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320" windowHeight="7230"/>
  </bookViews>
  <sheets>
    <sheet name="Дані " sheetId="1" r:id="rId1"/>
  </sheets>
  <definedNames>
    <definedName name="_xlnm.Print_Titles" localSheetId="0">'Дані '!$5:$5</definedName>
    <definedName name="_xlnm.Print_Area" localSheetId="0">'Дані '!$A:$N</definedName>
  </definedNames>
  <calcPr calcId="145621"/>
</workbook>
</file>

<file path=xl/calcChain.xml><?xml version="1.0" encoding="utf-8"?>
<calcChain xmlns="http://schemas.openxmlformats.org/spreadsheetml/2006/main">
  <c r="C591" i="1" l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<sst xmlns="http://schemas.openxmlformats.org/spreadsheetml/2006/main" count="1189" uniqueCount="836">
  <si>
    <t>Розмір заробітної плати у вакансіях станом на 1 травня 2023 року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</si>
  <si>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</si>
  <si>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</si>
  <si>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</si>
  <si>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</si>
  <si>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</si>
  <si>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</si>
  <si>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</si>
  <si>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</si>
  <si>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</si>
  <si>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</si>
  <si>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</si>
  <si>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</si>
  <si>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</t>
  </si>
  <si>
    <t>Б</t>
  </si>
  <si>
    <t>Усього</t>
  </si>
  <si>
    <t>директор(генеральний директор, начальник, інший керівник) наукової установи (організації)</t>
  </si>
  <si>
    <t>1210.1</t>
  </si>
  <si>
    <t>завідувач аптеки (аптечного закладу)</t>
  </si>
  <si>
    <t>заступник директора</t>
  </si>
  <si>
    <t>начальник управління</t>
  </si>
  <si>
    <t>начальник відділу</t>
  </si>
  <si>
    <t>1221.2</t>
  </si>
  <si>
    <t>начальник дільниці (водне господарство)</t>
  </si>
  <si>
    <t>начальник цеху</t>
  </si>
  <si>
    <t>головний механік</t>
  </si>
  <si>
    <t>1222.1</t>
  </si>
  <si>
    <t>головний енергетик</t>
  </si>
  <si>
    <t>командир взводу</t>
  </si>
  <si>
    <t>1222.2</t>
  </si>
  <si>
    <t>командир відділення</t>
  </si>
  <si>
    <t>майстер</t>
  </si>
  <si>
    <t>майстер контрольний (дільниці, цеху)</t>
  </si>
  <si>
    <t>майстер з ремонту</t>
  </si>
  <si>
    <t>майстер з ремонту транспорту</t>
  </si>
  <si>
    <t>майстер виробництва</t>
  </si>
  <si>
    <t>майстер цеху</t>
  </si>
  <si>
    <t>начальник котельні</t>
  </si>
  <si>
    <t>начальник відділу технічного контролю</t>
  </si>
  <si>
    <t>начальник виробничого відділу</t>
  </si>
  <si>
    <t>головний інженер</t>
  </si>
  <si>
    <t>1223.1</t>
  </si>
  <si>
    <t>виконавець робіт</t>
  </si>
  <si>
    <t>1223.2</t>
  </si>
  <si>
    <t>начальник дільниці</t>
  </si>
  <si>
    <t>начальник (керуючий) їдальні</t>
  </si>
  <si>
    <t>1225</t>
  </si>
  <si>
    <t>завідувач виробництва</t>
  </si>
  <si>
    <t>завідувач складу</t>
  </si>
  <si>
    <t>1226.2</t>
  </si>
  <si>
    <t>начальник майстерні</t>
  </si>
  <si>
    <t>начальник радіостанції</t>
  </si>
  <si>
    <t>начальник штабу льотного загону</t>
  </si>
  <si>
    <t>завідувач лазні</t>
  </si>
  <si>
    <t>1228</t>
  </si>
  <si>
    <t>головний державний інспектор</t>
  </si>
  <si>
    <t>1229.1</t>
  </si>
  <si>
    <t>завідувач відділу (самостійного)</t>
  </si>
  <si>
    <t>керівник структурного підрозділу - головний спеціаліст</t>
  </si>
  <si>
    <t>1229.3</t>
  </si>
  <si>
    <t>завідувач кабінету навчального (методичного, навчально-методичного)</t>
  </si>
  <si>
    <t>1229.4</t>
  </si>
  <si>
    <t>завідувач лабораторії (освіта)</t>
  </si>
  <si>
    <t>головна медична сестра (головний медичний брат)</t>
  </si>
  <si>
    <t>1229.5</t>
  </si>
  <si>
    <t>начальник (завідувач, керівник) структурного підрозділу закладу охорони здоров'я</t>
  </si>
  <si>
    <t>головний адміністратор</t>
  </si>
  <si>
    <t>1229.6</t>
  </si>
  <si>
    <t>завідувач бюро (кінопересувок, подорожей, екскурсій)</t>
  </si>
  <si>
    <t>головний бібліотекар</t>
  </si>
  <si>
    <t>керівник гуртка</t>
  </si>
  <si>
    <t>директор (завідувач) бібліотеки</t>
  </si>
  <si>
    <t>завідувач відділення (бібліотеки, заочного, контейнерного, підготовчого та ін.)</t>
  </si>
  <si>
    <t>1229.7</t>
  </si>
  <si>
    <t>завідувач відділу</t>
  </si>
  <si>
    <t>завідувач сектору</t>
  </si>
  <si>
    <t>командир артилерійської ланки</t>
  </si>
  <si>
    <t>заступник начальника відділу</t>
  </si>
  <si>
    <t>головний архівіст</t>
  </si>
  <si>
    <t>1231</t>
  </si>
  <si>
    <t>головний бухгалтер</t>
  </si>
  <si>
    <t>директор фінансовий</t>
  </si>
  <si>
    <t>менеджер (управитель)</t>
  </si>
  <si>
    <t>головний юрисконсульт</t>
  </si>
  <si>
    <t>начальник відділу кадрів</t>
  </si>
  <si>
    <t>1232</t>
  </si>
  <si>
    <t>начальник служби</t>
  </si>
  <si>
    <t>начальник відділу збуту (маркетингу)</t>
  </si>
  <si>
    <t>1233</t>
  </si>
  <si>
    <t>начальник відділу матеріально-технічного постачання</t>
  </si>
  <si>
    <t>1235</t>
  </si>
  <si>
    <t>начальник складу (паливно-мастильних матеріалів, матеріально-технічного та ін.)</t>
  </si>
  <si>
    <t>головний металург</t>
  </si>
  <si>
    <t>1237.1</t>
  </si>
  <si>
    <t>головний технолог</t>
  </si>
  <si>
    <t>начальник бюро</t>
  </si>
  <si>
    <t>1237.2</t>
  </si>
  <si>
    <t>начальник лабораторії (науково-дослідної, дослідної та ін.)</t>
  </si>
  <si>
    <t>завідувач відділення</t>
  </si>
  <si>
    <t>начальник охорони (пожежної, сторожової та ін.)</t>
  </si>
  <si>
    <t>1239</t>
  </si>
  <si>
    <t>завідувач господарства</t>
  </si>
  <si>
    <t>керуючий магазином</t>
  </si>
  <si>
    <t>1314</t>
  </si>
  <si>
    <t>менеджер (управитель) з туризму</t>
  </si>
  <si>
    <t>1448.1</t>
  </si>
  <si>
    <t>менеджер (управитель) в торговлі транспортними засобами</t>
  </si>
  <si>
    <t>1451</t>
  </si>
  <si>
    <t>менеджер (управитель) в оптовій торговлі</t>
  </si>
  <si>
    <t>1452</t>
  </si>
  <si>
    <t>менеджер (управитель) з постачання</t>
  </si>
  <si>
    <t>1475.4</t>
  </si>
  <si>
    <t>менеджер (управитель) із збуту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</si>
  <si>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</si>
  <si>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</si>
  <si>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маркетингу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</si>
  <si>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</si>
  <si>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</si>
  <si>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</si>
  <si>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</si>
  <si>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з організації консультативних послуг</t>
  </si>
  <si>
    <t>1479</t>
  </si>
  <si>
    <t>1499</t>
  </si>
  <si>
    <t>гідрогеолог</t>
  </si>
  <si>
    <t>2114.2</t>
  </si>
  <si>
    <t>гідролог</t>
  </si>
  <si>
    <t>інженер з комп'ютерних систем</t>
  </si>
  <si>
    <t>2131.2</t>
  </si>
  <si>
    <t>інженер з програмного забезпечення комп'ютерів</t>
  </si>
  <si>
    <t>адміністратор системи</t>
  </si>
  <si>
    <t>інженер-програміст</t>
  </si>
  <si>
    <t>2132.2</t>
  </si>
  <si>
    <t>експерт будівельний</t>
  </si>
  <si>
    <t>2142.2</t>
  </si>
  <si>
    <t>інженер-будівельник</t>
  </si>
  <si>
    <t>інженер з проектно-кошторисної роботи</t>
  </si>
  <si>
    <t>інженер-проектувальник (цивільне будівництво)</t>
  </si>
  <si>
    <t>інженер-електрик в енергетичній сфері</t>
  </si>
  <si>
    <t>2143.2</t>
  </si>
  <si>
    <t>інженер-енергетик</t>
  </si>
  <si>
    <t>інженер електрозв'язку</t>
  </si>
  <si>
    <t>2144.2</t>
  </si>
  <si>
    <t>інженер інформаційно-комунікаційних систем</t>
  </si>
  <si>
    <t>інженер інформаційно-комунікаційних технологій</t>
  </si>
  <si>
    <t>інженер-електронік</t>
  </si>
  <si>
    <t>інженер-механік груповий</t>
  </si>
  <si>
    <t>2145.2</t>
  </si>
  <si>
    <t>інженер з інструменту</t>
  </si>
  <si>
    <t>інженер (хімічні технології)</t>
  </si>
  <si>
    <t>2146.2</t>
  </si>
  <si>
    <t>інженер з паливно-мастильних матеріалів</t>
  </si>
  <si>
    <t>інженер біомедичний</t>
  </si>
  <si>
    <t>2149.2</t>
  </si>
  <si>
    <t>інженер з метрології</t>
  </si>
  <si>
    <t>інженер з організації експлуатації та ремонту</t>
  </si>
  <si>
    <t>інженер з охорони навколишнього середовища</t>
  </si>
  <si>
    <t>черговий по метрополітену</t>
  </si>
  <si>
    <t>інженер садово-паркового господарства</t>
  </si>
  <si>
    <t>інженер-дослідник</t>
  </si>
  <si>
    <t>конструктор одягу</t>
  </si>
  <si>
    <t>інженер</t>
  </si>
  <si>
    <t>інженер-конструктор</t>
  </si>
  <si>
    <t>інженер-технолог</t>
  </si>
  <si>
    <t>інженер з охорони праці</t>
  </si>
  <si>
    <t>інженер з техногенно-екологічної безпеки</t>
  </si>
  <si>
    <t>фахівець з питань цивільного захисту</t>
  </si>
  <si>
    <t>науковий співробітник (біологія)</t>
  </si>
  <si>
    <t>2211.1</t>
  </si>
  <si>
    <t>вірусолог </t>
  </si>
  <si>
    <t>мікробіолог</t>
  </si>
  <si>
    <t>2211.2</t>
  </si>
  <si>
    <t>біолог</t>
  </si>
  <si>
    <t>2212.1</t>
  </si>
  <si>
    <t>лікар-патологоанатом</t>
  </si>
  <si>
    <t>2212.2</t>
  </si>
  <si>
    <t>агроном</t>
  </si>
  <si>
    <t>2213.2</t>
  </si>
  <si>
    <t>інженерстанції насосної (групи станцій)</t>
  </si>
  <si>
    <t>лікар</t>
  </si>
  <si>
    <t>2221.2</t>
  </si>
  <si>
    <t>лікар-акушер-гінеколог</t>
  </si>
  <si>
    <t>лікар-алерголог</t>
  </si>
  <si>
    <t>лікар-анестезіолог</t>
  </si>
  <si>
    <t>лікар-гастроентеролог</t>
  </si>
  <si>
    <t>лікар-дерматовенеролог</t>
  </si>
  <si>
    <t>лікар-нарколог</t>
  </si>
  <si>
    <t>лікар-невролог дитячий</t>
  </si>
  <si>
    <t>лікар-невропатолог</t>
  </si>
  <si>
    <t>лікар-онколог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</si>
  <si>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</si>
  <si>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</si>
  <si>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</si>
  <si>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</si>
  <si>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</si>
  <si>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</si>
  <si>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лікар-уролог</t>
  </si>
  <si>
    <t>лікар-фтизіатр</t>
  </si>
  <si>
    <t>лікар-хірург</t>
  </si>
  <si>
    <t>лікар-ендокринолог</t>
  </si>
  <si>
    <t>лікар з ультразвукової діагностики</t>
  </si>
  <si>
    <t>лікар загальної практики-сімейний лікар</t>
  </si>
  <si>
    <t>лікар-імунолог</t>
  </si>
  <si>
    <t>лікар-кардіолог</t>
  </si>
  <si>
    <t>лікар-психолог</t>
  </si>
  <si>
    <t>лікар-психотерапевт</t>
  </si>
  <si>
    <t>лікар-пульмонолог</t>
  </si>
  <si>
    <t>лікар-ревматолог</t>
  </si>
  <si>
    <t>лікар-хірург судинний</t>
  </si>
  <si>
    <t>лікар-хірург-онколог</t>
  </si>
  <si>
    <t>лікар з медицини невідкладних станів</t>
  </si>
  <si>
    <t>лікар фізичної та реабілітаційної медицини</t>
  </si>
  <si>
    <t>лікар-хірург пластичний</t>
  </si>
  <si>
    <t>лікар-хірург-дерматолог</t>
  </si>
  <si>
    <t>лікар ветеринарної медицини</t>
  </si>
  <si>
    <t>2223.2</t>
  </si>
  <si>
    <t>фармацевт-аналітик</t>
  </si>
  <si>
    <t>2224.2</t>
  </si>
  <si>
    <t>фармацевт-косметолог</t>
  </si>
  <si>
    <t>фармацевт</t>
  </si>
  <si>
    <t>фармацевт клінічний</t>
  </si>
  <si>
    <t>лікар-епідеміолог</t>
  </si>
  <si>
    <t>2225.2</t>
  </si>
  <si>
    <t>лікар з гігієни праці</t>
  </si>
  <si>
    <t>лікар-бактеріолог</t>
  </si>
  <si>
    <t>лікар- лаборант- генетик</t>
  </si>
  <si>
    <t>2229.2</t>
  </si>
  <si>
    <t>лікар з лікувальної фізкультури та спортивної медицини</t>
  </si>
  <si>
    <t>лікар функціональної діагностики</t>
  </si>
  <si>
    <t>лікар-дієтолог</t>
  </si>
  <si>
    <t>лікар-лаборант-імунолог</t>
  </si>
  <si>
    <t>лікар-лаборант</t>
  </si>
  <si>
    <t>ерготерапевт</t>
  </si>
  <si>
    <t>фізичний терапевт</t>
  </si>
  <si>
    <t>лікар-рентгенолог</t>
  </si>
  <si>
    <t>лікар-фізіотерапевт</t>
  </si>
  <si>
    <t>лікар-ендоскопіст</t>
  </si>
  <si>
    <t>асистент</t>
  </si>
  <si>
    <t>2310.2</t>
  </si>
  <si>
    <t>викладач закладу вищої освіти</t>
  </si>
  <si>
    <t>вчитель закладу загальної середньої освіти</t>
  </si>
  <si>
    <t>2320</t>
  </si>
  <si>
    <t>вчитель спеціалізованого закладу загальної середньої освіти</t>
  </si>
  <si>
    <t>викладач закладу професійної (професійно-технічної) освіти</t>
  </si>
  <si>
    <t>2321</t>
  </si>
  <si>
    <t>викладач закладу фахової передвищої освіти</t>
  </si>
  <si>
    <t>2322</t>
  </si>
  <si>
    <t>вчитель початкових класів закладу загальної середньої освіти</t>
  </si>
  <si>
    <t>2331</t>
  </si>
  <si>
    <t>вихователь закладу дошкільної освіти</t>
  </si>
  <si>
    <t>2332</t>
  </si>
  <si>
    <t>викладач із соціальної педагогіки</t>
  </si>
  <si>
    <t>2340</t>
  </si>
  <si>
    <t>вчитель спеціальної освіти</t>
  </si>
  <si>
    <t>фахівець (консультант) інклюзивно-ресурсного центру</t>
  </si>
  <si>
    <t>педагог соціальний</t>
  </si>
  <si>
    <t>вчитель-дефектолог</t>
  </si>
  <si>
    <t>вихователь соціальний по роботі з дітьми з інвалідністю</t>
  </si>
  <si>
    <t>вчитель-реабілітолог</t>
  </si>
  <si>
    <t>вчитель-логопед</t>
  </si>
  <si>
    <t>науковий співробітник (методи навчання)</t>
  </si>
  <si>
    <t>2351.1</t>
  </si>
  <si>
    <t>вихователь-методист</t>
  </si>
  <si>
    <t>2351.2</t>
  </si>
  <si>
    <t>викладач (методи навчання)</t>
  </si>
  <si>
    <t>методист</t>
  </si>
  <si>
    <t>науковий співробітник (в інших галузях навчання)</t>
  </si>
  <si>
    <t>2359.1</t>
  </si>
  <si>
    <t>педагог-організатор</t>
  </si>
  <si>
    <t>2359.2</t>
  </si>
  <si>
    <t>аудитор</t>
  </si>
  <si>
    <t>2411.2</t>
  </si>
  <si>
    <t>бухгалтер (з дипломом магістра)</t>
  </si>
  <si>
    <t>науковий співробітник-консультант (праця та зайнятість)</t>
  </si>
  <si>
    <t>2412.1</t>
  </si>
  <si>
    <t>аналітик у сфері професійної зайнятості</t>
  </si>
  <si>
    <t>2412.2</t>
  </si>
  <si>
    <t>фахівець з профорієнтації</t>
  </si>
  <si>
    <t>фахівець з публічних закупівель</t>
  </si>
  <si>
    <t>2419.2</t>
  </si>
  <si>
    <t>консультант</t>
  </si>
  <si>
    <t>фахівець з методів розширення ринку збуту (маркетолог)</t>
  </si>
  <si>
    <t>адвокат</t>
  </si>
  <si>
    <t>2421.2</t>
  </si>
  <si>
    <t>юрист</t>
  </si>
  <si>
    <t>юрисконсульт</t>
  </si>
  <si>
    <t>2429</t>
  </si>
  <si>
    <t>науковий співробітник (архівна справа, музеєзнавство)</t>
  </si>
  <si>
    <t>2431.1</t>
  </si>
  <si>
    <t>архівіст</t>
  </si>
  <si>
    <t>2431.2</t>
  </si>
  <si>
    <t>документознавець</t>
  </si>
  <si>
    <t>2432.1</t>
  </si>
  <si>
    <t>бібліограф</t>
  </si>
  <si>
    <t>2432.2</t>
  </si>
  <si>
    <t>бібліотекар</t>
  </si>
  <si>
    <t>аналітик з кредитування</t>
  </si>
  <si>
    <t>2441.2</t>
  </si>
  <si>
    <t>економіст</t>
  </si>
  <si>
    <t>економіст з договірних та претензійних робіт</t>
  </si>
  <si>
    <t>економіст з матеріально-технічного забезпечення</t>
  </si>
  <si>
    <t>науковий співробітник (філософія, історія,політологія)</t>
  </si>
  <si>
    <t>2443.1</t>
  </si>
  <si>
    <t>перекладач</t>
  </si>
  <si>
    <t>2444.2</t>
  </si>
  <si>
    <t>психолог</t>
  </si>
  <si>
    <t>2445.2</t>
  </si>
  <si>
    <t>практичний психолог</t>
  </si>
  <si>
    <t>фахівець із соціальної роботи</t>
  </si>
  <si>
    <t>2446.2</t>
  </si>
  <si>
    <t>соціальний працівник</t>
  </si>
  <si>
    <t>редактор</t>
  </si>
  <si>
    <t>2451.2</t>
  </si>
  <si>
    <t>художник-реставратор</t>
  </si>
  <si>
    <t>2452.2</t>
  </si>
  <si>
    <t>художник</t>
  </si>
  <si>
    <t>акомпаніатор</t>
  </si>
  <si>
    <t>2453.2</t>
  </si>
  <si>
    <t>концертмейстер</t>
  </si>
  <si>
    <t>керівник музичний</t>
  </si>
  <si>
    <t>2455.2</t>
  </si>
  <si>
    <t>керівник художній</t>
  </si>
  <si>
    <t>художник-постановник</t>
  </si>
  <si>
    <t>капелан (військовий капелан, капелан в охороні здоров'я, пенітенціарний капелан і т. ін.)</t>
  </si>
  <si>
    <t>2460</t>
  </si>
  <si>
    <t xml:space="preserve">інспектор </t>
  </si>
  <si>
    <t>2490</t>
  </si>
  <si>
    <t>технік-метеоролог</t>
  </si>
  <si>
    <t>3111</t>
  </si>
  <si>
    <t>технік-технолог</t>
  </si>
  <si>
    <t>технік-гідролог</t>
  </si>
  <si>
    <t>технік-будівельник</t>
  </si>
  <si>
    <t>3112</t>
  </si>
  <si>
    <t>електрик дільниці</t>
  </si>
  <si>
    <t>3113</t>
  </si>
  <si>
    <t>електрик цеху</t>
  </si>
  <si>
    <t>електромеханік</t>
  </si>
  <si>
    <t>електромеханік засобів радіо та телебачення</t>
  </si>
  <si>
    <t>електромеханік дільниці</t>
  </si>
  <si>
    <t>енергетик</t>
  </si>
  <si>
    <t>енергетик цеху</t>
  </si>
  <si>
    <t>електромеханік електрозв'язку</t>
  </si>
  <si>
    <t>технік-електрик</t>
  </si>
  <si>
    <t>фахівець з енергетичного менеджменту</t>
  </si>
  <si>
    <t>технік електрозв'язку</t>
  </si>
  <si>
    <t>3114</t>
  </si>
  <si>
    <t>механік з ремонту транспорту</t>
  </si>
  <si>
    <t>3115</t>
  </si>
  <si>
    <t>механік</t>
  </si>
  <si>
    <t>технік-механік із меліорації сільськогосподарського виробництва</t>
  </si>
  <si>
    <t>технік</t>
  </si>
  <si>
    <t>3119</t>
  </si>
  <si>
    <t>технолог</t>
  </si>
  <si>
    <t>технік-технолог (текстильна та легка промисловість)</t>
  </si>
  <si>
    <t>технік-технолог з виробництва меблів</t>
  </si>
  <si>
    <t>диспетчер</t>
  </si>
  <si>
    <t>диспетчер автомобільного транспорту</t>
  </si>
  <si>
    <t>технік-програміст</t>
  </si>
  <si>
    <t>3121</t>
  </si>
  <si>
    <t>фахівець з розробки та тестування програмного забезпечення</t>
  </si>
  <si>
    <t>фахівець з розроблення комп'ютерних програм</t>
  </si>
  <si>
    <t>радіотелеграфіст</t>
  </si>
  <si>
    <t>3132</t>
  </si>
  <si>
    <t>інспектор з охорони праці</t>
  </si>
  <si>
    <t>3152</t>
  </si>
  <si>
    <t>лаборант (біологічні дослідження)</t>
  </si>
  <si>
    <t>3211</t>
  </si>
  <si>
    <t>технік-лаборант</t>
  </si>
  <si>
    <t>лаборант (медицина)</t>
  </si>
  <si>
    <t>3221</t>
  </si>
  <si>
    <t>фельдшер</t>
  </si>
  <si>
    <t>фельдшер санітарний</t>
  </si>
  <si>
    <t>інструктор із санітарної освіти</t>
  </si>
  <si>
    <t>3222</t>
  </si>
  <si>
    <t>помічник лікаря-стоматолога</t>
  </si>
  <si>
    <t>3225</t>
  </si>
  <si>
    <t>масажист</t>
  </si>
  <si>
    <t>3226</t>
  </si>
  <si>
    <t>фахівець з фізичної реабілітації</t>
  </si>
  <si>
    <t>асистент ерготерапевта</t>
  </si>
  <si>
    <t>асистент фізичного терапевта</t>
  </si>
  <si>
    <t>асистент фармацевта</t>
  </si>
  <si>
    <t>3228</t>
  </si>
  <si>
    <t>логопед</t>
  </si>
  <si>
    <t>3229</t>
  </si>
  <si>
    <t>рентгенолаборант</t>
  </si>
  <si>
    <t>фельдшер-лаборант</t>
  </si>
  <si>
    <t>сестра медична (брат медичний) з функціональної діагностики</t>
  </si>
  <si>
    <t>3231</t>
  </si>
  <si>
    <t>сестра медична (брат медичний) зі стоматології</t>
  </si>
  <si>
    <t>сестра медична операційна (брат медичний операційний)</t>
  </si>
  <si>
    <t>сестра медична (брат медичний) поліклініки</t>
  </si>
  <si>
    <t>сестра медична (брат медичний) стаціонару</t>
  </si>
  <si>
    <t>сестра медична-анестезист (брат медичний-анастезист)</t>
  </si>
  <si>
    <t>статистик медичний</t>
  </si>
  <si>
    <t>сестра медична (брат медичний)</t>
  </si>
  <si>
    <t>сестра медична (брат медичний) з дієтичного харчування</t>
  </si>
  <si>
    <t>сестра медична (брат медичний) з лікувальної фізкультури</t>
  </si>
  <si>
    <t>сестра медична (брат медичний) з масажу</t>
  </si>
  <si>
    <t>сестра медична (брат медичний) з фізіотерапії</t>
  </si>
  <si>
    <t>акушерка (акушер)</t>
  </si>
  <si>
    <t>3232</t>
  </si>
  <si>
    <t>вчитель початкових класів (з дипломом фахового молодшого бакалавра, молодшого бакалавра)</t>
  </si>
  <si>
    <t>3310</t>
  </si>
  <si>
    <t>культорганізатор закладу позашкільної освіти</t>
  </si>
  <si>
    <t>асистент вчителя</t>
  </si>
  <si>
    <t>3330</t>
  </si>
  <si>
    <t>асистент вихователя закладу дошкільної освіти</t>
  </si>
  <si>
    <t>вихователь</t>
  </si>
  <si>
    <t>3340</t>
  </si>
  <si>
    <t>інструктор з навчання практичної їзди</t>
  </si>
  <si>
    <t>майстер виробничого навчання</t>
  </si>
  <si>
    <t>лаборант (освіта)</t>
  </si>
  <si>
    <t>агент з нерухомості</t>
  </si>
  <si>
    <t>3413</t>
  </si>
  <si>
    <t>екскурсовод</t>
  </si>
  <si>
    <t>3414</t>
  </si>
  <si>
    <t>мерчендайзер</t>
  </si>
  <si>
    <t>3415</t>
  </si>
  <si>
    <t>оцінювач-експерт</t>
  </si>
  <si>
    <t>3417</t>
  </si>
  <si>
    <t>інспектор з кадрів</t>
  </si>
  <si>
    <t>3423</t>
  </si>
  <si>
    <t>секретар адміністративний</t>
  </si>
  <si>
    <t>3431</t>
  </si>
  <si>
    <t>бухгалтер</t>
  </si>
  <si>
    <t>3433</t>
  </si>
  <si>
    <t>асистент бухгалтера-експерта</t>
  </si>
  <si>
    <t>помічник адвоката</t>
  </si>
  <si>
    <t>3436.9</t>
  </si>
  <si>
    <t>інспектор з військового обліку</t>
  </si>
  <si>
    <t>3439</t>
  </si>
  <si>
    <t>фахівець</t>
  </si>
  <si>
    <t>фахівець з радіаційного та хімічного захисту</t>
  </si>
  <si>
    <t>фахівець із організації інформаційної безпеки</t>
  </si>
  <si>
    <t>інспектор з охорони природно-заповідного фонду</t>
  </si>
  <si>
    <t>3449</t>
  </si>
  <si>
    <t>інспектор прикордонної служби</t>
  </si>
  <si>
    <t>інспектор (поліція)</t>
  </si>
  <si>
    <t>3451</t>
  </si>
  <si>
    <t>організатор культурно-дозвіллєвої діяльності</t>
  </si>
  <si>
    <t>3474</t>
  </si>
  <si>
    <t>артист цирку (акробат, жонглер, клоун та ін.)</t>
  </si>
  <si>
    <t>інструктор з фізкультури</t>
  </si>
  <si>
    <t>3475</t>
  </si>
  <si>
    <t>тренер-викладач з виду спорту (спортивної школи, секції і т. ін.)</t>
  </si>
  <si>
    <t>керівник аматорського дитячого колективу (гуртка, студії та ін.)</t>
  </si>
  <si>
    <t>3476</t>
  </si>
  <si>
    <t>шеф-кухар</t>
  </si>
  <si>
    <t>3570</t>
  </si>
  <si>
    <t>оператор комп'ютерного набору</t>
  </si>
  <si>
    <t>4112</t>
  </si>
  <si>
    <t>оператор інформаційно-комунікаційних мереж</t>
  </si>
  <si>
    <t>гідрометеоспостерігач</t>
  </si>
  <si>
    <t>4113</t>
  </si>
  <si>
    <t>секретар</t>
  </si>
  <si>
    <t>4115</t>
  </si>
  <si>
    <t>секретар керівника (організації, підприємства, установи)</t>
  </si>
  <si>
    <t>сестра-господиня</t>
  </si>
  <si>
    <t>4131</t>
  </si>
  <si>
    <t>службовець на складі (комірник)</t>
  </si>
  <si>
    <t>черговий станційного поста телекерування</t>
  </si>
  <si>
    <t>4133</t>
  </si>
  <si>
    <t>оператор диспетчерської служби</t>
  </si>
  <si>
    <t>діловод</t>
  </si>
  <si>
    <t>4144</t>
  </si>
  <si>
    <t>офісний службовець (документознавство)</t>
  </si>
  <si>
    <t>черговий залу ігрових автоматів, атракціонів і тирів</t>
  </si>
  <si>
    <t>4211</t>
  </si>
  <si>
    <t>контролер пасажирського транспорту</t>
  </si>
  <si>
    <t>касир (на підприємстві, в установі, організації)</t>
  </si>
  <si>
    <t>касир торговельного залу</t>
  </si>
  <si>
    <t>адміністратор</t>
  </si>
  <si>
    <t>4222</t>
  </si>
  <si>
    <t>адміністратор черговий</t>
  </si>
  <si>
    <t>адміністратор (господар) залу</t>
  </si>
  <si>
    <t>телефоніст міжміського телефонного зв'язку</t>
  </si>
  <si>
    <t>4223</t>
  </si>
  <si>
    <t>оператор електрозв'язку</t>
  </si>
  <si>
    <t>радіотелефоніст</t>
  </si>
  <si>
    <t>евакуатор</t>
  </si>
  <si>
    <t>5111</t>
  </si>
  <si>
    <t>провідник пасажирського вагона</t>
  </si>
  <si>
    <t>5112</t>
  </si>
  <si>
    <t>виробник харчових напівфабрикатів</t>
  </si>
  <si>
    <t>5122</t>
  </si>
  <si>
    <t>кухар</t>
  </si>
  <si>
    <t>кухар дитячого харчування</t>
  </si>
  <si>
    <t>бариста</t>
  </si>
  <si>
    <t>5123</t>
  </si>
  <si>
    <t>офіціант</t>
  </si>
  <si>
    <t>працівник закладу ресторанного господарства</t>
  </si>
  <si>
    <t>5129</t>
  </si>
  <si>
    <t>помічник вихователя</t>
  </si>
  <si>
    <t>5131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</si>
  <si>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</si>
  <si>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</si>
  <si>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молодша медична сестра (молодший медичний брат) з догляду за хворими</t>
  </si>
  <si>
    <t>соціальний робітник</t>
  </si>
  <si>
    <t>5133</t>
  </si>
  <si>
    <t>помічник ветеринара</t>
  </si>
  <si>
    <t>5139</t>
  </si>
  <si>
    <t>помічник фармацевта</t>
  </si>
  <si>
    <t>перукар (перукар - модельєр)</t>
  </si>
  <si>
    <t>5141</t>
  </si>
  <si>
    <t>педикюрник</t>
  </si>
  <si>
    <t>манікюрник</t>
  </si>
  <si>
    <t>покоївка</t>
  </si>
  <si>
    <t>5142</t>
  </si>
  <si>
    <t>поліцейський (за спеціалізаціями)</t>
  </si>
  <si>
    <t>5162</t>
  </si>
  <si>
    <t>інструктор (молодший склад поліції)</t>
  </si>
  <si>
    <t>поліцейський патрульної служби</t>
  </si>
  <si>
    <t>поліцейський поліції особливого призначення</t>
  </si>
  <si>
    <t>бойовий медик</t>
  </si>
  <si>
    <t>5164</t>
  </si>
  <si>
    <t>механік-водій</t>
  </si>
  <si>
    <t>навідник</t>
  </si>
  <si>
    <t>снайпер</t>
  </si>
  <si>
    <t>сапер (розмінування)</t>
  </si>
  <si>
    <t>5169</t>
  </si>
  <si>
    <t>охоронник</t>
  </si>
  <si>
    <t>стрілець</t>
  </si>
  <si>
    <t>продавець-консультант</t>
  </si>
  <si>
    <t>5220</t>
  </si>
  <si>
    <t>комплектувальник товарів</t>
  </si>
  <si>
    <t>продавець продовольчих товарів</t>
  </si>
  <si>
    <t>озеленювач</t>
  </si>
  <si>
    <t>6113</t>
  </si>
  <si>
    <t>робітник зеленого будівництва</t>
  </si>
  <si>
    <t>садівник</t>
  </si>
  <si>
    <t>кролівник</t>
  </si>
  <si>
    <t>6121</t>
  </si>
  <si>
    <t>робітник з догляду за тваринами</t>
  </si>
  <si>
    <t>6129</t>
  </si>
  <si>
    <t>вальник лісу</t>
  </si>
  <si>
    <t>6141</t>
  </si>
  <si>
    <t>лісник</t>
  </si>
  <si>
    <t>лісоруб</t>
  </si>
  <si>
    <t>монтажник будівельний</t>
  </si>
  <si>
    <t>7120</t>
  </si>
  <si>
    <t>муляр</t>
  </si>
  <si>
    <t>7122</t>
  </si>
  <si>
    <t>пічник</t>
  </si>
  <si>
    <t>бетоняр</t>
  </si>
  <si>
    <t>7123</t>
  </si>
  <si>
    <t>бруківник</t>
  </si>
  <si>
    <t>7129</t>
  </si>
  <si>
    <t>робітник з комплексного обслуговування й ремонту будинків</t>
  </si>
  <si>
    <t>монтер колії</t>
  </si>
  <si>
    <t>покрівельник рулонних покрівель та покрівель із штучних матеріалів</t>
  </si>
  <si>
    <t>7131</t>
  </si>
  <si>
    <t>7132</t>
  </si>
  <si>
    <t>штукатур</t>
  </si>
  <si>
    <t>7133</t>
  </si>
  <si>
    <t>обхідник водопровідно-каналізаційної мережі</t>
  </si>
  <si>
    <t>7136</t>
  </si>
  <si>
    <t>слюсар-сантехнік</t>
  </si>
  <si>
    <t>монтажник зовнішніх трубопроводів</t>
  </si>
  <si>
    <t>електрослюсар будівельний</t>
  </si>
  <si>
    <t>7137</t>
  </si>
  <si>
    <t>покрівельник будівельний</t>
  </si>
  <si>
    <t>7139</t>
  </si>
  <si>
    <t>маляр</t>
  </si>
  <si>
    <t>7141</t>
  </si>
  <si>
    <t>електрозварник ручного зварювання</t>
  </si>
  <si>
    <t>7212</t>
  </si>
  <si>
    <t xml:space="preserve">електрогазозварник </t>
  </si>
  <si>
    <t>електрозварник на автоматичних та напівавтоматичних машинах</t>
  </si>
  <si>
    <t>газорізальник</t>
  </si>
  <si>
    <t>бляхар</t>
  </si>
  <si>
    <t>7213</t>
  </si>
  <si>
    <t>рихтувальник кузовів</t>
  </si>
  <si>
    <t>арматурник (будівельні, монтажні й ремонтно-будівельні роботи)</t>
  </si>
  <si>
    <t>7214</t>
  </si>
  <si>
    <t>слюсар із складання металевих конструкцій</t>
  </si>
  <si>
    <t>арматурник (виробництво залізобетонних і бетонних виробів та конструкцій)</t>
  </si>
  <si>
    <t>такелажник</t>
  </si>
  <si>
    <t>7215</t>
  </si>
  <si>
    <t>транспортувальник (такелажні роботи)</t>
  </si>
  <si>
    <t>водолаз</t>
  </si>
  <si>
    <t>7216</t>
  </si>
  <si>
    <t>зварник</t>
  </si>
  <si>
    <t>7219</t>
  </si>
  <si>
    <t>коваль на молотах і пресах</t>
  </si>
  <si>
    <t>7221</t>
  </si>
  <si>
    <t>коваль ручного кування</t>
  </si>
  <si>
    <t>штампувальник (холодноштампувальні роботи)</t>
  </si>
  <si>
    <t>слюсар-інструментальник</t>
  </si>
  <si>
    <t>7222</t>
  </si>
  <si>
    <t>налагоджувальник устаткування у виробництві харчової продукції</t>
  </si>
  <si>
    <t>7223</t>
  </si>
  <si>
    <t>налагоджувальник верстатів і маніпуляторів з програмним керуванням</t>
  </si>
  <si>
    <t>слюсар з паливної апаратури</t>
  </si>
  <si>
    <t>7231</t>
  </si>
  <si>
    <t>слюсар з ремонту колісних транспортних засобів</t>
  </si>
  <si>
    <t>свердлувальник-пневматик</t>
  </si>
  <si>
    <t>7233</t>
  </si>
  <si>
    <t>слюсар аварійно-відновлювальних робіт</t>
  </si>
  <si>
    <t>слюсар з механоскладальних робіт</t>
  </si>
  <si>
    <t>комплектувальник виробів та інструменту</t>
  </si>
  <si>
    <t>слюсар з обслуговування устаткування електростанцій</t>
  </si>
  <si>
    <t>слюсар з огляду та ремонту локомотивів на пунктах технічного обслуговування</t>
  </si>
  <si>
    <t>слюсар з ремонту дорожньо-будівельних машин та тракторів</t>
  </si>
  <si>
    <t>слюсар з ремонту колійних машин та механізмів</t>
  </si>
  <si>
    <t>слюсар з ремонту рухомого складу</t>
  </si>
  <si>
    <t>слюсар з ремонту сільськогосподарських машин та устаткування</t>
  </si>
  <si>
    <t>слюсар з ремонту та обслуговування систем вентиляції та кондиціювання</t>
  </si>
  <si>
    <t>слюсарз ремонту устаткування котельних та пилопідготовчих цехів</t>
  </si>
  <si>
    <t>слюсар-дизеліст</t>
  </si>
  <si>
    <t>слюсар-ремонтник</t>
  </si>
  <si>
    <t>авторемонтник</t>
  </si>
  <si>
    <t>7239</t>
  </si>
  <si>
    <t>слюсар-електрик з обслуговування та ремонту устаткування метрополітену</t>
  </si>
  <si>
    <t>7241</t>
  </si>
  <si>
    <t>слюсар-електрик з ремонту електроустаткування</t>
  </si>
  <si>
    <t>слюсар-електрик з ремонту та обслуговування вантажопідіймальних кранів і машин</t>
  </si>
  <si>
    <t>слюсар-електромонтажник</t>
  </si>
  <si>
    <t>електромонтер підземних споруд та комунікацій електрозв'язку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</si>
  <si>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</si>
  <si>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дефектоскопіст з магнітного контролю</t>
  </si>
  <si>
    <t>електромеханік з ліфтів</t>
  </si>
  <si>
    <t>акумуляторник</t>
  </si>
  <si>
    <t>електромеханік торговельного та холодильного устаткування</t>
  </si>
  <si>
    <t>електромонтер головного щита керування електростанцією</t>
  </si>
  <si>
    <t>електромонтер з експлуатації розподільних мереж</t>
  </si>
  <si>
    <t>електромонтер з обслуговування електроустаткування електростанцій</t>
  </si>
  <si>
    <t>електромонтер з ремонту обмоток та ізоляції електроустаткування</t>
  </si>
  <si>
    <t>електромонтер з ремонту та монтажу кабельних ліній</t>
  </si>
  <si>
    <t>електромонтер з ремонту та обслуговування апаратури та пристроїв зв'язку</t>
  </si>
  <si>
    <t>електромонтер з ремонту та обслуговування електроустаткування</t>
  </si>
  <si>
    <t>електромонтер з ремонту та обслуговування пристроїв сигналізації, централізації та блокування</t>
  </si>
  <si>
    <t>електромонтер контактної мережі</t>
  </si>
  <si>
    <t>електрослюсар з ремонту й обслуговування автоматики та засобів вимірювань електростанцій</t>
  </si>
  <si>
    <t>майстер з діагностики та налагодження електронного устаткування автомобільних засобів</t>
  </si>
  <si>
    <t>монтер із захисту підземних трубопроводів від корозії</t>
  </si>
  <si>
    <t>слюсар з контрольно-вимірювальних приладів та автоматики (електромеханіка)</t>
  </si>
  <si>
    <t>слюсар-електрик з обслуговування та ремонту ескалаторів</t>
  </si>
  <si>
    <t>слюсар-електрик з обслуговування та ремонту металоконструкцій метрополітену</t>
  </si>
  <si>
    <t>монтажник радіоелектронної апаратури та приладів</t>
  </si>
  <si>
    <t>7242</t>
  </si>
  <si>
    <t>монтажник інформаційно-комунікаційних мереж</t>
  </si>
  <si>
    <t>налагоджувальник контрольно-вимірювальних приладів та автоматики</t>
  </si>
  <si>
    <t>слюсар з контрольно-вимірювальних приладів та автоматики (електроніка)</t>
  </si>
  <si>
    <t>електромонтер станційного устаткування проводового мовлення</t>
  </si>
  <si>
    <t>7243</t>
  </si>
  <si>
    <t>електромонтер лінійних споруд електрозв'язку та проводового мовлення</t>
  </si>
  <si>
    <t>7244</t>
  </si>
  <si>
    <t>кабельник-спаювальник</t>
  </si>
  <si>
    <t>7245</t>
  </si>
  <si>
    <t>електромонтажник будівельний</t>
  </si>
  <si>
    <t>7249</t>
  </si>
  <si>
    <t>годинникар з ремонту механічних годинників</t>
  </si>
  <si>
    <t>7311</t>
  </si>
  <si>
    <t>сортувальник виробів, сировини та матеріалів</t>
  </si>
  <si>
    <t>флорист</t>
  </si>
  <si>
    <t>7331</t>
  </si>
  <si>
    <t>препаратор</t>
  </si>
  <si>
    <t>7341</t>
  </si>
  <si>
    <t>обвалювальник м'яса</t>
  </si>
  <si>
    <t>7411</t>
  </si>
  <si>
    <t>тістороб</t>
  </si>
  <si>
    <t>7412</t>
  </si>
  <si>
    <t>формувальник тіста</t>
  </si>
  <si>
    <t>кондитер</t>
  </si>
  <si>
    <t>пекар</t>
  </si>
  <si>
    <t>столяр</t>
  </si>
  <si>
    <t>7422</t>
  </si>
  <si>
    <t>кравець</t>
  </si>
  <si>
    <t>7433</t>
  </si>
  <si>
    <t>закрійник</t>
  </si>
  <si>
    <t>7435</t>
  </si>
  <si>
    <t>швачка</t>
  </si>
  <si>
    <t>7436</t>
  </si>
  <si>
    <t>машиніст екскаватора</t>
  </si>
  <si>
    <t>8111</t>
  </si>
  <si>
    <t>машиніст навантажувальної машини</t>
  </si>
  <si>
    <t>машиніст бульдозера (гірничі роботи)</t>
  </si>
  <si>
    <t>машиніст просіювальних установок</t>
  </si>
  <si>
    <t>8121</t>
  </si>
  <si>
    <t>апаратник на плазмових установках</t>
  </si>
  <si>
    <t>чистильник металу, відливок, виробів та деталей</t>
  </si>
  <si>
    <t>8122</t>
  </si>
  <si>
    <t>волочильник дроту</t>
  </si>
  <si>
    <t>8124</t>
  </si>
  <si>
    <t>машиніст висікально-штампувальної машини</t>
  </si>
  <si>
    <t>8143</t>
  </si>
  <si>
    <t>колорист (лакофарбові виробництва)</t>
  </si>
  <si>
    <t>8151</t>
  </si>
  <si>
    <t>машиніст мийних машин</t>
  </si>
  <si>
    <t>8152</t>
  </si>
  <si>
    <t>апаратник електролізу</t>
  </si>
  <si>
    <t>8154</t>
  </si>
  <si>
    <t>оператор заправних станцій</t>
  </si>
  <si>
    <t>8155</t>
  </si>
  <si>
    <t>лаборант хімічного аналізу</t>
  </si>
  <si>
    <t>8159</t>
  </si>
  <si>
    <t>машиніст-обхідник з котельного устаткування</t>
  </si>
  <si>
    <t>8162</t>
  </si>
  <si>
    <t>машиніст-обхідник з турбінного устаткування</t>
  </si>
  <si>
    <t>чистильник</t>
  </si>
  <si>
    <t>машиніст подавання палива</t>
  </si>
  <si>
    <t>коагулянник</t>
  </si>
  <si>
    <t>8163</t>
  </si>
  <si>
    <t>машиніст компресорних установок</t>
  </si>
  <si>
    <t>машиніст насосних установок</t>
  </si>
  <si>
    <t>моторист електродвигунів</t>
  </si>
  <si>
    <t>оператор на решітці</t>
  </si>
  <si>
    <t>оператор на фільтрах</t>
  </si>
  <si>
    <t>оператор хлораторної установки</t>
  </si>
  <si>
    <t>оператор складально-пакувальних машин</t>
  </si>
  <si>
    <t>8171</t>
  </si>
  <si>
    <t>верстатник спеціальних металообробних верстатів</t>
  </si>
  <si>
    <t>8211</t>
  </si>
  <si>
    <t>зуборізальник</t>
  </si>
  <si>
    <t>зубошліфувальник</t>
  </si>
  <si>
    <t>оператор автоматичних та напівавтоматичнихліній верстатів та установок</t>
  </si>
  <si>
    <t>оператор верстатів з програмним керуванням</t>
  </si>
  <si>
    <t>різальник на пилах, ножівках та верстатах</t>
  </si>
  <si>
    <t>різьбонарізувач на спеціальних верстатах</t>
  </si>
  <si>
    <t>різьбошліфувальник</t>
  </si>
  <si>
    <t>токар</t>
  </si>
  <si>
    <t>токар-карусельник</t>
  </si>
  <si>
    <t>токар-револьверник</t>
  </si>
  <si>
    <t>токар-розточувальник</t>
  </si>
  <si>
    <t>фрезерувальник</t>
  </si>
  <si>
    <t>шліфувальник</t>
  </si>
  <si>
    <t>формувальник залізобетонних виробів та конструкцій</t>
  </si>
  <si>
    <t>8212</t>
  </si>
  <si>
    <t>лаборант (оптичні методи)</t>
  </si>
  <si>
    <t>8220</t>
  </si>
  <si>
    <t>гальванік</t>
  </si>
  <si>
    <t>8223</t>
  </si>
  <si>
    <t>балансувальник шин</t>
  </si>
  <si>
    <t>8231</t>
  </si>
  <si>
    <t>мийник покришок</t>
  </si>
  <si>
    <t>пресувальник-вулканізаторник</t>
  </si>
  <si>
    <t>комплектувальник</t>
  </si>
  <si>
    <t>8232</t>
  </si>
  <si>
    <t>оператор пакувальних автоматів</t>
  </si>
  <si>
    <t>8240</t>
  </si>
  <si>
    <t>друкар офсетного плоского друкування</t>
  </si>
  <si>
    <t>8251</t>
  </si>
  <si>
    <t>друкар високого друкування</t>
  </si>
  <si>
    <t>друкар глибокого друкування</t>
  </si>
  <si>
    <t>оператор в'язально-прошивного устаткування</t>
  </si>
  <si>
    <t>8262</t>
  </si>
  <si>
    <t>вишивальник</t>
  </si>
  <si>
    <t>8263</t>
  </si>
  <si>
    <t>оператор пральних машин</t>
  </si>
  <si>
    <t>8264</t>
  </si>
  <si>
    <t>вафельник (кондитерське виробництво)</t>
  </si>
  <si>
    <t>8272</t>
  </si>
  <si>
    <t>оператор потоково-автоматичної лінії</t>
  </si>
  <si>
    <t>8274</t>
  </si>
  <si>
    <t>оператор мийно-очищувального агрегата</t>
  </si>
  <si>
    <t>8275</t>
  </si>
  <si>
    <t>обмотувальник елементів електричних машин</t>
  </si>
  <si>
    <t>8282</t>
  </si>
  <si>
    <t>монтувальник шин</t>
  </si>
  <si>
    <t>8284</t>
  </si>
  <si>
    <t>машиніст сцени</t>
  </si>
  <si>
    <t>8290</t>
  </si>
  <si>
    <t>пробовідбірник</t>
  </si>
  <si>
    <t>машиніст мотовоза</t>
  </si>
  <si>
    <t>8311</t>
  </si>
  <si>
    <t>машиніст автомотриси</t>
  </si>
  <si>
    <t>машиніст електропоїзда</t>
  </si>
  <si>
    <t>складач поїздів</t>
  </si>
  <si>
    <t>8312</t>
  </si>
  <si>
    <t>водій автотранспортних засобів</t>
  </si>
  <si>
    <t>8322</t>
  </si>
  <si>
    <t>водій трамвая</t>
  </si>
  <si>
    <t>8323</t>
  </si>
  <si>
    <t>машиніст-кранівник</t>
  </si>
  <si>
    <t>8331</t>
  </si>
  <si>
    <t>тракторист</t>
  </si>
  <si>
    <t>асфальтобетонник</t>
  </si>
  <si>
    <t>8332</t>
  </si>
  <si>
    <t>машиніст бульдозера (будівельні роботи)</t>
  </si>
  <si>
    <t>дорожній робітник.</t>
  </si>
  <si>
    <t>машиніст екскаватора одноковшового</t>
  </si>
  <si>
    <t>машиніст залізнично-будівельних машин</t>
  </si>
  <si>
    <t>машиніст землерийно-фрезерної самохідної машини</t>
  </si>
  <si>
    <t>машиніст котка самохідного та напівпричіпного на пневматичних шинах</t>
  </si>
  <si>
    <t>машиніст крана автомобільного</t>
  </si>
  <si>
    <t>машиніст укладача асфальтобетону</t>
  </si>
  <si>
    <t>машиніст крана (кранівник)</t>
  </si>
  <si>
    <t>8333</t>
  </si>
  <si>
    <t>моторист транспортувальних механізмів</t>
  </si>
  <si>
    <t>машиніст вагоноперекидача</t>
  </si>
  <si>
    <t>водій навантажувача</t>
  </si>
  <si>
    <t>8334</t>
  </si>
  <si>
    <t>моторист (машиніст)</t>
  </si>
  <si>
    <t>8340</t>
  </si>
  <si>
    <t>каштелян</t>
  </si>
  <si>
    <t>9132</t>
  </si>
  <si>
    <t>кухонний робітник</t>
  </si>
  <si>
    <t>мийник посуду</t>
  </si>
  <si>
    <t>прибиральник виробничих приміщень</t>
  </si>
  <si>
    <t>прибиральник службових приміщень</t>
  </si>
  <si>
    <t>прасувальник</t>
  </si>
  <si>
    <t>9133</t>
  </si>
  <si>
    <t>комплектувальник білизни</t>
  </si>
  <si>
    <t>дезінфектор</t>
  </si>
  <si>
    <t>9142</t>
  </si>
  <si>
    <t>мийник літальних апаратів</t>
  </si>
  <si>
    <t>мийник-прибиральник рухомого складу</t>
  </si>
  <si>
    <t>кур'єр</t>
  </si>
  <si>
    <t>9151</t>
  </si>
  <si>
    <t>постачальник замовлень</t>
  </si>
  <si>
    <t>контролер автоматичних пропускних пунктів метрополітену</t>
  </si>
  <si>
    <t>9152</t>
  </si>
  <si>
    <t>сторож</t>
  </si>
  <si>
    <t>машиніст прибиральних машин</t>
  </si>
  <si>
    <t>9161</t>
  </si>
  <si>
    <t>робітник з благоустрою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</si>
  <si>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</si>
  <si>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</si>
  <si>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</si>
  <si>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</si>
  <si>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монтувальник шинопневматичних муфт</t>
  </si>
  <si>
    <t>9321</t>
  </si>
  <si>
    <t>підсобний робітник</t>
  </si>
  <si>
    <t>9322</t>
  </si>
  <si>
    <t>укладальник-пакувальник</t>
  </si>
  <si>
    <t>екіпірувальник</t>
  </si>
  <si>
    <t>вантажник</t>
  </si>
  <si>
    <t>9333</t>
  </si>
  <si>
    <t>Київський міський центр зайнятості</t>
  </si>
  <si>
    <t>науковий співробітник (патологія, токсикологія, фармакологія, фізіологія, епідеміологія)</t>
  </si>
  <si>
    <t>телефоніст місцевого телефонного зв'язку</t>
  </si>
  <si>
    <t>лицювальник-плиточник</t>
  </si>
  <si>
    <t>міні-мальна</t>
  </si>
  <si>
    <t>від міні-мальної до 7000 грн.</t>
  </si>
  <si>
    <t>електромонтер з обслуговування електроустановок</t>
  </si>
  <si>
    <t>механізатор (докер-механізатор) комплексної бригади на навантажувально-розвантажувальних роботах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</si>
</sst>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21" borderId="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7" fillId="23" borderId="9" applyNumberFormat="0" applyFont="0" applyAlignment="0" applyProtection="0"/>
    <xf numFmtId="0" fontId="20" fillId="20" borderId="10" applyNumberFormat="0" applyAlignment="0" applyProtection="0"/>
    <xf numFmtId="0" fontId="21" fillId="0" borderId="0"/>
  </cellStyleXfs>
  <cellXfs count="20">
    <xf numFmtId="0" fontId="0" fillId="0" borderId="0" xfId="0"/>
    <xf numFmtId="0" fontId="3" fillId="0" borderId="0" xfId="0" applyFont="1"/>
    <xf numFmtId="49" fontId="4" fillId="0" borderId="2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2" fillId="0" borderId="0" xfId="39" applyFont="1" applyFill="1" applyBorder="1" applyAlignment="1">
      <alignment horizontal="left" vertical="center"/>
    </xf>
    <xf numFmtId="0" fontId="23" fillId="0" borderId="0" xfId="39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3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591"/>
  <sheetViews>
    <sheetView tabSelected="1" zoomScaleNormal="100" workbookViewId="0">
      <selection activeCell="Q3" sqref="Q3"/>
    </sheetView>
  </sheetViews>
  <sheetFormatPr defaultRowHeight="15" customHeight="1" x14ac:dyDescent="0.2"/>
  <cols>
    <col min="1" max="1" width="41.42578125" style="4" customWidth="1"/>
    <col min="2" max="2" width="8.28515625" style="5" customWidth="1"/>
    <col min="3" max="3" width="9.5703125" style="6" customWidth="1"/>
    <col min="4" max="4" width="8.42578125" style="6" customWidth="1"/>
    <col min="5" max="5" width="11.7109375" style="6" customWidth="1"/>
    <col min="6" max="6" width="8.5703125" style="6" customWidth="1"/>
    <col min="7" max="7" width="7.42578125" style="6" customWidth="1"/>
    <col min="8" max="8" width="7.140625" style="6" customWidth="1"/>
    <col min="9" max="9" width="7" style="6" customWidth="1"/>
    <col min="10" max="11" width="7.140625" style="6" customWidth="1"/>
    <col min="12" max="12" width="7.42578125" style="6" customWidth="1"/>
    <col min="13" max="13" width="7.140625" style="6" customWidth="1"/>
    <col min="14" max="14" width="12" style="7" customWidth="1"/>
    <col min="15" max="15" width="8.85546875" hidden="1" customWidth="1"/>
  </cols>
  <sheetData>
    <row r="1" spans="1:14" ht="18.75" customHeight="1" x14ac:dyDescent="0.2">
      <c r="A1" s="11" t="s">
        <v>828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" customHeigh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9.5" customHeight="1" x14ac:dyDescent="0.2">
      <c r="A3" s="8"/>
      <c r="B3" s="9" t="s">
        <v>1</v>
      </c>
      <c r="C3" s="8" t="s">
        <v>2</v>
      </c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10" t="s">
        <v>4</v>
      </c>
    </row>
    <row r="4" spans="1:14" ht="94.5" customHeight="1" x14ac:dyDescent="0.2">
      <c r="A4" s="8"/>
      <c r="B4" s="9"/>
      <c r="C4" s="8"/>
      <c r="D4" s="16" t="s">
        <v>832</v>
      </c>
      <c r="E4" s="16" t="s">
        <v>833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0"/>
    </row>
    <row r="5" spans="1:14" s="1" customFormat="1" ht="12" customHeight="1" x14ac:dyDescent="0.2">
      <c r="A5" s="17" t="s">
        <v>13</v>
      </c>
      <c r="B5" s="18" t="s">
        <v>14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7">
        <v>11</v>
      </c>
      <c r="N5" s="19">
        <v>12</v>
      </c>
    </row>
    <row r="6" spans="1:14" s="3" customFormat="1" ht="16.5" customHeight="1" x14ac:dyDescent="0.2">
      <c r="A6" s="15" t="s">
        <v>15</v>
      </c>
      <c r="B6" s="2"/>
      <c r="C6" s="13">
        <v>6140</v>
      </c>
      <c r="D6" s="13">
        <v>781</v>
      </c>
      <c r="E6" s="13">
        <v>404</v>
      </c>
      <c r="F6" s="13">
        <v>832</v>
      </c>
      <c r="G6" s="13">
        <v>270</v>
      </c>
      <c r="H6" s="13">
        <v>498</v>
      </c>
      <c r="I6" s="13">
        <v>231</v>
      </c>
      <c r="J6" s="13">
        <v>295</v>
      </c>
      <c r="K6" s="13">
        <v>857</v>
      </c>
      <c r="L6" s="13">
        <v>935</v>
      </c>
      <c r="M6" s="13">
        <v>1037</v>
      </c>
      <c r="N6" s="13">
        <v>15379.120268729643</v>
      </c>
    </row>
    <row r="7" spans="1:14" ht="25.5" x14ac:dyDescent="0.2">
      <c r="A7" s="4" t="s">
        <v>16</v>
      </c>
      <c r="B7" s="5" t="s">
        <v>17</v>
      </c>
      <c r="C7" s="14">
        <f t="shared" ref="C7:C70" si="0">SUM(D7:M7)</f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22710</v>
      </c>
    </row>
    <row r="8" spans="1:14" ht="12.75" x14ac:dyDescent="0.2">
      <c r="A8" s="4" t="s">
        <v>18</v>
      </c>
      <c r="B8" s="5" t="s">
        <v>17</v>
      </c>
      <c r="C8" s="14">
        <f t="shared" si="0"/>
        <v>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2</v>
      </c>
      <c r="K8" s="14">
        <v>2</v>
      </c>
      <c r="L8" s="14">
        <v>0</v>
      </c>
      <c r="M8" s="14">
        <v>0</v>
      </c>
      <c r="N8" s="14">
        <v>12500</v>
      </c>
    </row>
    <row r="9" spans="1:14" ht="12.75" x14ac:dyDescent="0.2">
      <c r="A9" s="4" t="s">
        <v>19</v>
      </c>
      <c r="B9" s="5" t="s">
        <v>17</v>
      </c>
      <c r="C9" s="14">
        <f t="shared" si="0"/>
        <v>5</v>
      </c>
      <c r="D9" s="14">
        <v>0</v>
      </c>
      <c r="E9" s="14">
        <v>0</v>
      </c>
      <c r="F9" s="14">
        <v>1</v>
      </c>
      <c r="G9" s="14">
        <v>0</v>
      </c>
      <c r="H9" s="14">
        <v>1</v>
      </c>
      <c r="I9" s="14">
        <v>0</v>
      </c>
      <c r="J9" s="14">
        <v>2</v>
      </c>
      <c r="K9" s="14">
        <v>0</v>
      </c>
      <c r="L9" s="14">
        <v>0</v>
      </c>
      <c r="M9" s="14">
        <v>1</v>
      </c>
      <c r="N9" s="14">
        <v>17516.48</v>
      </c>
    </row>
    <row r="10" spans="1:14" ht="12.75" x14ac:dyDescent="0.2">
      <c r="A10" s="4" t="s">
        <v>20</v>
      </c>
      <c r="B10" s="5" t="s">
        <v>17</v>
      </c>
      <c r="C10" s="14">
        <f t="shared" si="0"/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18500</v>
      </c>
    </row>
    <row r="11" spans="1:14" ht="12.75" x14ac:dyDescent="0.2">
      <c r="A11" s="4" t="s">
        <v>21</v>
      </c>
      <c r="B11" s="5" t="s">
        <v>22</v>
      </c>
      <c r="C11" s="14">
        <f t="shared" si="0"/>
        <v>10</v>
      </c>
      <c r="D11" s="14">
        <v>1</v>
      </c>
      <c r="E11" s="14">
        <v>0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5</v>
      </c>
      <c r="L11" s="14">
        <v>2</v>
      </c>
      <c r="M11" s="14">
        <v>1</v>
      </c>
      <c r="N11" s="14">
        <v>15358</v>
      </c>
    </row>
    <row r="12" spans="1:14" ht="12.75" x14ac:dyDescent="0.2">
      <c r="A12" s="4" t="s">
        <v>23</v>
      </c>
      <c r="B12" s="5" t="s">
        <v>22</v>
      </c>
      <c r="C12" s="14">
        <f t="shared" si="0"/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17400</v>
      </c>
    </row>
    <row r="13" spans="1:14" ht="12.75" x14ac:dyDescent="0.2">
      <c r="A13" s="4" t="s">
        <v>24</v>
      </c>
      <c r="B13" s="5" t="s">
        <v>22</v>
      </c>
      <c r="C13" s="14">
        <f t="shared" si="0"/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4">
        <v>25000</v>
      </c>
    </row>
    <row r="14" spans="1:14" ht="12.75" x14ac:dyDescent="0.2">
      <c r="A14" s="4" t="s">
        <v>25</v>
      </c>
      <c r="B14" s="5" t="s">
        <v>26</v>
      </c>
      <c r="C14" s="14">
        <f t="shared" si="0"/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0</v>
      </c>
      <c r="N14" s="14">
        <v>17670</v>
      </c>
    </row>
    <row r="15" spans="1:14" ht="12.75" x14ac:dyDescent="0.2">
      <c r="A15" s="4" t="s">
        <v>27</v>
      </c>
      <c r="B15" s="5" t="s">
        <v>26</v>
      </c>
      <c r="C15" s="14">
        <f t="shared" si="0"/>
        <v>4</v>
      </c>
      <c r="D15" s="14">
        <v>0</v>
      </c>
      <c r="E15" s="14">
        <v>0</v>
      </c>
      <c r="F15" s="14">
        <v>0</v>
      </c>
      <c r="G15" s="14">
        <v>1</v>
      </c>
      <c r="H15" s="14">
        <v>0</v>
      </c>
      <c r="I15" s="14">
        <v>0</v>
      </c>
      <c r="J15" s="14">
        <v>0</v>
      </c>
      <c r="K15" s="14">
        <v>1</v>
      </c>
      <c r="L15" s="14">
        <v>1</v>
      </c>
      <c r="M15" s="14">
        <v>1</v>
      </c>
      <c r="N15" s="14">
        <v>15984.25</v>
      </c>
    </row>
    <row r="16" spans="1:14" ht="12.75" x14ac:dyDescent="0.2">
      <c r="A16" s="4" t="s">
        <v>28</v>
      </c>
      <c r="B16" s="5" t="s">
        <v>29</v>
      </c>
      <c r="C16" s="14">
        <f t="shared" si="0"/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</v>
      </c>
      <c r="M16" s="14">
        <v>0</v>
      </c>
      <c r="N16" s="14">
        <v>20000</v>
      </c>
    </row>
    <row r="17" spans="1:14" ht="12.75" x14ac:dyDescent="0.2">
      <c r="A17" s="4" t="s">
        <v>30</v>
      </c>
      <c r="B17" s="5" t="s">
        <v>29</v>
      </c>
      <c r="C17" s="14">
        <f t="shared" si="0"/>
        <v>21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21</v>
      </c>
      <c r="N17" s="14">
        <v>45000</v>
      </c>
    </row>
    <row r="18" spans="1:14" ht="12.75" x14ac:dyDescent="0.2">
      <c r="A18" s="4" t="s">
        <v>31</v>
      </c>
      <c r="B18" s="5" t="s">
        <v>29</v>
      </c>
      <c r="C18" s="14">
        <f t="shared" si="0"/>
        <v>10</v>
      </c>
      <c r="D18" s="14">
        <v>0</v>
      </c>
      <c r="E18" s="14">
        <v>0</v>
      </c>
      <c r="F18" s="14">
        <v>0</v>
      </c>
      <c r="G18" s="14">
        <v>0</v>
      </c>
      <c r="H18" s="14">
        <v>1</v>
      </c>
      <c r="I18" s="14">
        <v>0</v>
      </c>
      <c r="J18" s="14">
        <v>0</v>
      </c>
      <c r="K18" s="14">
        <v>0</v>
      </c>
      <c r="L18" s="14">
        <v>7</v>
      </c>
      <c r="M18" s="14">
        <v>2</v>
      </c>
      <c r="N18" s="14">
        <v>21830</v>
      </c>
    </row>
    <row r="19" spans="1:14" ht="12.75" x14ac:dyDescent="0.2">
      <c r="A19" s="4" t="s">
        <v>32</v>
      </c>
      <c r="B19" s="5" t="s">
        <v>29</v>
      </c>
      <c r="C19" s="14">
        <f t="shared" si="0"/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4</v>
      </c>
      <c r="M19" s="14">
        <v>0</v>
      </c>
      <c r="N19" s="14">
        <v>20000</v>
      </c>
    </row>
    <row r="20" spans="1:14" ht="12.75" x14ac:dyDescent="0.2">
      <c r="A20" s="4" t="s">
        <v>33</v>
      </c>
      <c r="B20" s="5" t="s">
        <v>29</v>
      </c>
      <c r="C20" s="14">
        <f t="shared" si="0"/>
        <v>1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7000</v>
      </c>
    </row>
    <row r="21" spans="1:14" ht="12.75" x14ac:dyDescent="0.2">
      <c r="A21" s="4" t="s">
        <v>34</v>
      </c>
      <c r="B21" s="5" t="s">
        <v>29</v>
      </c>
      <c r="C21" s="14">
        <f t="shared" si="0"/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2</v>
      </c>
      <c r="L21" s="14">
        <v>0</v>
      </c>
      <c r="M21" s="14">
        <v>1</v>
      </c>
      <c r="N21" s="14">
        <v>17666.669999999998</v>
      </c>
    </row>
    <row r="22" spans="1:14" ht="12.75" x14ac:dyDescent="0.2">
      <c r="A22" s="4" t="s">
        <v>35</v>
      </c>
      <c r="B22" s="5" t="s">
        <v>29</v>
      </c>
      <c r="C22" s="14">
        <f t="shared" si="0"/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0</v>
      </c>
      <c r="N22" s="14">
        <v>18000</v>
      </c>
    </row>
    <row r="23" spans="1:14" ht="12.75" x14ac:dyDescent="0.2">
      <c r="A23" s="4" t="s">
        <v>36</v>
      </c>
      <c r="B23" s="5" t="s">
        <v>29</v>
      </c>
      <c r="C23" s="14">
        <f t="shared" si="0"/>
        <v>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4</v>
      </c>
      <c r="L23" s="14">
        <v>4</v>
      </c>
      <c r="M23" s="14">
        <v>0</v>
      </c>
      <c r="N23" s="14">
        <v>16000</v>
      </c>
    </row>
    <row r="24" spans="1:14" ht="12.75" x14ac:dyDescent="0.2">
      <c r="A24" s="4" t="s">
        <v>37</v>
      </c>
      <c r="B24" s="5" t="s">
        <v>29</v>
      </c>
      <c r="C24" s="14">
        <f t="shared" si="0"/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0</v>
      </c>
      <c r="N24" s="14">
        <v>18263.25</v>
      </c>
    </row>
    <row r="25" spans="1:14" ht="12.75" x14ac:dyDescent="0.2">
      <c r="A25" s="4" t="s">
        <v>38</v>
      </c>
      <c r="B25" s="5" t="s">
        <v>29</v>
      </c>
      <c r="C25" s="14">
        <f t="shared" si="0"/>
        <v>5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5</v>
      </c>
      <c r="M25" s="14">
        <v>0</v>
      </c>
      <c r="N25" s="14">
        <v>20000</v>
      </c>
    </row>
    <row r="26" spans="1:14" ht="12.75" x14ac:dyDescent="0.2">
      <c r="A26" s="4" t="s">
        <v>39</v>
      </c>
      <c r="B26" s="5" t="s">
        <v>29</v>
      </c>
      <c r="C26" s="14">
        <f t="shared" si="0"/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</v>
      </c>
      <c r="M26" s="14">
        <v>1</v>
      </c>
      <c r="N26" s="14">
        <v>22000</v>
      </c>
    </row>
    <row r="27" spans="1:14" ht="12.75" x14ac:dyDescent="0.2">
      <c r="A27" s="4" t="s">
        <v>40</v>
      </c>
      <c r="B27" s="5" t="s">
        <v>41</v>
      </c>
      <c r="C27" s="14">
        <f t="shared" si="0"/>
        <v>3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  <c r="M27" s="14">
        <v>1</v>
      </c>
      <c r="N27" s="14">
        <v>15282</v>
      </c>
    </row>
    <row r="28" spans="1:14" ht="12.75" x14ac:dyDescent="0.2">
      <c r="A28" s="4" t="s">
        <v>42</v>
      </c>
      <c r="B28" s="5" t="s">
        <v>43</v>
      </c>
      <c r="C28" s="14">
        <f t="shared" si="0"/>
        <v>2</v>
      </c>
      <c r="D28" s="14">
        <v>1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6850</v>
      </c>
    </row>
    <row r="29" spans="1:14" ht="12.75" x14ac:dyDescent="0.2">
      <c r="A29" s="4" t="s">
        <v>44</v>
      </c>
      <c r="B29" s="5" t="s">
        <v>43</v>
      </c>
      <c r="C29" s="14">
        <f t="shared" si="0"/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1</v>
      </c>
      <c r="L29" s="14">
        <v>0</v>
      </c>
      <c r="M29" s="14">
        <v>0</v>
      </c>
      <c r="N29" s="14">
        <v>12030</v>
      </c>
    </row>
    <row r="30" spans="1:14" ht="12.75" x14ac:dyDescent="0.2">
      <c r="A30" s="4" t="s">
        <v>45</v>
      </c>
      <c r="B30" s="5" t="s">
        <v>46</v>
      </c>
      <c r="C30" s="14">
        <f t="shared" si="0"/>
        <v>5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5</v>
      </c>
      <c r="M30" s="14">
        <v>0</v>
      </c>
      <c r="N30" s="14">
        <v>20000</v>
      </c>
    </row>
    <row r="31" spans="1:14" ht="12.75" x14ac:dyDescent="0.2">
      <c r="A31" s="4" t="s">
        <v>47</v>
      </c>
      <c r="B31" s="5" t="s">
        <v>46</v>
      </c>
      <c r="C31" s="14">
        <f t="shared" si="0"/>
        <v>5</v>
      </c>
      <c r="D31" s="14">
        <v>0</v>
      </c>
      <c r="E31" s="14">
        <v>0</v>
      </c>
      <c r="F31" s="14">
        <v>0</v>
      </c>
      <c r="G31" s="14">
        <v>0</v>
      </c>
      <c r="H31" s="14">
        <v>5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9920</v>
      </c>
    </row>
    <row r="32" spans="1:14" ht="12.75" x14ac:dyDescent="0.2">
      <c r="A32" s="4" t="s">
        <v>48</v>
      </c>
      <c r="B32" s="5" t="s">
        <v>49</v>
      </c>
      <c r="C32" s="14">
        <f t="shared" si="0"/>
        <v>1</v>
      </c>
      <c r="D32" s="14">
        <v>1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6700</v>
      </c>
    </row>
    <row r="33" spans="1:14" ht="12.75" x14ac:dyDescent="0.2">
      <c r="A33" s="4" t="s">
        <v>50</v>
      </c>
      <c r="B33" s="5" t="s">
        <v>49</v>
      </c>
      <c r="C33" s="14">
        <f t="shared" si="0"/>
        <v>5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5</v>
      </c>
      <c r="M33" s="14">
        <v>0</v>
      </c>
      <c r="N33" s="14">
        <v>20000</v>
      </c>
    </row>
    <row r="34" spans="1:14" ht="12.75" x14ac:dyDescent="0.2">
      <c r="A34" s="4" t="s">
        <v>51</v>
      </c>
      <c r="B34" s="5" t="s">
        <v>49</v>
      </c>
      <c r="C34" s="14">
        <f t="shared" si="0"/>
        <v>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5</v>
      </c>
      <c r="M34" s="14">
        <v>0</v>
      </c>
      <c r="N34" s="14">
        <v>20000</v>
      </c>
    </row>
    <row r="35" spans="1:14" ht="12.75" x14ac:dyDescent="0.2">
      <c r="A35" s="4" t="s">
        <v>52</v>
      </c>
      <c r="B35" s="5" t="s">
        <v>49</v>
      </c>
      <c r="C35" s="14">
        <f t="shared" si="0"/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12000</v>
      </c>
    </row>
    <row r="36" spans="1:14" ht="12.75" x14ac:dyDescent="0.2">
      <c r="A36" s="4" t="s">
        <v>53</v>
      </c>
      <c r="B36" s="5" t="s">
        <v>54</v>
      </c>
      <c r="C36" s="14">
        <f t="shared" si="0"/>
        <v>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5</v>
      </c>
      <c r="M36" s="14">
        <v>0</v>
      </c>
      <c r="N36" s="14">
        <v>20000</v>
      </c>
    </row>
    <row r="37" spans="1:14" ht="12.75" x14ac:dyDescent="0.2">
      <c r="A37" s="4" t="s">
        <v>55</v>
      </c>
      <c r="B37" s="5" t="s">
        <v>56</v>
      </c>
      <c r="C37" s="14">
        <f t="shared" si="0"/>
        <v>14</v>
      </c>
      <c r="D37" s="14">
        <v>0</v>
      </c>
      <c r="E37" s="14">
        <v>0</v>
      </c>
      <c r="F37" s="14">
        <v>0</v>
      </c>
      <c r="G37" s="14">
        <v>14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8200</v>
      </c>
    </row>
    <row r="38" spans="1:14" ht="12.75" x14ac:dyDescent="0.2">
      <c r="A38" s="4" t="s">
        <v>57</v>
      </c>
      <c r="B38" s="5" t="s">
        <v>56</v>
      </c>
      <c r="C38" s="14">
        <f t="shared" si="0"/>
        <v>1</v>
      </c>
      <c r="D38" s="14">
        <v>0</v>
      </c>
      <c r="E38" s="14">
        <v>0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7818.2</v>
      </c>
    </row>
    <row r="39" spans="1:14" ht="25.5" x14ac:dyDescent="0.2">
      <c r="A39" s="4" t="s">
        <v>58</v>
      </c>
      <c r="B39" s="5" t="s">
        <v>59</v>
      </c>
      <c r="C39" s="14">
        <f t="shared" si="0"/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1</v>
      </c>
      <c r="L39" s="14">
        <v>0</v>
      </c>
      <c r="M39" s="14">
        <v>0</v>
      </c>
      <c r="N39" s="14">
        <v>13000</v>
      </c>
    </row>
    <row r="40" spans="1:14" ht="25.5" x14ac:dyDescent="0.2">
      <c r="A40" s="4" t="s">
        <v>60</v>
      </c>
      <c r="B40" s="5" t="s">
        <v>61</v>
      </c>
      <c r="C40" s="14">
        <f t="shared" si="0"/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1</v>
      </c>
      <c r="L40" s="14">
        <v>0</v>
      </c>
      <c r="M40" s="14">
        <v>0</v>
      </c>
      <c r="N40" s="14">
        <v>12363.18</v>
      </c>
    </row>
    <row r="41" spans="1:14" ht="12.75" x14ac:dyDescent="0.2">
      <c r="A41" s="4" t="s">
        <v>62</v>
      </c>
      <c r="B41" s="5" t="s">
        <v>61</v>
      </c>
      <c r="C41" s="14">
        <f t="shared" si="0"/>
        <v>1</v>
      </c>
      <c r="D41" s="14">
        <v>0</v>
      </c>
      <c r="E41" s="14">
        <v>0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7224</v>
      </c>
    </row>
    <row r="42" spans="1:14" ht="15.75" customHeight="1" x14ac:dyDescent="0.2">
      <c r="A42" s="4" t="s">
        <v>63</v>
      </c>
      <c r="B42" s="5" t="s">
        <v>64</v>
      </c>
      <c r="C42" s="14">
        <f t="shared" si="0"/>
        <v>12</v>
      </c>
      <c r="D42" s="14">
        <v>0</v>
      </c>
      <c r="E42" s="14">
        <v>10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</v>
      </c>
      <c r="M42" s="14">
        <v>0</v>
      </c>
      <c r="N42" s="14">
        <v>7966.67</v>
      </c>
    </row>
    <row r="43" spans="1:14" ht="25.5" x14ac:dyDescent="0.2">
      <c r="A43" s="4" t="s">
        <v>65</v>
      </c>
      <c r="B43" s="5" t="s">
        <v>64</v>
      </c>
      <c r="C43" s="14">
        <f t="shared" si="0"/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</v>
      </c>
      <c r="M43" s="14">
        <v>0</v>
      </c>
      <c r="N43" s="14">
        <v>20000</v>
      </c>
    </row>
    <row r="44" spans="1:14" ht="12.75" x14ac:dyDescent="0.2">
      <c r="A44" s="4" t="s">
        <v>66</v>
      </c>
      <c r="B44" s="5" t="s">
        <v>67</v>
      </c>
      <c r="C44" s="14">
        <f t="shared" si="0"/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0</v>
      </c>
      <c r="M44" s="14">
        <v>0</v>
      </c>
      <c r="N44" s="14">
        <v>14928</v>
      </c>
    </row>
    <row r="45" spans="1:14" ht="25.5" x14ac:dyDescent="0.2">
      <c r="A45" s="4" t="s">
        <v>68</v>
      </c>
      <c r="B45" s="5" t="s">
        <v>67</v>
      </c>
      <c r="C45" s="14">
        <f t="shared" si="0"/>
        <v>1</v>
      </c>
      <c r="D45" s="14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6700</v>
      </c>
    </row>
    <row r="46" spans="1:14" ht="12.75" x14ac:dyDescent="0.2">
      <c r="A46" s="4" t="s">
        <v>69</v>
      </c>
      <c r="B46" s="5" t="s">
        <v>67</v>
      </c>
      <c r="C46" s="14">
        <f t="shared" si="0"/>
        <v>2</v>
      </c>
      <c r="D46" s="14">
        <v>0</v>
      </c>
      <c r="E46" s="14">
        <v>0</v>
      </c>
      <c r="F46" s="14">
        <v>0</v>
      </c>
      <c r="G46" s="14">
        <v>1</v>
      </c>
      <c r="H46" s="14">
        <v>1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9425</v>
      </c>
    </row>
    <row r="47" spans="1:14" ht="12.75" x14ac:dyDescent="0.2">
      <c r="A47" s="4" t="s">
        <v>70</v>
      </c>
      <c r="B47" s="5" t="s">
        <v>67</v>
      </c>
      <c r="C47" s="14">
        <f t="shared" si="0"/>
        <v>26</v>
      </c>
      <c r="D47" s="14">
        <v>3</v>
      </c>
      <c r="E47" s="14">
        <v>5</v>
      </c>
      <c r="F47" s="14">
        <v>9</v>
      </c>
      <c r="G47" s="14">
        <v>7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2</v>
      </c>
      <c r="N47" s="14">
        <v>8801.82</v>
      </c>
    </row>
    <row r="48" spans="1:14" ht="12.75" x14ac:dyDescent="0.2">
      <c r="A48" s="4" t="s">
        <v>71</v>
      </c>
      <c r="B48" s="5" t="s">
        <v>67</v>
      </c>
      <c r="C48" s="14">
        <f t="shared" si="0"/>
        <v>2</v>
      </c>
      <c r="D48" s="14">
        <v>1</v>
      </c>
      <c r="E48" s="14">
        <v>0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7350</v>
      </c>
    </row>
    <row r="49" spans="1:14" ht="25.5" x14ac:dyDescent="0.2">
      <c r="A49" s="4" t="s">
        <v>72</v>
      </c>
      <c r="B49" s="5" t="s">
        <v>73</v>
      </c>
      <c r="C49" s="14">
        <f t="shared" si="0"/>
        <v>1</v>
      </c>
      <c r="D49" s="14">
        <v>0</v>
      </c>
      <c r="E49" s="14">
        <v>1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7000</v>
      </c>
    </row>
    <row r="50" spans="1:14" ht="12.75" x14ac:dyDescent="0.2">
      <c r="A50" s="4" t="s">
        <v>74</v>
      </c>
      <c r="B50" s="5" t="s">
        <v>73</v>
      </c>
      <c r="C50" s="14">
        <f t="shared" si="0"/>
        <v>9</v>
      </c>
      <c r="D50" s="14">
        <v>0</v>
      </c>
      <c r="E50" s="14">
        <v>0</v>
      </c>
      <c r="F50" s="14">
        <v>0</v>
      </c>
      <c r="G50" s="14">
        <v>0</v>
      </c>
      <c r="H50" s="14">
        <v>2</v>
      </c>
      <c r="I50" s="14">
        <v>2</v>
      </c>
      <c r="J50" s="14">
        <v>2</v>
      </c>
      <c r="K50" s="14">
        <v>3</v>
      </c>
      <c r="L50" s="14">
        <v>0</v>
      </c>
      <c r="M50" s="14">
        <v>0</v>
      </c>
      <c r="N50" s="14">
        <v>11770.18</v>
      </c>
    </row>
    <row r="51" spans="1:14" ht="12.75" x14ac:dyDescent="0.2">
      <c r="A51" s="4" t="s">
        <v>75</v>
      </c>
      <c r="B51" s="5" t="s">
        <v>73</v>
      </c>
      <c r="C51" s="14">
        <f t="shared" si="0"/>
        <v>2</v>
      </c>
      <c r="D51" s="14">
        <v>0</v>
      </c>
      <c r="E51" s="14">
        <v>0</v>
      </c>
      <c r="F51" s="14">
        <v>0</v>
      </c>
      <c r="G51" s="14">
        <v>1</v>
      </c>
      <c r="H51" s="14">
        <v>0</v>
      </c>
      <c r="I51" s="14">
        <v>0</v>
      </c>
      <c r="J51" s="14">
        <v>0</v>
      </c>
      <c r="K51" s="14">
        <v>0</v>
      </c>
      <c r="L51" s="14">
        <v>1</v>
      </c>
      <c r="M51" s="14">
        <v>0</v>
      </c>
      <c r="N51" s="14">
        <v>13235.5</v>
      </c>
    </row>
    <row r="52" spans="1:14" ht="12.75" x14ac:dyDescent="0.2">
      <c r="A52" s="4" t="s">
        <v>76</v>
      </c>
      <c r="B52" s="5" t="s">
        <v>73</v>
      </c>
      <c r="C52" s="14">
        <f t="shared" si="0"/>
        <v>5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5</v>
      </c>
      <c r="M52" s="14">
        <v>0</v>
      </c>
      <c r="N52" s="14">
        <v>20000</v>
      </c>
    </row>
    <row r="53" spans="1:14" ht="12.75" x14ac:dyDescent="0.2">
      <c r="A53" s="4" t="s">
        <v>77</v>
      </c>
      <c r="B53" s="5" t="s">
        <v>73</v>
      </c>
      <c r="C53" s="14">
        <f t="shared" si="0"/>
        <v>8</v>
      </c>
      <c r="D53" s="14">
        <v>0</v>
      </c>
      <c r="E53" s="14">
        <v>0</v>
      </c>
      <c r="F53" s="14">
        <v>1</v>
      </c>
      <c r="G53" s="14">
        <v>0</v>
      </c>
      <c r="H53" s="14">
        <v>0</v>
      </c>
      <c r="I53" s="14">
        <v>0</v>
      </c>
      <c r="J53" s="14">
        <v>1</v>
      </c>
      <c r="K53" s="14">
        <v>1</v>
      </c>
      <c r="L53" s="14">
        <v>3</v>
      </c>
      <c r="M53" s="14">
        <v>2</v>
      </c>
      <c r="N53" s="14">
        <v>16221.75</v>
      </c>
    </row>
    <row r="54" spans="1:14" ht="12.75" x14ac:dyDescent="0.2">
      <c r="A54" s="4" t="s">
        <v>78</v>
      </c>
      <c r="B54" s="5" t="s">
        <v>79</v>
      </c>
      <c r="C54" s="14">
        <f t="shared" si="0"/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1</v>
      </c>
      <c r="K54" s="14">
        <v>0</v>
      </c>
      <c r="L54" s="14">
        <v>0</v>
      </c>
      <c r="M54" s="14">
        <v>0</v>
      </c>
      <c r="N54" s="14">
        <v>12000</v>
      </c>
    </row>
    <row r="55" spans="1:14" ht="12.75" x14ac:dyDescent="0.2">
      <c r="A55" s="4" t="s">
        <v>80</v>
      </c>
      <c r="B55" s="5" t="s">
        <v>79</v>
      </c>
      <c r="C55" s="14">
        <f t="shared" si="0"/>
        <v>9</v>
      </c>
      <c r="D55" s="14">
        <v>0</v>
      </c>
      <c r="E55" s="14">
        <v>0</v>
      </c>
      <c r="F55" s="14">
        <v>1</v>
      </c>
      <c r="G55" s="14">
        <v>0</v>
      </c>
      <c r="H55" s="14">
        <v>1</v>
      </c>
      <c r="I55" s="14">
        <v>1</v>
      </c>
      <c r="J55" s="14">
        <v>0</v>
      </c>
      <c r="K55" s="14">
        <v>1</v>
      </c>
      <c r="L55" s="14">
        <v>4</v>
      </c>
      <c r="M55" s="14">
        <v>1</v>
      </c>
      <c r="N55" s="14">
        <v>16079.94</v>
      </c>
    </row>
    <row r="56" spans="1:14" ht="12.75" x14ac:dyDescent="0.2">
      <c r="A56" s="4" t="s">
        <v>81</v>
      </c>
      <c r="B56" s="5" t="s">
        <v>79</v>
      </c>
      <c r="C56" s="14">
        <f t="shared" si="0"/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14">
        <v>12000</v>
      </c>
    </row>
    <row r="57" spans="1:14" ht="12.75" x14ac:dyDescent="0.2">
      <c r="A57" s="4" t="s">
        <v>82</v>
      </c>
      <c r="B57" s="5" t="s">
        <v>79</v>
      </c>
      <c r="C57" s="14">
        <f t="shared" si="0"/>
        <v>7</v>
      </c>
      <c r="D57" s="14">
        <v>0</v>
      </c>
      <c r="E57" s="14">
        <v>1</v>
      </c>
      <c r="F57" s="14">
        <v>1</v>
      </c>
      <c r="G57" s="14">
        <v>0</v>
      </c>
      <c r="H57" s="14">
        <v>3</v>
      </c>
      <c r="I57" s="14">
        <v>0</v>
      </c>
      <c r="J57" s="14">
        <v>0</v>
      </c>
      <c r="K57" s="14">
        <v>2</v>
      </c>
      <c r="L57" s="14">
        <v>0</v>
      </c>
      <c r="M57" s="14">
        <v>0</v>
      </c>
      <c r="N57" s="14">
        <v>10357.14</v>
      </c>
    </row>
    <row r="58" spans="1:14" ht="12.75" x14ac:dyDescent="0.2">
      <c r="A58" s="4" t="s">
        <v>83</v>
      </c>
      <c r="B58" s="5" t="s">
        <v>79</v>
      </c>
      <c r="C58" s="14">
        <f t="shared" si="0"/>
        <v>4</v>
      </c>
      <c r="D58" s="14">
        <v>0</v>
      </c>
      <c r="E58" s="14">
        <v>0</v>
      </c>
      <c r="F58" s="14">
        <v>0</v>
      </c>
      <c r="G58" s="14">
        <v>0</v>
      </c>
      <c r="H58" s="14">
        <v>2</v>
      </c>
      <c r="I58" s="14">
        <v>0</v>
      </c>
      <c r="J58" s="14">
        <v>1</v>
      </c>
      <c r="K58" s="14">
        <v>0</v>
      </c>
      <c r="L58" s="14">
        <v>0</v>
      </c>
      <c r="M58" s="14">
        <v>1</v>
      </c>
      <c r="N58" s="14">
        <v>12888</v>
      </c>
    </row>
    <row r="59" spans="1:14" ht="12.75" x14ac:dyDescent="0.2">
      <c r="A59" s="4" t="s">
        <v>84</v>
      </c>
      <c r="B59" s="5" t="s">
        <v>85</v>
      </c>
      <c r="C59" s="14">
        <f t="shared" si="0"/>
        <v>2</v>
      </c>
      <c r="D59" s="14">
        <v>0</v>
      </c>
      <c r="E59" s="14">
        <v>0</v>
      </c>
      <c r="F59" s="14">
        <v>1</v>
      </c>
      <c r="G59" s="14">
        <v>0</v>
      </c>
      <c r="H59" s="14">
        <v>1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8640.5</v>
      </c>
    </row>
    <row r="60" spans="1:14" ht="12.75" x14ac:dyDescent="0.2">
      <c r="A60" s="4" t="s">
        <v>86</v>
      </c>
      <c r="B60" s="5" t="s">
        <v>85</v>
      </c>
      <c r="C60" s="14">
        <f t="shared" si="0"/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32625</v>
      </c>
    </row>
    <row r="61" spans="1:14" ht="12.75" x14ac:dyDescent="0.2">
      <c r="A61" s="4" t="s">
        <v>87</v>
      </c>
      <c r="B61" s="5" t="s">
        <v>88</v>
      </c>
      <c r="C61" s="14">
        <f t="shared" si="0"/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4">
        <v>30000</v>
      </c>
    </row>
    <row r="62" spans="1:14" ht="25.5" x14ac:dyDescent="0.2">
      <c r="A62" s="4" t="s">
        <v>89</v>
      </c>
      <c r="B62" s="5" t="s">
        <v>90</v>
      </c>
      <c r="C62" s="14">
        <f t="shared" si="0"/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</v>
      </c>
      <c r="M62" s="14">
        <v>0</v>
      </c>
      <c r="N62" s="14">
        <v>16080</v>
      </c>
    </row>
    <row r="63" spans="1:14" ht="25.5" x14ac:dyDescent="0.2">
      <c r="A63" s="4" t="s">
        <v>91</v>
      </c>
      <c r="B63" s="5" t="s">
        <v>90</v>
      </c>
      <c r="C63" s="14">
        <f t="shared" si="0"/>
        <v>5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5</v>
      </c>
      <c r="M63" s="14">
        <v>0</v>
      </c>
      <c r="N63" s="14">
        <v>20000</v>
      </c>
    </row>
    <row r="64" spans="1:14" ht="12.75" x14ac:dyDescent="0.2">
      <c r="A64" s="4" t="s">
        <v>92</v>
      </c>
      <c r="B64" s="5" t="s">
        <v>93</v>
      </c>
      <c r="C64" s="14">
        <f t="shared" si="0"/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</v>
      </c>
      <c r="M64" s="14">
        <v>0</v>
      </c>
      <c r="N64" s="14">
        <v>16080</v>
      </c>
    </row>
    <row r="65" spans="1:14" ht="12.75" x14ac:dyDescent="0.2">
      <c r="A65" s="4" t="s">
        <v>94</v>
      </c>
      <c r="B65" s="5" t="s">
        <v>93</v>
      </c>
      <c r="C65" s="14">
        <f t="shared" si="0"/>
        <v>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3</v>
      </c>
      <c r="L65" s="14">
        <v>0</v>
      </c>
      <c r="M65" s="14">
        <v>0</v>
      </c>
      <c r="N65" s="14">
        <v>13530</v>
      </c>
    </row>
    <row r="66" spans="1:14" ht="12.75" x14ac:dyDescent="0.2">
      <c r="A66" s="4" t="s">
        <v>95</v>
      </c>
      <c r="B66" s="5" t="s">
        <v>96</v>
      </c>
      <c r="C66" s="14">
        <f t="shared" si="0"/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1</v>
      </c>
      <c r="L66" s="14">
        <v>0</v>
      </c>
      <c r="M66" s="14">
        <v>0</v>
      </c>
      <c r="N66" s="14">
        <v>13500</v>
      </c>
    </row>
    <row r="67" spans="1:14" ht="25.5" x14ac:dyDescent="0.2">
      <c r="A67" s="4" t="s">
        <v>97</v>
      </c>
      <c r="B67" s="5" t="s">
        <v>96</v>
      </c>
      <c r="C67" s="14">
        <f t="shared" si="0"/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1</v>
      </c>
      <c r="M67" s="14">
        <v>0</v>
      </c>
      <c r="N67" s="14">
        <v>17880</v>
      </c>
    </row>
    <row r="68" spans="1:14" ht="12.75" x14ac:dyDescent="0.2">
      <c r="A68" s="4" t="s">
        <v>98</v>
      </c>
      <c r="B68" s="5" t="s">
        <v>96</v>
      </c>
      <c r="C68" s="14">
        <f t="shared" si="0"/>
        <v>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4">
        <v>20099.5</v>
      </c>
    </row>
    <row r="69" spans="1:14" ht="12.75" customHeight="1" x14ac:dyDescent="0.2">
      <c r="A69" s="4" t="s">
        <v>99</v>
      </c>
      <c r="B69" s="5" t="s">
        <v>100</v>
      </c>
      <c r="C69" s="14">
        <f t="shared" si="0"/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1</v>
      </c>
      <c r="J69" s="14">
        <v>0</v>
      </c>
      <c r="K69" s="14">
        <v>0</v>
      </c>
      <c r="L69" s="14">
        <v>0</v>
      </c>
      <c r="M69" s="14">
        <v>0</v>
      </c>
      <c r="N69" s="14">
        <v>11000</v>
      </c>
    </row>
    <row r="70" spans="1:14" ht="12.75" x14ac:dyDescent="0.2">
      <c r="A70" s="4" t="s">
        <v>101</v>
      </c>
      <c r="B70" s="5" t="s">
        <v>100</v>
      </c>
      <c r="C70" s="14">
        <f t="shared" si="0"/>
        <v>5</v>
      </c>
      <c r="D70" s="14">
        <v>2</v>
      </c>
      <c r="E70" s="14">
        <v>0</v>
      </c>
      <c r="F70" s="14">
        <v>1</v>
      </c>
      <c r="G70" s="14">
        <v>0</v>
      </c>
      <c r="H70" s="14">
        <v>1</v>
      </c>
      <c r="I70" s="14">
        <v>0</v>
      </c>
      <c r="J70" s="14">
        <v>0</v>
      </c>
      <c r="K70" s="14">
        <v>0</v>
      </c>
      <c r="L70" s="14">
        <v>1</v>
      </c>
      <c r="M70" s="14">
        <v>0</v>
      </c>
      <c r="N70" s="14">
        <v>9740</v>
      </c>
    </row>
    <row r="71" spans="1:14" ht="12.75" x14ac:dyDescent="0.2">
      <c r="A71" s="4" t="s">
        <v>102</v>
      </c>
      <c r="B71" s="5" t="s">
        <v>103</v>
      </c>
      <c r="C71" s="14">
        <f t="shared" ref="C71:C134" si="1">SUM(D71:M71)</f>
        <v>1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10000</v>
      </c>
    </row>
    <row r="72" spans="1:14" ht="12.75" x14ac:dyDescent="0.2">
      <c r="A72" s="4" t="s">
        <v>104</v>
      </c>
      <c r="B72" s="5" t="s">
        <v>105</v>
      </c>
      <c r="C72" s="14">
        <f t="shared" si="1"/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1</v>
      </c>
      <c r="M72" s="14">
        <v>0</v>
      </c>
      <c r="N72" s="14">
        <v>16000</v>
      </c>
    </row>
    <row r="73" spans="1:14" ht="25.5" x14ac:dyDescent="0.2">
      <c r="A73" s="4" t="s">
        <v>106</v>
      </c>
      <c r="B73" s="5" t="s">
        <v>107</v>
      </c>
      <c r="C73" s="14">
        <f t="shared" si="1"/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</v>
      </c>
      <c r="M73" s="14">
        <v>0</v>
      </c>
      <c r="N73" s="14">
        <v>17000</v>
      </c>
    </row>
    <row r="74" spans="1:14" ht="12.75" x14ac:dyDescent="0.2">
      <c r="A74" s="4" t="s">
        <v>108</v>
      </c>
      <c r="B74" s="5" t="s">
        <v>109</v>
      </c>
      <c r="C74" s="14">
        <f t="shared" si="1"/>
        <v>2</v>
      </c>
      <c r="D74" s="14">
        <v>0</v>
      </c>
      <c r="E74" s="14">
        <v>0</v>
      </c>
      <c r="F74" s="14">
        <v>0</v>
      </c>
      <c r="G74" s="14">
        <v>0</v>
      </c>
      <c r="H74" s="14">
        <v>1</v>
      </c>
      <c r="I74" s="14">
        <v>0</v>
      </c>
      <c r="J74" s="14">
        <v>0</v>
      </c>
      <c r="K74" s="14">
        <v>1</v>
      </c>
      <c r="L74" s="14">
        <v>0</v>
      </c>
      <c r="M74" s="14">
        <v>0</v>
      </c>
      <c r="N74" s="14">
        <v>12500</v>
      </c>
    </row>
    <row r="75" spans="1:14" ht="12.75" x14ac:dyDescent="0.2">
      <c r="A75" s="4" t="s">
        <v>110</v>
      </c>
      <c r="B75" s="5" t="s">
        <v>111</v>
      </c>
      <c r="C75" s="14">
        <f t="shared" si="1"/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1</v>
      </c>
      <c r="M75" s="14">
        <v>0</v>
      </c>
      <c r="N75" s="14">
        <v>17000</v>
      </c>
    </row>
    <row r="76" spans="1:14" ht="12.75" x14ac:dyDescent="0.2">
      <c r="A76" s="4" t="s">
        <v>112</v>
      </c>
      <c r="B76" s="5" t="s">
        <v>111</v>
      </c>
      <c r="C76" s="14">
        <f t="shared" si="1"/>
        <v>5</v>
      </c>
      <c r="D76" s="14">
        <v>3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2</v>
      </c>
      <c r="M76" s="14">
        <v>0</v>
      </c>
      <c r="N76" s="14">
        <v>12020</v>
      </c>
    </row>
    <row r="77" spans="1:14" ht="12.75" x14ac:dyDescent="0.2">
      <c r="A77" s="4" t="s">
        <v>113</v>
      </c>
      <c r="B77" s="5" t="s">
        <v>111</v>
      </c>
      <c r="C77" s="14">
        <f t="shared" si="1"/>
        <v>1</v>
      </c>
      <c r="D77" s="14">
        <v>1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6700</v>
      </c>
    </row>
    <row r="78" spans="1:14" ht="25.5" x14ac:dyDescent="0.2">
      <c r="A78" s="4" t="s">
        <v>114</v>
      </c>
      <c r="B78" s="5" t="s">
        <v>111</v>
      </c>
      <c r="C78" s="14">
        <f t="shared" si="1"/>
        <v>2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2</v>
      </c>
      <c r="L78" s="14">
        <v>0</v>
      </c>
      <c r="M78" s="14">
        <v>0</v>
      </c>
      <c r="N78" s="14">
        <v>15000</v>
      </c>
    </row>
    <row r="79" spans="1:14" ht="12.75" x14ac:dyDescent="0.2">
      <c r="A79" s="4" t="s">
        <v>115</v>
      </c>
      <c r="B79" s="5" t="s">
        <v>111</v>
      </c>
      <c r="C79" s="14">
        <f t="shared" si="1"/>
        <v>1</v>
      </c>
      <c r="D79" s="14">
        <v>0</v>
      </c>
      <c r="E79" s="14">
        <v>0</v>
      </c>
      <c r="F79" s="14">
        <v>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8000</v>
      </c>
    </row>
    <row r="80" spans="1:14" ht="12.75" x14ac:dyDescent="0.2">
      <c r="A80" s="4" t="s">
        <v>116</v>
      </c>
      <c r="B80" s="5" t="s">
        <v>117</v>
      </c>
      <c r="C80" s="14">
        <f t="shared" si="1"/>
        <v>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1</v>
      </c>
      <c r="L80" s="14">
        <v>0</v>
      </c>
      <c r="M80" s="14">
        <v>0</v>
      </c>
      <c r="N80" s="14">
        <v>13700</v>
      </c>
    </row>
    <row r="81" spans="1:14" ht="12.75" x14ac:dyDescent="0.2">
      <c r="A81" s="4" t="s">
        <v>118</v>
      </c>
      <c r="B81" s="5" t="s">
        <v>119</v>
      </c>
      <c r="C81" s="14">
        <f t="shared" si="1"/>
        <v>2</v>
      </c>
      <c r="D81" s="14">
        <v>0</v>
      </c>
      <c r="E81" s="14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1</v>
      </c>
      <c r="N81" s="14">
        <v>21082</v>
      </c>
    </row>
    <row r="82" spans="1:14" ht="25.5" x14ac:dyDescent="0.2">
      <c r="A82" s="4" t="s">
        <v>120</v>
      </c>
      <c r="B82" s="5" t="s">
        <v>121</v>
      </c>
      <c r="C82" s="14">
        <f t="shared" si="1"/>
        <v>1</v>
      </c>
      <c r="D82" s="14">
        <v>0</v>
      </c>
      <c r="E82" s="14">
        <v>0</v>
      </c>
      <c r="F82" s="14">
        <v>1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8000</v>
      </c>
    </row>
    <row r="83" spans="1:14" ht="12.75" x14ac:dyDescent="0.2">
      <c r="A83" s="4" t="s">
        <v>82</v>
      </c>
      <c r="B83" s="5" t="s">
        <v>122</v>
      </c>
      <c r="C83" s="14">
        <f t="shared" si="1"/>
        <v>2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1</v>
      </c>
      <c r="L83" s="14">
        <v>0</v>
      </c>
      <c r="M83" s="14">
        <v>1</v>
      </c>
      <c r="N83" s="14">
        <v>17750</v>
      </c>
    </row>
    <row r="84" spans="1:14" ht="12.75" x14ac:dyDescent="0.2">
      <c r="A84" s="4" t="s">
        <v>123</v>
      </c>
      <c r="B84" s="5" t="s">
        <v>124</v>
      </c>
      <c r="C84" s="14">
        <f t="shared" si="1"/>
        <v>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1</v>
      </c>
      <c r="K84" s="14">
        <v>0</v>
      </c>
      <c r="L84" s="14">
        <v>0</v>
      </c>
      <c r="M84" s="14">
        <v>0</v>
      </c>
      <c r="N84" s="14">
        <v>12000</v>
      </c>
    </row>
    <row r="85" spans="1:14" ht="12.75" x14ac:dyDescent="0.2">
      <c r="A85" s="4" t="s">
        <v>125</v>
      </c>
      <c r="B85" s="5" t="s">
        <v>124</v>
      </c>
      <c r="C85" s="14">
        <f t="shared" si="1"/>
        <v>1</v>
      </c>
      <c r="D85" s="14">
        <v>0</v>
      </c>
      <c r="E85" s="14">
        <v>0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7894</v>
      </c>
    </row>
    <row r="86" spans="1:14" ht="12.75" x14ac:dyDescent="0.2">
      <c r="A86" s="4" t="s">
        <v>126</v>
      </c>
      <c r="B86" s="5" t="s">
        <v>127</v>
      </c>
      <c r="C86" s="14">
        <f t="shared" si="1"/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1</v>
      </c>
      <c r="N86" s="14">
        <v>35000</v>
      </c>
    </row>
    <row r="87" spans="1:14" ht="13.5" customHeight="1" x14ac:dyDescent="0.2">
      <c r="A87" s="4" t="s">
        <v>128</v>
      </c>
      <c r="B87" s="5" t="s">
        <v>127</v>
      </c>
      <c r="C87" s="14">
        <f t="shared" si="1"/>
        <v>2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2</v>
      </c>
      <c r="N87" s="14">
        <v>110000</v>
      </c>
    </row>
    <row r="88" spans="1:14" ht="12.75" x14ac:dyDescent="0.2">
      <c r="A88" s="4" t="s">
        <v>129</v>
      </c>
      <c r="B88" s="5" t="s">
        <v>127</v>
      </c>
      <c r="C88" s="14">
        <f t="shared" si="1"/>
        <v>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1</v>
      </c>
      <c r="K88" s="14">
        <v>0</v>
      </c>
      <c r="L88" s="14">
        <v>0</v>
      </c>
      <c r="M88" s="14">
        <v>0</v>
      </c>
      <c r="N88" s="14">
        <v>12000</v>
      </c>
    </row>
    <row r="89" spans="1:14" ht="12.75" x14ac:dyDescent="0.2">
      <c r="A89" s="4" t="s">
        <v>130</v>
      </c>
      <c r="B89" s="5" t="s">
        <v>131</v>
      </c>
      <c r="C89" s="14">
        <f t="shared" si="1"/>
        <v>9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1</v>
      </c>
      <c r="L89" s="14">
        <v>1</v>
      </c>
      <c r="M89" s="14">
        <v>7</v>
      </c>
      <c r="N89" s="14">
        <v>57225.56</v>
      </c>
    </row>
    <row r="90" spans="1:14" ht="12.75" x14ac:dyDescent="0.2">
      <c r="A90" s="4" t="s">
        <v>132</v>
      </c>
      <c r="B90" s="5" t="s">
        <v>133</v>
      </c>
      <c r="C90" s="14">
        <f t="shared" si="1"/>
        <v>1</v>
      </c>
      <c r="D90" s="14">
        <v>1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6700</v>
      </c>
    </row>
    <row r="91" spans="1:14" ht="12.75" x14ac:dyDescent="0.2">
      <c r="A91" s="4" t="s">
        <v>134</v>
      </c>
      <c r="B91" s="5" t="s">
        <v>133</v>
      </c>
      <c r="C91" s="14">
        <f t="shared" si="1"/>
        <v>1</v>
      </c>
      <c r="D91" s="14">
        <v>0</v>
      </c>
      <c r="E91" s="14">
        <v>0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8000</v>
      </c>
    </row>
    <row r="92" spans="1:14" ht="12.75" x14ac:dyDescent="0.2">
      <c r="A92" s="4" t="s">
        <v>135</v>
      </c>
      <c r="B92" s="5" t="s">
        <v>133</v>
      </c>
      <c r="C92" s="14">
        <f t="shared" si="1"/>
        <v>2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1</v>
      </c>
      <c r="M92" s="14">
        <v>0</v>
      </c>
      <c r="N92" s="14">
        <v>14246.5</v>
      </c>
    </row>
    <row r="93" spans="1:14" ht="13.5" customHeight="1" x14ac:dyDescent="0.2">
      <c r="A93" s="4" t="s">
        <v>136</v>
      </c>
      <c r="B93" s="5" t="s">
        <v>133</v>
      </c>
      <c r="C93" s="14">
        <f t="shared" si="1"/>
        <v>1</v>
      </c>
      <c r="D93" s="14">
        <v>0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7000</v>
      </c>
    </row>
    <row r="94" spans="1:14" ht="12.75" x14ac:dyDescent="0.2">
      <c r="A94" s="4" t="s">
        <v>137</v>
      </c>
      <c r="B94" s="5" t="s">
        <v>138</v>
      </c>
      <c r="C94" s="14">
        <f t="shared" si="1"/>
        <v>2</v>
      </c>
      <c r="D94" s="14">
        <v>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1</v>
      </c>
      <c r="N94" s="14">
        <v>15850</v>
      </c>
    </row>
    <row r="95" spans="1:14" ht="12.75" x14ac:dyDescent="0.2">
      <c r="A95" s="4" t="s">
        <v>139</v>
      </c>
      <c r="B95" s="5" t="s">
        <v>138</v>
      </c>
      <c r="C95" s="14">
        <f t="shared" si="1"/>
        <v>4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1</v>
      </c>
      <c r="J95" s="14">
        <v>0</v>
      </c>
      <c r="K95" s="14">
        <v>0</v>
      </c>
      <c r="L95" s="14">
        <v>2</v>
      </c>
      <c r="M95" s="14">
        <v>0</v>
      </c>
      <c r="N95" s="14">
        <v>13051.75</v>
      </c>
    </row>
    <row r="96" spans="1:14" ht="12.75" x14ac:dyDescent="0.2">
      <c r="A96" s="4" t="s">
        <v>140</v>
      </c>
      <c r="B96" s="5" t="s">
        <v>141</v>
      </c>
      <c r="C96" s="14">
        <f t="shared" si="1"/>
        <v>3</v>
      </c>
      <c r="D96" s="14">
        <v>0</v>
      </c>
      <c r="E96" s="14">
        <v>0</v>
      </c>
      <c r="F96" s="14">
        <v>0</v>
      </c>
      <c r="G96" s="14">
        <v>0</v>
      </c>
      <c r="H96" s="14">
        <v>1</v>
      </c>
      <c r="I96" s="14">
        <v>0</v>
      </c>
      <c r="J96" s="14">
        <v>0</v>
      </c>
      <c r="K96" s="14">
        <v>0</v>
      </c>
      <c r="L96" s="14">
        <v>1</v>
      </c>
      <c r="M96" s="14">
        <v>1</v>
      </c>
      <c r="N96" s="14">
        <v>24250</v>
      </c>
    </row>
    <row r="97" spans="1:14" ht="12.75" x14ac:dyDescent="0.2">
      <c r="A97" s="4" t="s">
        <v>142</v>
      </c>
      <c r="B97" s="5" t="s">
        <v>141</v>
      </c>
      <c r="C97" s="14">
        <f t="shared" si="1"/>
        <v>1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1</v>
      </c>
      <c r="N97" s="14">
        <v>45000</v>
      </c>
    </row>
    <row r="98" spans="1:14" ht="13.5" customHeight="1" x14ac:dyDescent="0.2">
      <c r="A98" s="4" t="s">
        <v>143</v>
      </c>
      <c r="B98" s="5" t="s">
        <v>141</v>
      </c>
      <c r="C98" s="14">
        <f t="shared" si="1"/>
        <v>1</v>
      </c>
      <c r="D98" s="14">
        <v>0</v>
      </c>
      <c r="E98" s="14">
        <v>0</v>
      </c>
      <c r="F98" s="14">
        <v>1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8000</v>
      </c>
    </row>
    <row r="99" spans="1:14" ht="12.75" x14ac:dyDescent="0.2">
      <c r="A99" s="4" t="s">
        <v>144</v>
      </c>
      <c r="B99" s="5" t="s">
        <v>141</v>
      </c>
      <c r="C99" s="14">
        <f t="shared" si="1"/>
        <v>13</v>
      </c>
      <c r="D99" s="14">
        <v>3</v>
      </c>
      <c r="E99" s="14">
        <v>5</v>
      </c>
      <c r="F99" s="14">
        <v>2</v>
      </c>
      <c r="G99" s="14">
        <v>1</v>
      </c>
      <c r="H99" s="14">
        <v>0</v>
      </c>
      <c r="I99" s="14">
        <v>0</v>
      </c>
      <c r="J99" s="14">
        <v>1</v>
      </c>
      <c r="K99" s="14">
        <v>0</v>
      </c>
      <c r="L99" s="14">
        <v>1</v>
      </c>
      <c r="M99" s="14">
        <v>0</v>
      </c>
      <c r="N99" s="14">
        <v>8249.23</v>
      </c>
    </row>
    <row r="100" spans="1:14" ht="12.75" x14ac:dyDescent="0.2">
      <c r="A100" s="4" t="s">
        <v>145</v>
      </c>
      <c r="B100" s="5" t="s">
        <v>146</v>
      </c>
      <c r="C100" s="14">
        <f t="shared" si="1"/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1</v>
      </c>
      <c r="M100" s="14">
        <v>0</v>
      </c>
      <c r="N100" s="14">
        <v>20000</v>
      </c>
    </row>
    <row r="101" spans="1:14" ht="12.75" x14ac:dyDescent="0.2">
      <c r="A101" s="4" t="s">
        <v>147</v>
      </c>
      <c r="B101" s="5" t="s">
        <v>146</v>
      </c>
      <c r="C101" s="14">
        <f t="shared" si="1"/>
        <v>1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1</v>
      </c>
      <c r="L101" s="14">
        <v>0</v>
      </c>
      <c r="M101" s="14">
        <v>0</v>
      </c>
      <c r="N101" s="14">
        <v>14000</v>
      </c>
    </row>
    <row r="102" spans="1:14" ht="12.75" x14ac:dyDescent="0.2">
      <c r="A102" s="4" t="s">
        <v>148</v>
      </c>
      <c r="B102" s="5" t="s">
        <v>149</v>
      </c>
      <c r="C102" s="14">
        <f t="shared" si="1"/>
        <v>1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1</v>
      </c>
      <c r="L102" s="14">
        <v>0</v>
      </c>
      <c r="M102" s="14">
        <v>0</v>
      </c>
      <c r="N102" s="14">
        <v>14000</v>
      </c>
    </row>
    <row r="103" spans="1:14" ht="12.75" x14ac:dyDescent="0.2">
      <c r="A103" s="4" t="s">
        <v>150</v>
      </c>
      <c r="B103" s="5" t="s">
        <v>149</v>
      </c>
      <c r="C103" s="14">
        <f t="shared" si="1"/>
        <v>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1</v>
      </c>
      <c r="M103" s="14">
        <v>0</v>
      </c>
      <c r="N103" s="14">
        <v>19912</v>
      </c>
    </row>
    <row r="104" spans="1:14" ht="12.75" x14ac:dyDescent="0.2">
      <c r="A104" s="4" t="s">
        <v>151</v>
      </c>
      <c r="B104" s="5" t="s">
        <v>152</v>
      </c>
      <c r="C104" s="14">
        <f t="shared" si="1"/>
        <v>2</v>
      </c>
      <c r="D104" s="14">
        <v>2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6700</v>
      </c>
    </row>
    <row r="105" spans="1:14" ht="12.75" x14ac:dyDescent="0.2">
      <c r="A105" s="4" t="s">
        <v>153</v>
      </c>
      <c r="B105" s="5" t="s">
        <v>152</v>
      </c>
      <c r="C105" s="14">
        <f t="shared" si="1"/>
        <v>4</v>
      </c>
      <c r="D105" s="14">
        <v>2</v>
      </c>
      <c r="E105" s="14">
        <v>0</v>
      </c>
      <c r="F105" s="14">
        <v>0</v>
      </c>
      <c r="G105" s="14">
        <v>0</v>
      </c>
      <c r="H105" s="14">
        <v>1</v>
      </c>
      <c r="I105" s="14">
        <v>0</v>
      </c>
      <c r="J105" s="14">
        <v>0</v>
      </c>
      <c r="K105" s="14">
        <v>1</v>
      </c>
      <c r="L105" s="14">
        <v>0</v>
      </c>
      <c r="M105" s="14">
        <v>0</v>
      </c>
      <c r="N105" s="14">
        <v>9600</v>
      </c>
    </row>
    <row r="106" spans="1:14" ht="12.75" x14ac:dyDescent="0.2">
      <c r="A106" s="4" t="s">
        <v>154</v>
      </c>
      <c r="B106" s="5" t="s">
        <v>152</v>
      </c>
      <c r="C106" s="14">
        <f t="shared" si="1"/>
        <v>3</v>
      </c>
      <c r="D106" s="14">
        <v>1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1</v>
      </c>
      <c r="L106" s="14">
        <v>1</v>
      </c>
      <c r="M106" s="14">
        <v>0</v>
      </c>
      <c r="N106" s="14">
        <v>12900</v>
      </c>
    </row>
    <row r="107" spans="1:14" ht="12.75" x14ac:dyDescent="0.2">
      <c r="A107" s="4" t="s">
        <v>155</v>
      </c>
      <c r="B107" s="5" t="s">
        <v>152</v>
      </c>
      <c r="C107" s="14">
        <f t="shared" si="1"/>
        <v>1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10901</v>
      </c>
    </row>
    <row r="108" spans="1:14" ht="12.75" x14ac:dyDescent="0.2">
      <c r="A108" s="4" t="s">
        <v>156</v>
      </c>
      <c r="B108" s="5" t="s">
        <v>152</v>
      </c>
      <c r="C108" s="14">
        <f t="shared" si="1"/>
        <v>1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1</v>
      </c>
      <c r="M108" s="14">
        <v>0</v>
      </c>
      <c r="N108" s="14">
        <v>19210</v>
      </c>
    </row>
    <row r="109" spans="1:14" ht="12.75" x14ac:dyDescent="0.2">
      <c r="A109" s="4" t="s">
        <v>157</v>
      </c>
      <c r="B109" s="5" t="s">
        <v>152</v>
      </c>
      <c r="C109" s="14">
        <f t="shared" si="1"/>
        <v>2</v>
      </c>
      <c r="D109" s="14">
        <v>2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6700</v>
      </c>
    </row>
    <row r="110" spans="1:14" ht="12.75" x14ac:dyDescent="0.2">
      <c r="A110" s="4" t="s">
        <v>158</v>
      </c>
      <c r="B110" s="5" t="s">
        <v>152</v>
      </c>
      <c r="C110" s="14">
        <f t="shared" si="1"/>
        <v>4</v>
      </c>
      <c r="D110" s="14">
        <v>4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6700</v>
      </c>
    </row>
    <row r="111" spans="1:14" ht="12.75" x14ac:dyDescent="0.2">
      <c r="A111" s="4" t="s">
        <v>159</v>
      </c>
      <c r="B111" s="5" t="s">
        <v>152</v>
      </c>
      <c r="C111" s="14">
        <f t="shared" si="1"/>
        <v>2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2</v>
      </c>
      <c r="M111" s="14">
        <v>0</v>
      </c>
      <c r="N111" s="14">
        <v>20000</v>
      </c>
    </row>
    <row r="112" spans="1:14" ht="12.75" x14ac:dyDescent="0.2">
      <c r="A112" s="4" t="s">
        <v>160</v>
      </c>
      <c r="B112" s="5" t="s">
        <v>152</v>
      </c>
      <c r="C112" s="14">
        <f t="shared" si="1"/>
        <v>43</v>
      </c>
      <c r="D112" s="14">
        <v>10</v>
      </c>
      <c r="E112" s="14">
        <v>0</v>
      </c>
      <c r="F112" s="14">
        <v>1</v>
      </c>
      <c r="G112" s="14">
        <v>0</v>
      </c>
      <c r="H112" s="14">
        <v>1</v>
      </c>
      <c r="I112" s="14">
        <v>1</v>
      </c>
      <c r="J112" s="14">
        <v>0</v>
      </c>
      <c r="K112" s="14">
        <v>13</v>
      </c>
      <c r="L112" s="14">
        <v>12</v>
      </c>
      <c r="M112" s="14">
        <v>5</v>
      </c>
      <c r="N112" s="14">
        <v>14153.49</v>
      </c>
    </row>
    <row r="113" spans="1:14" ht="12.75" x14ac:dyDescent="0.2">
      <c r="A113" s="4" t="s">
        <v>161</v>
      </c>
      <c r="B113" s="5" t="s">
        <v>152</v>
      </c>
      <c r="C113" s="14">
        <f t="shared" si="1"/>
        <v>5</v>
      </c>
      <c r="D113" s="14">
        <v>0</v>
      </c>
      <c r="E113" s="14">
        <v>0</v>
      </c>
      <c r="F113" s="14">
        <v>1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4</v>
      </c>
      <c r="M113" s="14">
        <v>0</v>
      </c>
      <c r="N113" s="14">
        <v>15844</v>
      </c>
    </row>
    <row r="114" spans="1:14" ht="12.75" x14ac:dyDescent="0.2">
      <c r="A114" s="4" t="s">
        <v>162</v>
      </c>
      <c r="B114" s="5" t="s">
        <v>152</v>
      </c>
      <c r="C114" s="14">
        <f t="shared" si="1"/>
        <v>14</v>
      </c>
      <c r="D114" s="14">
        <v>0</v>
      </c>
      <c r="E114" s="14">
        <v>0</v>
      </c>
      <c r="F114" s="14">
        <v>1</v>
      </c>
      <c r="G114" s="14">
        <v>0</v>
      </c>
      <c r="H114" s="14">
        <v>1</v>
      </c>
      <c r="I114" s="14">
        <v>0</v>
      </c>
      <c r="J114" s="14">
        <v>3</v>
      </c>
      <c r="K114" s="14">
        <v>1</v>
      </c>
      <c r="L114" s="14">
        <v>8</v>
      </c>
      <c r="M114" s="14">
        <v>0</v>
      </c>
      <c r="N114" s="14">
        <v>14758.07</v>
      </c>
    </row>
    <row r="115" spans="1:14" ht="12.75" x14ac:dyDescent="0.2">
      <c r="A115" s="4" t="s">
        <v>163</v>
      </c>
      <c r="B115" s="5" t="s">
        <v>152</v>
      </c>
      <c r="C115" s="14">
        <f t="shared" si="1"/>
        <v>12</v>
      </c>
      <c r="D115" s="14">
        <v>7</v>
      </c>
      <c r="E115" s="14">
        <v>1</v>
      </c>
      <c r="F115" s="14">
        <v>3</v>
      </c>
      <c r="G115" s="14">
        <v>0</v>
      </c>
      <c r="H115" s="14">
        <v>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7173.08</v>
      </c>
    </row>
    <row r="116" spans="1:14" ht="12.75" x14ac:dyDescent="0.2">
      <c r="A116" s="4" t="s">
        <v>164</v>
      </c>
      <c r="B116" s="5" t="s">
        <v>152</v>
      </c>
      <c r="C116" s="14">
        <f t="shared" si="1"/>
        <v>1</v>
      </c>
      <c r="D116" s="14">
        <v>0</v>
      </c>
      <c r="E116" s="14">
        <v>0</v>
      </c>
      <c r="F116" s="14">
        <v>0</v>
      </c>
      <c r="G116" s="14">
        <v>1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8560</v>
      </c>
    </row>
    <row r="117" spans="1:14" ht="12.75" x14ac:dyDescent="0.2">
      <c r="A117" s="4" t="s">
        <v>165</v>
      </c>
      <c r="B117" s="5" t="s">
        <v>152</v>
      </c>
      <c r="C117" s="14">
        <f t="shared" si="1"/>
        <v>3</v>
      </c>
      <c r="D117" s="14">
        <v>0</v>
      </c>
      <c r="E117" s="14">
        <v>0</v>
      </c>
      <c r="F117" s="14">
        <v>0</v>
      </c>
      <c r="G117" s="14">
        <v>0</v>
      </c>
      <c r="H117" s="14">
        <v>2</v>
      </c>
      <c r="I117" s="14">
        <v>0</v>
      </c>
      <c r="J117" s="14">
        <v>0</v>
      </c>
      <c r="K117" s="14">
        <v>0</v>
      </c>
      <c r="L117" s="14">
        <v>1</v>
      </c>
      <c r="M117" s="14">
        <v>0</v>
      </c>
      <c r="N117" s="14">
        <v>11685.67</v>
      </c>
    </row>
    <row r="118" spans="1:14" ht="12.75" x14ac:dyDescent="0.2">
      <c r="A118" s="4" t="s">
        <v>166</v>
      </c>
      <c r="B118" s="5" t="s">
        <v>167</v>
      </c>
      <c r="C118" s="14">
        <f t="shared" si="1"/>
        <v>2</v>
      </c>
      <c r="D118" s="14">
        <v>0</v>
      </c>
      <c r="E118" s="14">
        <v>0</v>
      </c>
      <c r="F118" s="14">
        <v>2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7464</v>
      </c>
    </row>
    <row r="119" spans="1:14" ht="12.75" x14ac:dyDescent="0.2">
      <c r="A119" s="4" t="s">
        <v>168</v>
      </c>
      <c r="B119" s="5" t="s">
        <v>167</v>
      </c>
      <c r="C119" s="14">
        <f t="shared" si="1"/>
        <v>1</v>
      </c>
      <c r="D119" s="14">
        <v>0</v>
      </c>
      <c r="E119" s="14">
        <v>0</v>
      </c>
      <c r="F119" s="14">
        <v>0</v>
      </c>
      <c r="G119" s="14">
        <v>0</v>
      </c>
      <c r="H119" s="14">
        <v>1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10000</v>
      </c>
    </row>
    <row r="120" spans="1:14" ht="12.75" x14ac:dyDescent="0.2">
      <c r="A120" s="4" t="s">
        <v>169</v>
      </c>
      <c r="B120" s="5" t="s">
        <v>170</v>
      </c>
      <c r="C120" s="14">
        <f t="shared" si="1"/>
        <v>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1</v>
      </c>
      <c r="M120" s="14">
        <v>0</v>
      </c>
      <c r="N120" s="14">
        <v>18000</v>
      </c>
    </row>
    <row r="121" spans="1:14" ht="12.75" x14ac:dyDescent="0.2">
      <c r="A121" s="4" t="s">
        <v>171</v>
      </c>
      <c r="B121" s="5" t="s">
        <v>170</v>
      </c>
      <c r="C121" s="14">
        <f t="shared" si="1"/>
        <v>1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1</v>
      </c>
      <c r="M121" s="14">
        <v>0</v>
      </c>
      <c r="N121" s="14">
        <v>20000</v>
      </c>
    </row>
    <row r="122" spans="1:14" ht="25.5" customHeight="1" x14ac:dyDescent="0.2">
      <c r="A122" s="4" t="s">
        <v>829</v>
      </c>
      <c r="B122" s="5" t="s">
        <v>172</v>
      </c>
      <c r="C122" s="14">
        <f t="shared" si="1"/>
        <v>1</v>
      </c>
      <c r="D122" s="14">
        <v>0</v>
      </c>
      <c r="E122" s="14">
        <v>0</v>
      </c>
      <c r="F122" s="14">
        <v>0</v>
      </c>
      <c r="G122" s="14">
        <v>1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8679</v>
      </c>
    </row>
    <row r="123" spans="1:14" ht="12.75" x14ac:dyDescent="0.2">
      <c r="A123" s="4" t="s">
        <v>173</v>
      </c>
      <c r="B123" s="5" t="s">
        <v>174</v>
      </c>
      <c r="C123" s="14">
        <f t="shared" si="1"/>
        <v>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1</v>
      </c>
      <c r="M123" s="14">
        <v>0</v>
      </c>
      <c r="N123" s="14">
        <v>20000</v>
      </c>
    </row>
    <row r="124" spans="1:14" ht="12.75" x14ac:dyDescent="0.2">
      <c r="A124" s="4" t="s">
        <v>175</v>
      </c>
      <c r="B124" s="5" t="s">
        <v>176</v>
      </c>
      <c r="C124" s="14">
        <f t="shared" si="1"/>
        <v>1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1</v>
      </c>
      <c r="L124" s="14">
        <v>0</v>
      </c>
      <c r="M124" s="14">
        <v>0</v>
      </c>
      <c r="N124" s="14">
        <v>15000</v>
      </c>
    </row>
    <row r="125" spans="1:14" ht="12.75" x14ac:dyDescent="0.2">
      <c r="A125" s="4" t="s">
        <v>177</v>
      </c>
      <c r="B125" s="5" t="s">
        <v>176</v>
      </c>
      <c r="C125" s="14">
        <f t="shared" si="1"/>
        <v>2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1</v>
      </c>
      <c r="K125" s="14">
        <v>1</v>
      </c>
      <c r="L125" s="14">
        <v>0</v>
      </c>
      <c r="M125" s="14">
        <v>0</v>
      </c>
      <c r="N125" s="14">
        <v>12700</v>
      </c>
    </row>
    <row r="126" spans="1:14" ht="12.75" x14ac:dyDescent="0.2">
      <c r="A126" s="4" t="s">
        <v>178</v>
      </c>
      <c r="B126" s="5" t="s">
        <v>179</v>
      </c>
      <c r="C126" s="14">
        <f t="shared" si="1"/>
        <v>5</v>
      </c>
      <c r="D126" s="14">
        <v>2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2</v>
      </c>
      <c r="L126" s="14">
        <v>0</v>
      </c>
      <c r="M126" s="14">
        <v>1</v>
      </c>
      <c r="N126" s="14">
        <v>17680</v>
      </c>
    </row>
    <row r="127" spans="1:14" ht="12.75" x14ac:dyDescent="0.2">
      <c r="A127" s="4" t="s">
        <v>180</v>
      </c>
      <c r="B127" s="5" t="s">
        <v>179</v>
      </c>
      <c r="C127" s="14">
        <f t="shared" si="1"/>
        <v>5</v>
      </c>
      <c r="D127" s="14">
        <v>0</v>
      </c>
      <c r="E127" s="14">
        <v>0</v>
      </c>
      <c r="F127" s="14">
        <v>0</v>
      </c>
      <c r="G127" s="14">
        <v>0</v>
      </c>
      <c r="H127" s="14">
        <v>1</v>
      </c>
      <c r="I127" s="14">
        <v>0</v>
      </c>
      <c r="J127" s="14">
        <v>0</v>
      </c>
      <c r="K127" s="14">
        <v>0</v>
      </c>
      <c r="L127" s="14">
        <v>1</v>
      </c>
      <c r="M127" s="14">
        <v>3</v>
      </c>
      <c r="N127" s="14">
        <v>21000</v>
      </c>
    </row>
    <row r="128" spans="1:14" ht="12.75" x14ac:dyDescent="0.2">
      <c r="A128" s="4" t="s">
        <v>181</v>
      </c>
      <c r="B128" s="5" t="s">
        <v>179</v>
      </c>
      <c r="C128" s="14">
        <f t="shared" si="1"/>
        <v>3</v>
      </c>
      <c r="D128" s="14">
        <v>1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2</v>
      </c>
      <c r="M128" s="14">
        <v>0</v>
      </c>
      <c r="N128" s="14">
        <v>15566.67</v>
      </c>
    </row>
    <row r="129" spans="1:14" ht="12.75" x14ac:dyDescent="0.2">
      <c r="A129" s="4" t="s">
        <v>182</v>
      </c>
      <c r="B129" s="5" t="s">
        <v>179</v>
      </c>
      <c r="C129" s="14">
        <f t="shared" si="1"/>
        <v>7</v>
      </c>
      <c r="D129" s="14">
        <v>1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2</v>
      </c>
      <c r="M129" s="14">
        <v>4</v>
      </c>
      <c r="N129" s="14">
        <v>23169.43</v>
      </c>
    </row>
    <row r="130" spans="1:14" ht="12.75" x14ac:dyDescent="0.2">
      <c r="A130" s="4" t="s">
        <v>183</v>
      </c>
      <c r="B130" s="5" t="s">
        <v>179</v>
      </c>
      <c r="C130" s="14">
        <f t="shared" si="1"/>
        <v>3</v>
      </c>
      <c r="D130" s="14">
        <v>0</v>
      </c>
      <c r="E130" s="14">
        <v>0</v>
      </c>
      <c r="F130" s="14">
        <v>0</v>
      </c>
      <c r="G130" s="14">
        <v>0</v>
      </c>
      <c r="H130" s="14">
        <v>1</v>
      </c>
      <c r="I130" s="14">
        <v>0</v>
      </c>
      <c r="J130" s="14">
        <v>0</v>
      </c>
      <c r="K130" s="14">
        <v>0</v>
      </c>
      <c r="L130" s="14">
        <v>2</v>
      </c>
      <c r="M130" s="14">
        <v>0</v>
      </c>
      <c r="N130" s="14">
        <v>16666.669999999998</v>
      </c>
    </row>
    <row r="131" spans="1:14" ht="12.75" x14ac:dyDescent="0.2">
      <c r="A131" s="4" t="s">
        <v>184</v>
      </c>
      <c r="B131" s="5" t="s">
        <v>179</v>
      </c>
      <c r="C131" s="14">
        <f t="shared" si="1"/>
        <v>1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</v>
      </c>
      <c r="N131" s="14">
        <v>21000</v>
      </c>
    </row>
    <row r="132" spans="1:14" ht="12.75" x14ac:dyDescent="0.2">
      <c r="A132" s="4" t="s">
        <v>185</v>
      </c>
      <c r="B132" s="5" t="s">
        <v>179</v>
      </c>
      <c r="C132" s="14">
        <f t="shared" si="1"/>
        <v>1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1</v>
      </c>
      <c r="M132" s="14">
        <v>0</v>
      </c>
      <c r="N132" s="14">
        <v>20000</v>
      </c>
    </row>
    <row r="133" spans="1:14" ht="12.75" x14ac:dyDescent="0.2">
      <c r="A133" s="4" t="s">
        <v>186</v>
      </c>
      <c r="B133" s="5" t="s">
        <v>179</v>
      </c>
      <c r="C133" s="14">
        <f t="shared" si="1"/>
        <v>4</v>
      </c>
      <c r="D133" s="14">
        <v>1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2</v>
      </c>
      <c r="M133" s="14">
        <v>1</v>
      </c>
      <c r="N133" s="14">
        <v>17175</v>
      </c>
    </row>
    <row r="134" spans="1:14" ht="12.75" x14ac:dyDescent="0.2">
      <c r="A134" s="4" t="s">
        <v>187</v>
      </c>
      <c r="B134" s="5" t="s">
        <v>179</v>
      </c>
      <c r="C134" s="14">
        <f t="shared" si="1"/>
        <v>10</v>
      </c>
      <c r="D134" s="14">
        <v>0</v>
      </c>
      <c r="E134" s="14">
        <v>0</v>
      </c>
      <c r="F134" s="14">
        <v>0</v>
      </c>
      <c r="G134" s="14">
        <v>1</v>
      </c>
      <c r="H134" s="14">
        <v>2</v>
      </c>
      <c r="I134" s="14">
        <v>0</v>
      </c>
      <c r="J134" s="14">
        <v>0</v>
      </c>
      <c r="K134" s="14">
        <v>0</v>
      </c>
      <c r="L134" s="14">
        <v>7</v>
      </c>
      <c r="M134" s="14">
        <v>0</v>
      </c>
      <c r="N134" s="14">
        <v>16190</v>
      </c>
    </row>
    <row r="135" spans="1:14" ht="12.75" x14ac:dyDescent="0.2">
      <c r="A135" s="4" t="s">
        <v>188</v>
      </c>
      <c r="B135" s="5" t="s">
        <v>179</v>
      </c>
      <c r="C135" s="14">
        <f t="shared" ref="C135:C198" si="2">SUM(D135:M135)</f>
        <v>2</v>
      </c>
      <c r="D135" s="14">
        <v>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1</v>
      </c>
      <c r="M135" s="14">
        <v>0</v>
      </c>
      <c r="N135" s="14">
        <v>13350</v>
      </c>
    </row>
    <row r="136" spans="1:14" ht="12.75" x14ac:dyDescent="0.2">
      <c r="A136" s="4" t="s">
        <v>189</v>
      </c>
      <c r="B136" s="5" t="s">
        <v>179</v>
      </c>
      <c r="C136" s="14">
        <f t="shared" si="2"/>
        <v>1</v>
      </c>
      <c r="D136" s="14">
        <v>1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6700</v>
      </c>
    </row>
    <row r="137" spans="1:14" ht="12.75" x14ac:dyDescent="0.2">
      <c r="A137" s="4" t="s">
        <v>190</v>
      </c>
      <c r="B137" s="5" t="s">
        <v>179</v>
      </c>
      <c r="C137" s="14">
        <f t="shared" si="2"/>
        <v>11</v>
      </c>
      <c r="D137" s="14">
        <v>1</v>
      </c>
      <c r="E137" s="14">
        <v>0</v>
      </c>
      <c r="F137" s="14">
        <v>1</v>
      </c>
      <c r="G137" s="14">
        <v>1</v>
      </c>
      <c r="H137" s="14">
        <v>1</v>
      </c>
      <c r="I137" s="14">
        <v>0</v>
      </c>
      <c r="J137" s="14">
        <v>0</v>
      </c>
      <c r="K137" s="14">
        <v>2</v>
      </c>
      <c r="L137" s="14">
        <v>5</v>
      </c>
      <c r="M137" s="14">
        <v>0</v>
      </c>
      <c r="N137" s="14">
        <v>14881.82</v>
      </c>
    </row>
    <row r="138" spans="1:14" ht="12.75" x14ac:dyDescent="0.2">
      <c r="A138" s="4" t="s">
        <v>191</v>
      </c>
      <c r="B138" s="5" t="s">
        <v>179</v>
      </c>
      <c r="C138" s="14">
        <f t="shared" si="2"/>
        <v>12</v>
      </c>
      <c r="D138" s="14">
        <v>2</v>
      </c>
      <c r="E138" s="14">
        <v>2</v>
      </c>
      <c r="F138" s="14">
        <v>2</v>
      </c>
      <c r="G138" s="14">
        <v>1</v>
      </c>
      <c r="H138" s="14">
        <v>1</v>
      </c>
      <c r="I138" s="14">
        <v>0</v>
      </c>
      <c r="J138" s="14">
        <v>0</v>
      </c>
      <c r="K138" s="14">
        <v>0</v>
      </c>
      <c r="L138" s="14">
        <v>2</v>
      </c>
      <c r="M138" s="14">
        <v>2</v>
      </c>
      <c r="N138" s="14">
        <v>11941.67</v>
      </c>
    </row>
    <row r="139" spans="1:14" ht="12.75" x14ac:dyDescent="0.2">
      <c r="A139" s="4" t="s">
        <v>192</v>
      </c>
      <c r="B139" s="5" t="s">
        <v>179</v>
      </c>
      <c r="C139" s="14">
        <f t="shared" si="2"/>
        <v>6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1</v>
      </c>
      <c r="K139" s="14">
        <v>0</v>
      </c>
      <c r="L139" s="14">
        <v>3</v>
      </c>
      <c r="M139" s="14">
        <v>2</v>
      </c>
      <c r="N139" s="14">
        <v>19666.669999999998</v>
      </c>
    </row>
    <row r="140" spans="1:14" ht="12.75" x14ac:dyDescent="0.2">
      <c r="A140" s="4" t="s">
        <v>193</v>
      </c>
      <c r="B140" s="5" t="s">
        <v>179</v>
      </c>
      <c r="C140" s="14">
        <f t="shared" si="2"/>
        <v>21</v>
      </c>
      <c r="D140" s="14">
        <v>2</v>
      </c>
      <c r="E140" s="14">
        <v>0</v>
      </c>
      <c r="F140" s="14">
        <v>0</v>
      </c>
      <c r="G140" s="14">
        <v>0</v>
      </c>
      <c r="H140" s="14">
        <v>1</v>
      </c>
      <c r="I140" s="14">
        <v>0</v>
      </c>
      <c r="J140" s="14">
        <v>1</v>
      </c>
      <c r="K140" s="14">
        <v>3</v>
      </c>
      <c r="L140" s="14">
        <v>12</v>
      </c>
      <c r="M140" s="14">
        <v>2</v>
      </c>
      <c r="N140" s="14">
        <v>19447.62</v>
      </c>
    </row>
    <row r="141" spans="1:14" ht="12.75" x14ac:dyDescent="0.2">
      <c r="A141" s="4" t="s">
        <v>194</v>
      </c>
      <c r="B141" s="5" t="s">
        <v>179</v>
      </c>
      <c r="C141" s="14">
        <f t="shared" si="2"/>
        <v>5</v>
      </c>
      <c r="D141" s="14">
        <v>2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1</v>
      </c>
      <c r="L141" s="14">
        <v>1</v>
      </c>
      <c r="M141" s="14">
        <v>1</v>
      </c>
      <c r="N141" s="14">
        <v>18230</v>
      </c>
    </row>
    <row r="142" spans="1:14" ht="12.75" x14ac:dyDescent="0.2">
      <c r="A142" s="4" t="s">
        <v>195</v>
      </c>
      <c r="B142" s="5" t="s">
        <v>179</v>
      </c>
      <c r="C142" s="14">
        <f t="shared" si="2"/>
        <v>2</v>
      </c>
      <c r="D142" s="14">
        <v>1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1</v>
      </c>
      <c r="M142" s="14">
        <v>0</v>
      </c>
      <c r="N142" s="14">
        <v>13350</v>
      </c>
    </row>
    <row r="143" spans="1:14" ht="12.75" x14ac:dyDescent="0.2">
      <c r="A143" s="4" t="s">
        <v>196</v>
      </c>
      <c r="B143" s="5" t="s">
        <v>179</v>
      </c>
      <c r="C143" s="14">
        <f t="shared" si="2"/>
        <v>1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7000</v>
      </c>
    </row>
    <row r="144" spans="1:14" ht="12.75" x14ac:dyDescent="0.2">
      <c r="A144" s="4" t="s">
        <v>197</v>
      </c>
      <c r="B144" s="5" t="s">
        <v>179</v>
      </c>
      <c r="C144" s="14">
        <f t="shared" si="2"/>
        <v>6</v>
      </c>
      <c r="D144" s="14">
        <v>0</v>
      </c>
      <c r="E144" s="14">
        <v>0</v>
      </c>
      <c r="F144" s="14">
        <v>0</v>
      </c>
      <c r="G144" s="14">
        <v>0</v>
      </c>
      <c r="H144" s="14">
        <v>1</v>
      </c>
      <c r="I144" s="14">
        <v>0</v>
      </c>
      <c r="J144" s="14">
        <v>0</v>
      </c>
      <c r="K144" s="14">
        <v>1</v>
      </c>
      <c r="L144" s="14">
        <v>2</v>
      </c>
      <c r="M144" s="14">
        <v>2</v>
      </c>
      <c r="N144" s="14">
        <v>25783.33</v>
      </c>
    </row>
    <row r="145" spans="1:14" ht="12.75" x14ac:dyDescent="0.2">
      <c r="A145" s="4" t="s">
        <v>198</v>
      </c>
      <c r="B145" s="5" t="s">
        <v>179</v>
      </c>
      <c r="C145" s="14">
        <f t="shared" si="2"/>
        <v>5</v>
      </c>
      <c r="D145" s="14">
        <v>1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2</v>
      </c>
      <c r="L145" s="14">
        <v>2</v>
      </c>
      <c r="M145" s="14">
        <v>0</v>
      </c>
      <c r="N145" s="14">
        <v>15340</v>
      </c>
    </row>
    <row r="146" spans="1:14" ht="12.75" x14ac:dyDescent="0.2">
      <c r="A146" s="4" t="s">
        <v>199</v>
      </c>
      <c r="B146" s="5" t="s">
        <v>179</v>
      </c>
      <c r="C146" s="14">
        <f t="shared" si="2"/>
        <v>10</v>
      </c>
      <c r="D146" s="14">
        <v>0</v>
      </c>
      <c r="E146" s="14">
        <v>0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2</v>
      </c>
      <c r="L146" s="14">
        <v>7</v>
      </c>
      <c r="M146" s="14">
        <v>0</v>
      </c>
      <c r="N146" s="14">
        <v>18000</v>
      </c>
    </row>
    <row r="147" spans="1:14" ht="12.75" x14ac:dyDescent="0.2">
      <c r="A147" s="4" t="s">
        <v>200</v>
      </c>
      <c r="B147" s="5" t="s">
        <v>179</v>
      </c>
      <c r="C147" s="14">
        <f t="shared" si="2"/>
        <v>50</v>
      </c>
      <c r="D147" s="14">
        <v>2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2</v>
      </c>
      <c r="K147" s="14">
        <v>19</v>
      </c>
      <c r="L147" s="14">
        <v>25</v>
      </c>
      <c r="M147" s="14">
        <v>2</v>
      </c>
      <c r="N147" s="14">
        <v>17208</v>
      </c>
    </row>
    <row r="148" spans="1:14" ht="12.75" x14ac:dyDescent="0.2">
      <c r="A148" s="4" t="s">
        <v>201</v>
      </c>
      <c r="B148" s="5" t="s">
        <v>179</v>
      </c>
      <c r="C148" s="14">
        <f t="shared" si="2"/>
        <v>2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1</v>
      </c>
      <c r="L148" s="14">
        <v>1</v>
      </c>
      <c r="M148" s="14">
        <v>0</v>
      </c>
      <c r="N148" s="14">
        <v>16500</v>
      </c>
    </row>
    <row r="149" spans="1:14" ht="12.75" x14ac:dyDescent="0.2">
      <c r="A149" s="4" t="s">
        <v>202</v>
      </c>
      <c r="B149" s="5" t="s">
        <v>179</v>
      </c>
      <c r="C149" s="14">
        <f t="shared" si="2"/>
        <v>8</v>
      </c>
      <c r="D149" s="14">
        <v>2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4</v>
      </c>
      <c r="M149" s="14">
        <v>2</v>
      </c>
      <c r="N149" s="14">
        <v>17925</v>
      </c>
    </row>
    <row r="150" spans="1:14" ht="12.75" x14ac:dyDescent="0.2">
      <c r="A150" s="4" t="s">
        <v>203</v>
      </c>
      <c r="B150" s="5" t="s">
        <v>179</v>
      </c>
      <c r="C150" s="14">
        <f t="shared" si="2"/>
        <v>12</v>
      </c>
      <c r="D150" s="14">
        <v>0</v>
      </c>
      <c r="E150" s="14">
        <v>0</v>
      </c>
      <c r="F150" s="14">
        <v>2</v>
      </c>
      <c r="G150" s="14">
        <v>0</v>
      </c>
      <c r="H150" s="14">
        <v>0</v>
      </c>
      <c r="I150" s="14">
        <v>0</v>
      </c>
      <c r="J150" s="14">
        <v>0</v>
      </c>
      <c r="K150" s="14">
        <v>3</v>
      </c>
      <c r="L150" s="14">
        <v>3</v>
      </c>
      <c r="M150" s="14">
        <v>4</v>
      </c>
      <c r="N150" s="14">
        <v>18471.5</v>
      </c>
    </row>
    <row r="151" spans="1:14" ht="12.75" x14ac:dyDescent="0.2">
      <c r="A151" s="4" t="s">
        <v>204</v>
      </c>
      <c r="B151" s="5" t="s">
        <v>179</v>
      </c>
      <c r="C151" s="14">
        <f t="shared" si="2"/>
        <v>2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1</v>
      </c>
      <c r="L151" s="14">
        <v>1</v>
      </c>
      <c r="M151" s="14">
        <v>0</v>
      </c>
      <c r="N151" s="14">
        <v>16450</v>
      </c>
    </row>
    <row r="152" spans="1:14" ht="12.75" x14ac:dyDescent="0.2">
      <c r="A152" s="4" t="s">
        <v>205</v>
      </c>
      <c r="B152" s="5" t="s">
        <v>179</v>
      </c>
      <c r="C152" s="14">
        <f t="shared" si="2"/>
        <v>1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1</v>
      </c>
      <c r="M152" s="14">
        <v>0</v>
      </c>
      <c r="N152" s="14">
        <v>20000</v>
      </c>
    </row>
    <row r="153" spans="1:14" ht="12.75" x14ac:dyDescent="0.2">
      <c r="A153" s="4" t="s">
        <v>206</v>
      </c>
      <c r="B153" s="5" t="s">
        <v>179</v>
      </c>
      <c r="C153" s="14">
        <f t="shared" si="2"/>
        <v>2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1</v>
      </c>
      <c r="M153" s="14">
        <v>1</v>
      </c>
      <c r="N153" s="14">
        <v>22500</v>
      </c>
    </row>
    <row r="154" spans="1:14" ht="12.75" x14ac:dyDescent="0.2">
      <c r="A154" s="4" t="s">
        <v>207</v>
      </c>
      <c r="B154" s="5" t="s">
        <v>179</v>
      </c>
      <c r="C154" s="14">
        <f t="shared" si="2"/>
        <v>1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1</v>
      </c>
      <c r="M154" s="14">
        <v>0</v>
      </c>
      <c r="N154" s="14">
        <v>20000</v>
      </c>
    </row>
    <row r="155" spans="1:14" ht="12.75" x14ac:dyDescent="0.2">
      <c r="A155" s="4" t="s">
        <v>208</v>
      </c>
      <c r="B155" s="5" t="s">
        <v>179</v>
      </c>
      <c r="C155" s="14">
        <f t="shared" si="2"/>
        <v>1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1</v>
      </c>
      <c r="L155" s="14">
        <v>0</v>
      </c>
      <c r="M155" s="14">
        <v>0</v>
      </c>
      <c r="N155" s="14">
        <v>15000</v>
      </c>
    </row>
    <row r="156" spans="1:14" ht="12.75" x14ac:dyDescent="0.2">
      <c r="A156" s="4" t="s">
        <v>209</v>
      </c>
      <c r="B156" s="5" t="s">
        <v>179</v>
      </c>
      <c r="C156" s="14">
        <f t="shared" si="2"/>
        <v>2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1</v>
      </c>
      <c r="M156" s="14">
        <v>1</v>
      </c>
      <c r="N156" s="14">
        <v>31375</v>
      </c>
    </row>
    <row r="157" spans="1:14" ht="12.75" x14ac:dyDescent="0.2">
      <c r="A157" s="4" t="s">
        <v>210</v>
      </c>
      <c r="B157" s="5" t="s">
        <v>179</v>
      </c>
      <c r="C157" s="14">
        <f t="shared" si="2"/>
        <v>18</v>
      </c>
      <c r="D157" s="14">
        <v>2</v>
      </c>
      <c r="E157" s="14">
        <v>0</v>
      </c>
      <c r="F157" s="14">
        <v>0</v>
      </c>
      <c r="G157" s="14">
        <v>0</v>
      </c>
      <c r="H157" s="14">
        <v>1</v>
      </c>
      <c r="I157" s="14">
        <v>0</v>
      </c>
      <c r="J157" s="14">
        <v>1</v>
      </c>
      <c r="K157" s="14">
        <v>1</v>
      </c>
      <c r="L157" s="14">
        <v>8</v>
      </c>
      <c r="M157" s="14">
        <v>5</v>
      </c>
      <c r="N157" s="14">
        <v>17778.560000000001</v>
      </c>
    </row>
    <row r="158" spans="1:14" ht="12.75" x14ac:dyDescent="0.2">
      <c r="A158" s="4" t="s">
        <v>211</v>
      </c>
      <c r="B158" s="5" t="s">
        <v>179</v>
      </c>
      <c r="C158" s="14">
        <f t="shared" si="2"/>
        <v>1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1</v>
      </c>
      <c r="N158" s="14">
        <v>40000</v>
      </c>
    </row>
    <row r="159" spans="1:14" ht="12.75" x14ac:dyDescent="0.2">
      <c r="A159" s="4" t="s">
        <v>212</v>
      </c>
      <c r="B159" s="5" t="s">
        <v>179</v>
      </c>
      <c r="C159" s="14">
        <f t="shared" si="2"/>
        <v>2</v>
      </c>
      <c r="D159" s="14">
        <v>0</v>
      </c>
      <c r="E159" s="14">
        <v>0</v>
      </c>
      <c r="F159" s="14">
        <v>0</v>
      </c>
      <c r="G159" s="14">
        <v>0</v>
      </c>
      <c r="H159" s="14">
        <v>1</v>
      </c>
      <c r="I159" s="14">
        <v>0</v>
      </c>
      <c r="J159" s="14">
        <v>0</v>
      </c>
      <c r="K159" s="14">
        <v>0</v>
      </c>
      <c r="L159" s="14">
        <v>1</v>
      </c>
      <c r="M159" s="14">
        <v>0</v>
      </c>
      <c r="N159" s="14">
        <v>15000</v>
      </c>
    </row>
    <row r="160" spans="1:14" ht="12.75" customHeight="1" x14ac:dyDescent="0.2">
      <c r="A160" s="4" t="s">
        <v>213</v>
      </c>
      <c r="B160" s="5" t="s">
        <v>214</v>
      </c>
      <c r="C160" s="14">
        <f t="shared" si="2"/>
        <v>2</v>
      </c>
      <c r="D160" s="14">
        <v>0</v>
      </c>
      <c r="E160" s="14">
        <v>0</v>
      </c>
      <c r="F160" s="14">
        <v>0</v>
      </c>
      <c r="G160" s="14">
        <v>0</v>
      </c>
      <c r="H160" s="14">
        <v>2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10000</v>
      </c>
    </row>
    <row r="161" spans="1:14" ht="12.75" x14ac:dyDescent="0.2">
      <c r="A161" s="4" t="s">
        <v>215</v>
      </c>
      <c r="B161" s="5" t="s">
        <v>216</v>
      </c>
      <c r="C161" s="14">
        <f t="shared" si="2"/>
        <v>1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1</v>
      </c>
      <c r="M161" s="14">
        <v>0</v>
      </c>
      <c r="N161" s="14">
        <v>20000</v>
      </c>
    </row>
    <row r="162" spans="1:14" ht="12.75" x14ac:dyDescent="0.2">
      <c r="A162" s="4" t="s">
        <v>217</v>
      </c>
      <c r="B162" s="5" t="s">
        <v>216</v>
      </c>
      <c r="C162" s="14">
        <f t="shared" si="2"/>
        <v>2</v>
      </c>
      <c r="D162" s="14">
        <v>2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6700</v>
      </c>
    </row>
    <row r="163" spans="1:14" ht="12.75" x14ac:dyDescent="0.2">
      <c r="A163" s="4" t="s">
        <v>218</v>
      </c>
      <c r="B163" s="5" t="s">
        <v>216</v>
      </c>
      <c r="C163" s="14">
        <f t="shared" si="2"/>
        <v>83</v>
      </c>
      <c r="D163" s="14">
        <v>7</v>
      </c>
      <c r="E163" s="14">
        <v>1</v>
      </c>
      <c r="F163" s="14">
        <v>0</v>
      </c>
      <c r="G163" s="14">
        <v>0</v>
      </c>
      <c r="H163" s="14">
        <v>3</v>
      </c>
      <c r="I163" s="14">
        <v>9</v>
      </c>
      <c r="J163" s="14">
        <v>23</v>
      </c>
      <c r="K163" s="14">
        <v>39</v>
      </c>
      <c r="L163" s="14">
        <v>1</v>
      </c>
      <c r="M163" s="14">
        <v>0</v>
      </c>
      <c r="N163" s="14">
        <v>12449.4</v>
      </c>
    </row>
    <row r="164" spans="1:14" ht="12.75" x14ac:dyDescent="0.2">
      <c r="A164" s="4" t="s">
        <v>219</v>
      </c>
      <c r="B164" s="5" t="s">
        <v>216</v>
      </c>
      <c r="C164" s="14">
        <f t="shared" si="2"/>
        <v>2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1</v>
      </c>
      <c r="K164" s="14">
        <v>0</v>
      </c>
      <c r="L164" s="14">
        <v>1</v>
      </c>
      <c r="M164" s="14">
        <v>0</v>
      </c>
      <c r="N164" s="14">
        <v>16000</v>
      </c>
    </row>
    <row r="165" spans="1:14" ht="12.75" x14ac:dyDescent="0.2">
      <c r="A165" s="4" t="s">
        <v>220</v>
      </c>
      <c r="B165" s="5" t="s">
        <v>221</v>
      </c>
      <c r="C165" s="14">
        <f t="shared" si="2"/>
        <v>4</v>
      </c>
      <c r="D165" s="14">
        <v>0</v>
      </c>
      <c r="E165" s="14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3</v>
      </c>
      <c r="M165" s="14">
        <v>0</v>
      </c>
      <c r="N165" s="14">
        <v>16750</v>
      </c>
    </row>
    <row r="166" spans="1:14" ht="12.75" x14ac:dyDescent="0.2">
      <c r="A166" s="4" t="s">
        <v>222</v>
      </c>
      <c r="B166" s="5" t="s">
        <v>221</v>
      </c>
      <c r="C166" s="14">
        <f t="shared" si="2"/>
        <v>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1</v>
      </c>
      <c r="L166" s="14">
        <v>0</v>
      </c>
      <c r="M166" s="14">
        <v>0</v>
      </c>
      <c r="N166" s="14">
        <v>14000</v>
      </c>
    </row>
    <row r="167" spans="1:14" ht="12.75" x14ac:dyDescent="0.2">
      <c r="A167" s="4" t="s">
        <v>223</v>
      </c>
      <c r="B167" s="5" t="s">
        <v>221</v>
      </c>
      <c r="C167" s="14">
        <f t="shared" si="2"/>
        <v>1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20000</v>
      </c>
    </row>
    <row r="168" spans="1:14" ht="12.75" x14ac:dyDescent="0.2">
      <c r="A168" s="4" t="s">
        <v>224</v>
      </c>
      <c r="B168" s="5" t="s">
        <v>225</v>
      </c>
      <c r="C168" s="14">
        <f t="shared" si="2"/>
        <v>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1</v>
      </c>
      <c r="M168" s="14">
        <v>0</v>
      </c>
      <c r="N168" s="14">
        <v>20000</v>
      </c>
    </row>
    <row r="169" spans="1:14" ht="25.5" x14ac:dyDescent="0.2">
      <c r="A169" s="4" t="s">
        <v>226</v>
      </c>
      <c r="B169" s="5" t="s">
        <v>225</v>
      </c>
      <c r="C169" s="14">
        <f t="shared" si="2"/>
        <v>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1</v>
      </c>
      <c r="L169" s="14">
        <v>0</v>
      </c>
      <c r="M169" s="14">
        <v>0</v>
      </c>
      <c r="N169" s="14">
        <v>15000</v>
      </c>
    </row>
    <row r="170" spans="1:14" ht="12.75" x14ac:dyDescent="0.2">
      <c r="A170" s="4" t="s">
        <v>227</v>
      </c>
      <c r="B170" s="5" t="s">
        <v>225</v>
      </c>
      <c r="C170" s="14">
        <f t="shared" si="2"/>
        <v>5</v>
      </c>
      <c r="D170" s="14">
        <v>1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4</v>
      </c>
      <c r="M170" s="14">
        <v>0</v>
      </c>
      <c r="N170" s="14">
        <v>17340</v>
      </c>
    </row>
    <row r="171" spans="1:14" ht="12.75" x14ac:dyDescent="0.2">
      <c r="A171" s="4" t="s">
        <v>228</v>
      </c>
      <c r="B171" s="5" t="s">
        <v>225</v>
      </c>
      <c r="C171" s="14">
        <f t="shared" si="2"/>
        <v>2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2</v>
      </c>
      <c r="M171" s="14">
        <v>0</v>
      </c>
      <c r="N171" s="14">
        <v>20000</v>
      </c>
    </row>
    <row r="172" spans="1:14" ht="12.75" x14ac:dyDescent="0.2">
      <c r="A172" s="4" t="s">
        <v>229</v>
      </c>
      <c r="B172" s="5" t="s">
        <v>225</v>
      </c>
      <c r="C172" s="14">
        <f t="shared" si="2"/>
        <v>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1</v>
      </c>
      <c r="L172" s="14">
        <v>0</v>
      </c>
      <c r="M172" s="14">
        <v>0</v>
      </c>
      <c r="N172" s="14">
        <v>15000</v>
      </c>
    </row>
    <row r="173" spans="1:14" ht="12.75" x14ac:dyDescent="0.2">
      <c r="A173" s="4" t="s">
        <v>230</v>
      </c>
      <c r="B173" s="5" t="s">
        <v>225</v>
      </c>
      <c r="C173" s="14">
        <f t="shared" si="2"/>
        <v>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1</v>
      </c>
      <c r="M173" s="14">
        <v>0</v>
      </c>
      <c r="N173" s="14">
        <v>20000</v>
      </c>
    </row>
    <row r="174" spans="1:14" ht="12.75" x14ac:dyDescent="0.2">
      <c r="A174" s="4" t="s">
        <v>231</v>
      </c>
      <c r="B174" s="5" t="s">
        <v>225</v>
      </c>
      <c r="C174" s="14">
        <f t="shared" si="2"/>
        <v>19</v>
      </c>
      <c r="D174" s="14">
        <v>1</v>
      </c>
      <c r="E174" s="14">
        <v>0</v>
      </c>
      <c r="F174" s="14">
        <v>1</v>
      </c>
      <c r="G174" s="14">
        <v>0</v>
      </c>
      <c r="H174" s="14">
        <v>1</v>
      </c>
      <c r="I174" s="14">
        <v>0</v>
      </c>
      <c r="J174" s="14">
        <v>1</v>
      </c>
      <c r="K174" s="14">
        <v>0</v>
      </c>
      <c r="L174" s="14">
        <v>12</v>
      </c>
      <c r="M174" s="14">
        <v>3</v>
      </c>
      <c r="N174" s="14">
        <v>17893.259999999998</v>
      </c>
    </row>
    <row r="175" spans="1:14" ht="12.75" x14ac:dyDescent="0.2">
      <c r="A175" s="4" t="s">
        <v>232</v>
      </c>
      <c r="B175" s="5" t="s">
        <v>225</v>
      </c>
      <c r="C175" s="14">
        <f t="shared" si="2"/>
        <v>11</v>
      </c>
      <c r="D175" s="14">
        <v>0</v>
      </c>
      <c r="E175" s="14">
        <v>0</v>
      </c>
      <c r="F175" s="14">
        <v>1</v>
      </c>
      <c r="G175" s="14">
        <v>0</v>
      </c>
      <c r="H175" s="14">
        <v>2</v>
      </c>
      <c r="I175" s="14">
        <v>1</v>
      </c>
      <c r="J175" s="14">
        <v>0</v>
      </c>
      <c r="K175" s="14">
        <v>1</v>
      </c>
      <c r="L175" s="14">
        <v>4</v>
      </c>
      <c r="M175" s="14">
        <v>2</v>
      </c>
      <c r="N175" s="14">
        <v>15933.82</v>
      </c>
    </row>
    <row r="176" spans="1:14" ht="12.75" x14ac:dyDescent="0.2">
      <c r="A176" s="4" t="s">
        <v>233</v>
      </c>
      <c r="B176" s="5" t="s">
        <v>225</v>
      </c>
      <c r="C176" s="14">
        <f t="shared" si="2"/>
        <v>9</v>
      </c>
      <c r="D176" s="14">
        <v>0</v>
      </c>
      <c r="E176" s="14">
        <v>1</v>
      </c>
      <c r="F176" s="14">
        <v>0</v>
      </c>
      <c r="G176" s="14">
        <v>0</v>
      </c>
      <c r="H176" s="14">
        <v>1</v>
      </c>
      <c r="I176" s="14">
        <v>1</v>
      </c>
      <c r="J176" s="14">
        <v>0</v>
      </c>
      <c r="K176" s="14">
        <v>1</v>
      </c>
      <c r="L176" s="14">
        <v>5</v>
      </c>
      <c r="M176" s="14">
        <v>0</v>
      </c>
      <c r="N176" s="14">
        <v>15657.78</v>
      </c>
    </row>
    <row r="177" spans="1:14" ht="12.75" x14ac:dyDescent="0.2">
      <c r="A177" s="4" t="s">
        <v>234</v>
      </c>
      <c r="B177" s="5" t="s">
        <v>225</v>
      </c>
      <c r="C177" s="14">
        <f t="shared" si="2"/>
        <v>1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1</v>
      </c>
      <c r="N177" s="14">
        <v>20636</v>
      </c>
    </row>
    <row r="178" spans="1:14" ht="12.75" x14ac:dyDescent="0.2">
      <c r="A178" s="4" t="s">
        <v>235</v>
      </c>
      <c r="B178" s="5" t="s">
        <v>225</v>
      </c>
      <c r="C178" s="14">
        <f t="shared" si="2"/>
        <v>2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2</v>
      </c>
      <c r="M178" s="14">
        <v>0</v>
      </c>
      <c r="N178" s="14">
        <v>20000</v>
      </c>
    </row>
    <row r="179" spans="1:14" ht="12.75" x14ac:dyDescent="0.2">
      <c r="A179" s="4" t="s">
        <v>236</v>
      </c>
      <c r="B179" s="5" t="s">
        <v>237</v>
      </c>
      <c r="C179" s="14">
        <f t="shared" si="2"/>
        <v>1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1</v>
      </c>
      <c r="L179" s="14">
        <v>0</v>
      </c>
      <c r="M179" s="14">
        <v>0</v>
      </c>
      <c r="N179" s="14">
        <v>15000</v>
      </c>
    </row>
    <row r="180" spans="1:14" ht="12.75" x14ac:dyDescent="0.2">
      <c r="A180" s="4" t="s">
        <v>238</v>
      </c>
      <c r="B180" s="5" t="s">
        <v>237</v>
      </c>
      <c r="C180" s="14">
        <f t="shared" si="2"/>
        <v>5</v>
      </c>
      <c r="D180" s="14">
        <v>1</v>
      </c>
      <c r="E180" s="14">
        <v>0</v>
      </c>
      <c r="F180" s="14">
        <v>0</v>
      </c>
      <c r="G180" s="14">
        <v>2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2</v>
      </c>
      <c r="N180" s="14">
        <v>13208.36</v>
      </c>
    </row>
    <row r="181" spans="1:14" ht="12.75" x14ac:dyDescent="0.2">
      <c r="A181" s="4" t="s">
        <v>239</v>
      </c>
      <c r="B181" s="5" t="s">
        <v>240</v>
      </c>
      <c r="C181" s="14">
        <f t="shared" si="2"/>
        <v>243</v>
      </c>
      <c r="D181" s="14">
        <v>28</v>
      </c>
      <c r="E181" s="14">
        <v>48</v>
      </c>
      <c r="F181" s="14">
        <v>49</v>
      </c>
      <c r="G181" s="14">
        <v>15</v>
      </c>
      <c r="H181" s="14">
        <v>77</v>
      </c>
      <c r="I181" s="14">
        <v>3</v>
      </c>
      <c r="J181" s="14">
        <v>12</v>
      </c>
      <c r="K181" s="14">
        <v>7</v>
      </c>
      <c r="L181" s="14">
        <v>4</v>
      </c>
      <c r="M181" s="14">
        <v>0</v>
      </c>
      <c r="N181" s="14">
        <v>8849.1299999999992</v>
      </c>
    </row>
    <row r="182" spans="1:14" ht="25.5" x14ac:dyDescent="0.2">
      <c r="A182" s="4" t="s">
        <v>241</v>
      </c>
      <c r="B182" s="5" t="s">
        <v>240</v>
      </c>
      <c r="C182" s="14">
        <f t="shared" si="2"/>
        <v>36</v>
      </c>
      <c r="D182" s="14">
        <v>3</v>
      </c>
      <c r="E182" s="14">
        <v>14</v>
      </c>
      <c r="F182" s="14">
        <v>4</v>
      </c>
      <c r="G182" s="14">
        <v>0</v>
      </c>
      <c r="H182" s="14">
        <v>13</v>
      </c>
      <c r="I182" s="14">
        <v>0</v>
      </c>
      <c r="J182" s="14">
        <v>0</v>
      </c>
      <c r="K182" s="14">
        <v>2</v>
      </c>
      <c r="L182" s="14">
        <v>0</v>
      </c>
      <c r="M182" s="14">
        <v>0</v>
      </c>
      <c r="N182" s="14">
        <v>8527.7800000000007</v>
      </c>
    </row>
    <row r="183" spans="1:14" ht="25.5" x14ac:dyDescent="0.2">
      <c r="A183" s="4" t="s">
        <v>242</v>
      </c>
      <c r="B183" s="5" t="s">
        <v>243</v>
      </c>
      <c r="C183" s="14">
        <f t="shared" si="2"/>
        <v>14</v>
      </c>
      <c r="D183" s="14">
        <v>0</v>
      </c>
      <c r="E183" s="14">
        <v>1</v>
      </c>
      <c r="F183" s="14">
        <v>3</v>
      </c>
      <c r="G183" s="14">
        <v>5</v>
      </c>
      <c r="H183" s="14">
        <v>2</v>
      </c>
      <c r="I183" s="14">
        <v>0</v>
      </c>
      <c r="J183" s="14">
        <v>0</v>
      </c>
      <c r="K183" s="14">
        <v>3</v>
      </c>
      <c r="L183" s="14">
        <v>0</v>
      </c>
      <c r="M183" s="14">
        <v>0</v>
      </c>
      <c r="N183" s="14">
        <v>9928.57</v>
      </c>
    </row>
    <row r="184" spans="1:14" ht="12.75" x14ac:dyDescent="0.2">
      <c r="A184" s="4" t="s">
        <v>244</v>
      </c>
      <c r="B184" s="5" t="s">
        <v>245</v>
      </c>
      <c r="C184" s="14">
        <f t="shared" si="2"/>
        <v>1</v>
      </c>
      <c r="D184" s="14">
        <v>0</v>
      </c>
      <c r="E184" s="14">
        <v>0</v>
      </c>
      <c r="F184" s="14">
        <v>0</v>
      </c>
      <c r="G184" s="14">
        <v>0</v>
      </c>
      <c r="H184" s="14">
        <v>1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10000</v>
      </c>
    </row>
    <row r="185" spans="1:14" ht="25.5" x14ac:dyDescent="0.2">
      <c r="A185" s="4" t="s">
        <v>246</v>
      </c>
      <c r="B185" s="5" t="s">
        <v>247</v>
      </c>
      <c r="C185" s="14">
        <f t="shared" si="2"/>
        <v>24</v>
      </c>
      <c r="D185" s="14">
        <v>1</v>
      </c>
      <c r="E185" s="14">
        <v>3</v>
      </c>
      <c r="F185" s="14">
        <v>6</v>
      </c>
      <c r="G185" s="14">
        <v>0</v>
      </c>
      <c r="H185" s="14">
        <v>8</v>
      </c>
      <c r="I185" s="14">
        <v>1</v>
      </c>
      <c r="J185" s="14">
        <v>2</v>
      </c>
      <c r="K185" s="14">
        <v>2</v>
      </c>
      <c r="L185" s="14">
        <v>1</v>
      </c>
      <c r="M185" s="14">
        <v>0</v>
      </c>
      <c r="N185" s="14">
        <v>9796.4599999999991</v>
      </c>
    </row>
    <row r="186" spans="1:14" ht="12.75" x14ac:dyDescent="0.2">
      <c r="A186" s="4" t="s">
        <v>248</v>
      </c>
      <c r="B186" s="5" t="s">
        <v>249</v>
      </c>
      <c r="C186" s="14">
        <f t="shared" si="2"/>
        <v>45</v>
      </c>
      <c r="D186" s="14">
        <v>9</v>
      </c>
      <c r="E186" s="14">
        <v>4</v>
      </c>
      <c r="F186" s="14">
        <v>20</v>
      </c>
      <c r="G186" s="14">
        <v>3</v>
      </c>
      <c r="H186" s="14">
        <v>4</v>
      </c>
      <c r="I186" s="14">
        <v>1</v>
      </c>
      <c r="J186" s="14">
        <v>1</v>
      </c>
      <c r="K186" s="14">
        <v>3</v>
      </c>
      <c r="L186" s="14">
        <v>0</v>
      </c>
      <c r="M186" s="14">
        <v>0</v>
      </c>
      <c r="N186" s="14">
        <v>8356.51</v>
      </c>
    </row>
    <row r="187" spans="1:14" ht="12.75" x14ac:dyDescent="0.2">
      <c r="A187" s="4" t="s">
        <v>250</v>
      </c>
      <c r="B187" s="5" t="s">
        <v>251</v>
      </c>
      <c r="C187" s="14">
        <f t="shared" si="2"/>
        <v>4</v>
      </c>
      <c r="D187" s="14">
        <v>0</v>
      </c>
      <c r="E187" s="14">
        <v>1</v>
      </c>
      <c r="F187" s="14">
        <v>3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7750</v>
      </c>
    </row>
    <row r="188" spans="1:14" ht="12.75" x14ac:dyDescent="0.2">
      <c r="A188" s="4" t="s">
        <v>252</v>
      </c>
      <c r="B188" s="5" t="s">
        <v>251</v>
      </c>
      <c r="C188" s="14">
        <f t="shared" si="2"/>
        <v>12</v>
      </c>
      <c r="D188" s="14">
        <v>2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10</v>
      </c>
      <c r="M188" s="14">
        <v>0</v>
      </c>
      <c r="N188" s="14">
        <v>17783.330000000002</v>
      </c>
    </row>
    <row r="189" spans="1:14" ht="25.5" x14ac:dyDescent="0.2">
      <c r="A189" s="4" t="s">
        <v>253</v>
      </c>
      <c r="B189" s="5" t="s">
        <v>251</v>
      </c>
      <c r="C189" s="14">
        <f t="shared" si="2"/>
        <v>1</v>
      </c>
      <c r="D189" s="14">
        <v>0</v>
      </c>
      <c r="E189" s="14">
        <v>0</v>
      </c>
      <c r="F189" s="14">
        <v>0</v>
      </c>
      <c r="G189" s="14">
        <v>0</v>
      </c>
      <c r="H189" s="14">
        <v>1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10000</v>
      </c>
    </row>
    <row r="190" spans="1:14" ht="12.75" x14ac:dyDescent="0.2">
      <c r="A190" s="4" t="s">
        <v>254</v>
      </c>
      <c r="B190" s="5" t="s">
        <v>251</v>
      </c>
      <c r="C190" s="14">
        <f t="shared" si="2"/>
        <v>16</v>
      </c>
      <c r="D190" s="14">
        <v>7</v>
      </c>
      <c r="E190" s="14">
        <v>1</v>
      </c>
      <c r="F190" s="14">
        <v>5</v>
      </c>
      <c r="G190" s="14">
        <v>2</v>
      </c>
      <c r="H190" s="14">
        <v>1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7479.81</v>
      </c>
    </row>
    <row r="191" spans="1:14" ht="12.75" x14ac:dyDescent="0.2">
      <c r="A191" s="4" t="s">
        <v>255</v>
      </c>
      <c r="B191" s="5" t="s">
        <v>251</v>
      </c>
      <c r="C191" s="14">
        <f t="shared" si="2"/>
        <v>6</v>
      </c>
      <c r="D191" s="14">
        <v>1</v>
      </c>
      <c r="E191" s="14">
        <v>1</v>
      </c>
      <c r="F191" s="14">
        <v>1</v>
      </c>
      <c r="G191" s="14">
        <v>0</v>
      </c>
      <c r="H191" s="14">
        <v>2</v>
      </c>
      <c r="I191" s="14">
        <v>0</v>
      </c>
      <c r="J191" s="14">
        <v>0</v>
      </c>
      <c r="K191" s="14">
        <v>1</v>
      </c>
      <c r="L191" s="14">
        <v>0</v>
      </c>
      <c r="M191" s="14">
        <v>0</v>
      </c>
      <c r="N191" s="14">
        <v>9018.67</v>
      </c>
    </row>
    <row r="192" spans="1:14" ht="25.5" x14ac:dyDescent="0.2">
      <c r="A192" s="4" t="s">
        <v>256</v>
      </c>
      <c r="B192" s="5" t="s">
        <v>251</v>
      </c>
      <c r="C192" s="14">
        <f t="shared" si="2"/>
        <v>1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1</v>
      </c>
      <c r="M192" s="14">
        <v>0</v>
      </c>
      <c r="N192" s="14">
        <v>20000</v>
      </c>
    </row>
    <row r="193" spans="1:14" ht="12.75" x14ac:dyDescent="0.2">
      <c r="A193" s="4" t="s">
        <v>257</v>
      </c>
      <c r="B193" s="5" t="s">
        <v>251</v>
      </c>
      <c r="C193" s="14">
        <f t="shared" si="2"/>
        <v>3</v>
      </c>
      <c r="D193" s="14">
        <v>1</v>
      </c>
      <c r="E193" s="14">
        <v>0</v>
      </c>
      <c r="F193" s="14">
        <v>0</v>
      </c>
      <c r="G193" s="14">
        <v>0</v>
      </c>
      <c r="H193" s="14">
        <v>1</v>
      </c>
      <c r="I193" s="14">
        <v>0</v>
      </c>
      <c r="J193" s="14">
        <v>0</v>
      </c>
      <c r="K193" s="14">
        <v>1</v>
      </c>
      <c r="L193" s="14">
        <v>0</v>
      </c>
      <c r="M193" s="14">
        <v>0</v>
      </c>
      <c r="N193" s="14">
        <v>9900</v>
      </c>
    </row>
    <row r="194" spans="1:14" ht="12.75" x14ac:dyDescent="0.2">
      <c r="A194" s="4" t="s">
        <v>258</v>
      </c>
      <c r="B194" s="5" t="s">
        <v>251</v>
      </c>
      <c r="C194" s="14">
        <f t="shared" si="2"/>
        <v>6</v>
      </c>
      <c r="D194" s="14">
        <v>2</v>
      </c>
      <c r="E194" s="14">
        <v>0</v>
      </c>
      <c r="F194" s="14">
        <v>1</v>
      </c>
      <c r="G194" s="14">
        <v>0</v>
      </c>
      <c r="H194" s="14">
        <v>1</v>
      </c>
      <c r="I194" s="14">
        <v>1</v>
      </c>
      <c r="J194" s="14">
        <v>0</v>
      </c>
      <c r="K194" s="14">
        <v>0</v>
      </c>
      <c r="L194" s="14">
        <v>0</v>
      </c>
      <c r="M194" s="14">
        <v>1</v>
      </c>
      <c r="N194" s="14">
        <v>10579.33</v>
      </c>
    </row>
    <row r="195" spans="1:14" ht="12.75" x14ac:dyDescent="0.2">
      <c r="A195" s="4" t="s">
        <v>259</v>
      </c>
      <c r="B195" s="5" t="s">
        <v>260</v>
      </c>
      <c r="C195" s="14">
        <f t="shared" si="2"/>
        <v>2</v>
      </c>
      <c r="D195" s="14">
        <v>0</v>
      </c>
      <c r="E195" s="14">
        <v>0</v>
      </c>
      <c r="F195" s="14">
        <v>0</v>
      </c>
      <c r="G195" s="14">
        <v>0</v>
      </c>
      <c r="H195" s="14">
        <v>1</v>
      </c>
      <c r="I195" s="14">
        <v>0</v>
      </c>
      <c r="J195" s="14">
        <v>1</v>
      </c>
      <c r="K195" s="14">
        <v>0</v>
      </c>
      <c r="L195" s="14">
        <v>0</v>
      </c>
      <c r="M195" s="14">
        <v>0</v>
      </c>
      <c r="N195" s="14">
        <v>10525.8</v>
      </c>
    </row>
    <row r="196" spans="1:14" ht="12.75" x14ac:dyDescent="0.2">
      <c r="A196" s="4" t="s">
        <v>261</v>
      </c>
      <c r="B196" s="5" t="s">
        <v>262</v>
      </c>
      <c r="C196" s="14">
        <f t="shared" si="2"/>
        <v>3</v>
      </c>
      <c r="D196" s="14">
        <v>0</v>
      </c>
      <c r="E196" s="14">
        <v>1</v>
      </c>
      <c r="F196" s="14">
        <v>1</v>
      </c>
      <c r="G196" s="14">
        <v>0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8266.67</v>
      </c>
    </row>
    <row r="197" spans="1:14" ht="12.75" x14ac:dyDescent="0.2">
      <c r="A197" s="4" t="s">
        <v>263</v>
      </c>
      <c r="B197" s="5" t="s">
        <v>262</v>
      </c>
      <c r="C197" s="14">
        <f t="shared" si="2"/>
        <v>1</v>
      </c>
      <c r="D197" s="14">
        <v>1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6700</v>
      </c>
    </row>
    <row r="198" spans="1:14" ht="12.75" x14ac:dyDescent="0.2">
      <c r="A198" s="4" t="s">
        <v>264</v>
      </c>
      <c r="B198" s="5" t="s">
        <v>262</v>
      </c>
      <c r="C198" s="14">
        <f t="shared" si="2"/>
        <v>14</v>
      </c>
      <c r="D198" s="14">
        <v>5</v>
      </c>
      <c r="E198" s="14">
        <v>0</v>
      </c>
      <c r="F198" s="14">
        <v>2</v>
      </c>
      <c r="G198" s="14">
        <v>2</v>
      </c>
      <c r="H198" s="14">
        <v>1</v>
      </c>
      <c r="I198" s="14">
        <v>0</v>
      </c>
      <c r="J198" s="14">
        <v>0</v>
      </c>
      <c r="K198" s="14">
        <v>2</v>
      </c>
      <c r="L198" s="14">
        <v>0</v>
      </c>
      <c r="M198" s="14">
        <v>2</v>
      </c>
      <c r="N198" s="14">
        <v>10753.49</v>
      </c>
    </row>
    <row r="199" spans="1:14" ht="12.75" customHeight="1" x14ac:dyDescent="0.2">
      <c r="A199" s="4" t="s">
        <v>265</v>
      </c>
      <c r="B199" s="5" t="s">
        <v>266</v>
      </c>
      <c r="C199" s="14">
        <f t="shared" ref="C199:C262" si="3">SUM(D199:M199)</f>
        <v>3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3</v>
      </c>
      <c r="M199" s="14">
        <v>0</v>
      </c>
      <c r="N199" s="14">
        <v>17672.169999999998</v>
      </c>
    </row>
    <row r="200" spans="1:14" ht="12.75" x14ac:dyDescent="0.2">
      <c r="A200" s="4" t="s">
        <v>267</v>
      </c>
      <c r="B200" s="5" t="s">
        <v>268</v>
      </c>
      <c r="C200" s="14">
        <f t="shared" si="3"/>
        <v>25</v>
      </c>
      <c r="D200" s="14">
        <v>5</v>
      </c>
      <c r="E200" s="14">
        <v>6</v>
      </c>
      <c r="F200" s="14">
        <v>5</v>
      </c>
      <c r="G200" s="14">
        <v>0</v>
      </c>
      <c r="H200" s="14">
        <v>8</v>
      </c>
      <c r="I200" s="14">
        <v>0</v>
      </c>
      <c r="J200" s="14">
        <v>1</v>
      </c>
      <c r="K200" s="14">
        <v>0</v>
      </c>
      <c r="L200" s="14">
        <v>0</v>
      </c>
      <c r="M200" s="14">
        <v>0</v>
      </c>
      <c r="N200" s="14">
        <v>8196.48</v>
      </c>
    </row>
    <row r="201" spans="1:14" ht="12.75" x14ac:dyDescent="0.2">
      <c r="A201" s="4" t="s">
        <v>269</v>
      </c>
      <c r="B201" s="5" t="s">
        <v>270</v>
      </c>
      <c r="C201" s="14">
        <f t="shared" si="3"/>
        <v>4</v>
      </c>
      <c r="D201" s="14">
        <v>0</v>
      </c>
      <c r="E201" s="14">
        <v>0</v>
      </c>
      <c r="F201" s="14">
        <v>0</v>
      </c>
      <c r="G201" s="14">
        <v>0</v>
      </c>
      <c r="H201" s="14">
        <v>1</v>
      </c>
      <c r="I201" s="14">
        <v>0</v>
      </c>
      <c r="J201" s="14">
        <v>1</v>
      </c>
      <c r="K201" s="14">
        <v>1</v>
      </c>
      <c r="L201" s="14">
        <v>0</v>
      </c>
      <c r="M201" s="14">
        <v>1</v>
      </c>
      <c r="N201" s="14">
        <v>14925.75</v>
      </c>
    </row>
    <row r="202" spans="1:14" ht="12.75" x14ac:dyDescent="0.2">
      <c r="A202" s="4" t="s">
        <v>271</v>
      </c>
      <c r="B202" s="5" t="s">
        <v>270</v>
      </c>
      <c r="C202" s="14">
        <f t="shared" si="3"/>
        <v>5</v>
      </c>
      <c r="D202" s="14">
        <v>0</v>
      </c>
      <c r="E202" s="14">
        <v>1</v>
      </c>
      <c r="F202" s="14">
        <v>0</v>
      </c>
      <c r="G202" s="14">
        <v>1</v>
      </c>
      <c r="H202" s="14">
        <v>0</v>
      </c>
      <c r="I202" s="14">
        <v>0</v>
      </c>
      <c r="J202" s="14">
        <v>0</v>
      </c>
      <c r="K202" s="14">
        <v>0</v>
      </c>
      <c r="L202" s="14">
        <v>1</v>
      </c>
      <c r="M202" s="14">
        <v>2</v>
      </c>
      <c r="N202" s="14">
        <v>16030.5</v>
      </c>
    </row>
    <row r="203" spans="1:14" ht="25.5" x14ac:dyDescent="0.2">
      <c r="A203" s="4" t="s">
        <v>272</v>
      </c>
      <c r="B203" s="5" t="s">
        <v>273</v>
      </c>
      <c r="C203" s="14">
        <f t="shared" si="3"/>
        <v>1</v>
      </c>
      <c r="D203" s="14">
        <v>0</v>
      </c>
      <c r="E203" s="14">
        <v>0</v>
      </c>
      <c r="F203" s="14">
        <v>0</v>
      </c>
      <c r="G203" s="14">
        <v>1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8679</v>
      </c>
    </row>
    <row r="204" spans="1:14" ht="12.75" x14ac:dyDescent="0.2">
      <c r="A204" s="4" t="s">
        <v>274</v>
      </c>
      <c r="B204" s="5" t="s">
        <v>275</v>
      </c>
      <c r="C204" s="14">
        <f t="shared" si="3"/>
        <v>1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1</v>
      </c>
      <c r="K204" s="14">
        <v>0</v>
      </c>
      <c r="L204" s="14">
        <v>0</v>
      </c>
      <c r="M204" s="14">
        <v>0</v>
      </c>
      <c r="N204" s="14">
        <v>12000</v>
      </c>
    </row>
    <row r="205" spans="1:14" ht="12.75" x14ac:dyDescent="0.2">
      <c r="A205" s="4" t="s">
        <v>276</v>
      </c>
      <c r="B205" s="5" t="s">
        <v>275</v>
      </c>
      <c r="C205" s="14">
        <f t="shared" si="3"/>
        <v>1</v>
      </c>
      <c r="D205" s="14">
        <v>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6700</v>
      </c>
    </row>
    <row r="206" spans="1:14" ht="12.75" x14ac:dyDescent="0.2">
      <c r="A206" s="4" t="s">
        <v>277</v>
      </c>
      <c r="B206" s="5" t="s">
        <v>278</v>
      </c>
      <c r="C206" s="14">
        <f t="shared" si="3"/>
        <v>9</v>
      </c>
      <c r="D206" s="14">
        <v>4</v>
      </c>
      <c r="E206" s="14">
        <v>1</v>
      </c>
      <c r="F206" s="14">
        <v>0</v>
      </c>
      <c r="G206" s="14">
        <v>0</v>
      </c>
      <c r="H206" s="14">
        <v>0</v>
      </c>
      <c r="I206" s="14">
        <v>0</v>
      </c>
      <c r="J206" s="14">
        <v>1</v>
      </c>
      <c r="K206" s="14">
        <v>1</v>
      </c>
      <c r="L206" s="14">
        <v>1</v>
      </c>
      <c r="M206" s="14">
        <v>1</v>
      </c>
      <c r="N206" s="14">
        <v>10700</v>
      </c>
    </row>
    <row r="207" spans="1:14" ht="12.75" x14ac:dyDescent="0.2">
      <c r="A207" s="4" t="s">
        <v>279</v>
      </c>
      <c r="B207" s="5" t="s">
        <v>278</v>
      </c>
      <c r="C207" s="14">
        <f t="shared" si="3"/>
        <v>1</v>
      </c>
      <c r="D207" s="14">
        <v>0</v>
      </c>
      <c r="E207" s="14">
        <v>0</v>
      </c>
      <c r="F207" s="14">
        <v>0</v>
      </c>
      <c r="G207" s="14">
        <v>0</v>
      </c>
      <c r="H207" s="14">
        <v>1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10000</v>
      </c>
    </row>
    <row r="208" spans="1:14" ht="25.5" x14ac:dyDescent="0.2">
      <c r="A208" s="4" t="s">
        <v>280</v>
      </c>
      <c r="B208" s="5" t="s">
        <v>278</v>
      </c>
      <c r="C208" s="14">
        <f t="shared" si="3"/>
        <v>1</v>
      </c>
      <c r="D208" s="14">
        <v>0</v>
      </c>
      <c r="E208" s="14">
        <v>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6800</v>
      </c>
    </row>
    <row r="209" spans="1:14" ht="12.75" x14ac:dyDescent="0.2">
      <c r="A209" s="4" t="s">
        <v>281</v>
      </c>
      <c r="B209" s="5" t="s">
        <v>282</v>
      </c>
      <c r="C209" s="14">
        <f t="shared" si="3"/>
        <v>4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4</v>
      </c>
      <c r="M209" s="14">
        <v>0</v>
      </c>
      <c r="N209" s="14">
        <v>16000</v>
      </c>
    </row>
    <row r="210" spans="1:14" ht="12.75" x14ac:dyDescent="0.2">
      <c r="A210" s="4" t="s">
        <v>283</v>
      </c>
      <c r="B210" s="5" t="s">
        <v>282</v>
      </c>
      <c r="C210" s="14">
        <f t="shared" si="3"/>
        <v>8</v>
      </c>
      <c r="D210" s="14">
        <v>2</v>
      </c>
      <c r="E210" s="14">
        <v>2</v>
      </c>
      <c r="F210" s="14">
        <v>0</v>
      </c>
      <c r="G210" s="14">
        <v>0</v>
      </c>
      <c r="H210" s="14">
        <v>0</v>
      </c>
      <c r="I210" s="14">
        <v>0</v>
      </c>
      <c r="J210" s="14">
        <v>4</v>
      </c>
      <c r="K210" s="14">
        <v>0</v>
      </c>
      <c r="L210" s="14">
        <v>0</v>
      </c>
      <c r="M210" s="14">
        <v>0</v>
      </c>
      <c r="N210" s="14">
        <v>9425</v>
      </c>
    </row>
    <row r="211" spans="1:14" ht="12.75" x14ac:dyDescent="0.2">
      <c r="A211" s="4" t="s">
        <v>284</v>
      </c>
      <c r="B211" s="5" t="s">
        <v>285</v>
      </c>
      <c r="C211" s="14">
        <f t="shared" si="3"/>
        <v>10</v>
      </c>
      <c r="D211" s="14">
        <v>4</v>
      </c>
      <c r="E211" s="14">
        <v>0</v>
      </c>
      <c r="F211" s="14">
        <v>0</v>
      </c>
      <c r="G211" s="14">
        <v>0</v>
      </c>
      <c r="H211" s="14">
        <v>2</v>
      </c>
      <c r="I211" s="14">
        <v>0</v>
      </c>
      <c r="J211" s="14">
        <v>1</v>
      </c>
      <c r="K211" s="14">
        <v>2</v>
      </c>
      <c r="L211" s="14">
        <v>1</v>
      </c>
      <c r="M211" s="14">
        <v>0</v>
      </c>
      <c r="N211" s="14">
        <v>10585.3</v>
      </c>
    </row>
    <row r="212" spans="1:14" ht="25.5" x14ac:dyDescent="0.2">
      <c r="A212" s="4" t="s">
        <v>286</v>
      </c>
      <c r="B212" s="5" t="s">
        <v>287</v>
      </c>
      <c r="C212" s="14">
        <f t="shared" si="3"/>
        <v>4</v>
      </c>
      <c r="D212" s="14">
        <v>0</v>
      </c>
      <c r="E212" s="14">
        <v>0</v>
      </c>
      <c r="F212" s="14">
        <v>3</v>
      </c>
      <c r="G212" s="14">
        <v>0</v>
      </c>
      <c r="H212" s="14">
        <v>0</v>
      </c>
      <c r="I212" s="14">
        <v>1</v>
      </c>
      <c r="J212" s="14">
        <v>0</v>
      </c>
      <c r="K212" s="14">
        <v>0</v>
      </c>
      <c r="L212" s="14">
        <v>0</v>
      </c>
      <c r="M212" s="14">
        <v>0</v>
      </c>
      <c r="N212" s="14">
        <v>8232.25</v>
      </c>
    </row>
    <row r="213" spans="1:14" ht="12.75" x14ac:dyDescent="0.2">
      <c r="A213" s="4" t="s">
        <v>288</v>
      </c>
      <c r="B213" s="5" t="s">
        <v>289</v>
      </c>
      <c r="C213" s="14">
        <f t="shared" si="3"/>
        <v>6</v>
      </c>
      <c r="D213" s="14">
        <v>0</v>
      </c>
      <c r="E213" s="14">
        <v>0</v>
      </c>
      <c r="F213" s="14">
        <v>1</v>
      </c>
      <c r="G213" s="14">
        <v>5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8750</v>
      </c>
    </row>
    <row r="214" spans="1:14" ht="12.75" x14ac:dyDescent="0.2">
      <c r="A214" s="4" t="s">
        <v>290</v>
      </c>
      <c r="B214" s="5" t="s">
        <v>291</v>
      </c>
      <c r="C214" s="14">
        <f t="shared" si="3"/>
        <v>1</v>
      </c>
      <c r="D214" s="14">
        <v>0</v>
      </c>
      <c r="E214" s="14">
        <v>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6700</v>
      </c>
    </row>
    <row r="215" spans="1:14" ht="12.75" x14ac:dyDescent="0.2">
      <c r="A215" s="4" t="s">
        <v>292</v>
      </c>
      <c r="B215" s="5" t="s">
        <v>293</v>
      </c>
      <c r="C215" s="14">
        <f t="shared" si="3"/>
        <v>1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6700</v>
      </c>
    </row>
    <row r="216" spans="1:14" ht="12.75" x14ac:dyDescent="0.2">
      <c r="A216" s="4" t="s">
        <v>294</v>
      </c>
      <c r="B216" s="5" t="s">
        <v>293</v>
      </c>
      <c r="C216" s="14">
        <f t="shared" si="3"/>
        <v>17</v>
      </c>
      <c r="D216" s="14">
        <v>6</v>
      </c>
      <c r="E216" s="14">
        <v>2</v>
      </c>
      <c r="F216" s="14">
        <v>3</v>
      </c>
      <c r="G216" s="14">
        <v>6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7588.35</v>
      </c>
    </row>
    <row r="217" spans="1:14" ht="12.75" x14ac:dyDescent="0.2">
      <c r="A217" s="4" t="s">
        <v>295</v>
      </c>
      <c r="B217" s="5" t="s">
        <v>296</v>
      </c>
      <c r="C217" s="14">
        <f t="shared" si="3"/>
        <v>1</v>
      </c>
      <c r="D217" s="14">
        <v>1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6700</v>
      </c>
    </row>
    <row r="218" spans="1:14" ht="12.75" x14ac:dyDescent="0.2">
      <c r="A218" s="4" t="s">
        <v>297</v>
      </c>
      <c r="B218" s="5" t="s">
        <v>296</v>
      </c>
      <c r="C218" s="14">
        <f t="shared" si="3"/>
        <v>13</v>
      </c>
      <c r="D218" s="14">
        <v>1</v>
      </c>
      <c r="E218" s="14">
        <v>1</v>
      </c>
      <c r="F218" s="14">
        <v>1</v>
      </c>
      <c r="G218" s="14">
        <v>0</v>
      </c>
      <c r="H218" s="14">
        <v>1</v>
      </c>
      <c r="I218" s="14">
        <v>2</v>
      </c>
      <c r="J218" s="14">
        <v>2</v>
      </c>
      <c r="K218" s="14">
        <v>1</v>
      </c>
      <c r="L218" s="14">
        <v>4</v>
      </c>
      <c r="M218" s="14">
        <v>0</v>
      </c>
      <c r="N218" s="14">
        <v>12692.31</v>
      </c>
    </row>
    <row r="219" spans="1:14" ht="12.75" x14ac:dyDescent="0.2">
      <c r="A219" s="4" t="s">
        <v>298</v>
      </c>
      <c r="B219" s="5" t="s">
        <v>296</v>
      </c>
      <c r="C219" s="14">
        <f t="shared" si="3"/>
        <v>1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1</v>
      </c>
      <c r="N219" s="14">
        <v>20310</v>
      </c>
    </row>
    <row r="220" spans="1:14" ht="12.75" x14ac:dyDescent="0.2">
      <c r="A220" s="4" t="s">
        <v>299</v>
      </c>
      <c r="B220" s="5" t="s">
        <v>296</v>
      </c>
      <c r="C220" s="14">
        <f t="shared" si="3"/>
        <v>1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1</v>
      </c>
      <c r="L220" s="14">
        <v>0</v>
      </c>
      <c r="M220" s="14">
        <v>0</v>
      </c>
      <c r="N220" s="14">
        <v>14849</v>
      </c>
    </row>
    <row r="221" spans="1:14" ht="25.5" x14ac:dyDescent="0.2">
      <c r="A221" s="4" t="s">
        <v>300</v>
      </c>
      <c r="B221" s="5" t="s">
        <v>301</v>
      </c>
      <c r="C221" s="14">
        <f t="shared" si="3"/>
        <v>3</v>
      </c>
      <c r="D221" s="14">
        <v>0</v>
      </c>
      <c r="E221" s="14">
        <v>0</v>
      </c>
      <c r="F221" s="14">
        <v>0</v>
      </c>
      <c r="G221" s="14">
        <v>3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8071</v>
      </c>
    </row>
    <row r="222" spans="1:14" ht="12.75" x14ac:dyDescent="0.2">
      <c r="A222" s="4" t="s">
        <v>302</v>
      </c>
      <c r="B222" s="5" t="s">
        <v>303</v>
      </c>
      <c r="C222" s="14">
        <f t="shared" si="3"/>
        <v>8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2</v>
      </c>
      <c r="K222" s="14">
        <v>3</v>
      </c>
      <c r="L222" s="14">
        <v>0</v>
      </c>
      <c r="M222" s="14">
        <v>3</v>
      </c>
      <c r="N222" s="14">
        <v>16240.13</v>
      </c>
    </row>
    <row r="223" spans="1:14" ht="12.75" x14ac:dyDescent="0.2">
      <c r="A223" s="4" t="s">
        <v>304</v>
      </c>
      <c r="B223" s="5" t="s">
        <v>305</v>
      </c>
      <c r="C223" s="14">
        <f t="shared" si="3"/>
        <v>17</v>
      </c>
      <c r="D223" s="14">
        <v>4</v>
      </c>
      <c r="E223" s="14">
        <v>2</v>
      </c>
      <c r="F223" s="14">
        <v>1</v>
      </c>
      <c r="G223" s="14">
        <v>2</v>
      </c>
      <c r="H223" s="14">
        <v>2</v>
      </c>
      <c r="I223" s="14">
        <v>0</v>
      </c>
      <c r="J223" s="14">
        <v>3</v>
      </c>
      <c r="K223" s="14">
        <v>2</v>
      </c>
      <c r="L223" s="14">
        <v>0</v>
      </c>
      <c r="M223" s="14">
        <v>1</v>
      </c>
      <c r="N223" s="14">
        <v>10164.120000000001</v>
      </c>
    </row>
    <row r="224" spans="1:14" ht="12.75" x14ac:dyDescent="0.2">
      <c r="A224" s="4" t="s">
        <v>306</v>
      </c>
      <c r="B224" s="5" t="s">
        <v>305</v>
      </c>
      <c r="C224" s="14">
        <f t="shared" si="3"/>
        <v>31</v>
      </c>
      <c r="D224" s="14">
        <v>14</v>
      </c>
      <c r="E224" s="14">
        <v>9</v>
      </c>
      <c r="F224" s="14">
        <v>1</v>
      </c>
      <c r="G224" s="14">
        <v>0</v>
      </c>
      <c r="H224" s="14">
        <v>1</v>
      </c>
      <c r="I224" s="14">
        <v>0</v>
      </c>
      <c r="J224" s="14">
        <v>1</v>
      </c>
      <c r="K224" s="14">
        <v>2</v>
      </c>
      <c r="L224" s="14">
        <v>2</v>
      </c>
      <c r="M224" s="14">
        <v>1</v>
      </c>
      <c r="N224" s="14">
        <v>8694.32</v>
      </c>
    </row>
    <row r="225" spans="1:14" ht="12.75" x14ac:dyDescent="0.2">
      <c r="A225" s="4" t="s">
        <v>307</v>
      </c>
      <c r="B225" s="5" t="s">
        <v>308</v>
      </c>
      <c r="C225" s="14">
        <f t="shared" si="3"/>
        <v>9</v>
      </c>
      <c r="D225" s="14">
        <v>4</v>
      </c>
      <c r="E225" s="14">
        <v>0</v>
      </c>
      <c r="F225" s="14">
        <v>0</v>
      </c>
      <c r="G225" s="14">
        <v>0</v>
      </c>
      <c r="H225" s="14">
        <v>3</v>
      </c>
      <c r="I225" s="14">
        <v>2</v>
      </c>
      <c r="J225" s="14">
        <v>0</v>
      </c>
      <c r="K225" s="14">
        <v>0</v>
      </c>
      <c r="L225" s="14">
        <v>0</v>
      </c>
      <c r="M225" s="14">
        <v>0</v>
      </c>
      <c r="N225" s="14">
        <v>8550.2199999999993</v>
      </c>
    </row>
    <row r="226" spans="1:14" ht="12.75" x14ac:dyDescent="0.2">
      <c r="A226" s="4" t="s">
        <v>309</v>
      </c>
      <c r="B226" s="5" t="s">
        <v>308</v>
      </c>
      <c r="C226" s="14">
        <f t="shared" si="3"/>
        <v>4</v>
      </c>
      <c r="D226" s="14">
        <v>2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</v>
      </c>
      <c r="M226" s="14">
        <v>1</v>
      </c>
      <c r="N226" s="14">
        <v>13100</v>
      </c>
    </row>
    <row r="227" spans="1:14" ht="12.75" x14ac:dyDescent="0.2">
      <c r="A227" s="4" t="s">
        <v>310</v>
      </c>
      <c r="B227" s="5" t="s">
        <v>311</v>
      </c>
      <c r="C227" s="14">
        <f t="shared" si="3"/>
        <v>2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1</v>
      </c>
      <c r="J227" s="14">
        <v>0</v>
      </c>
      <c r="K227" s="14">
        <v>0</v>
      </c>
      <c r="L227" s="14">
        <v>1</v>
      </c>
      <c r="M227" s="14">
        <v>0</v>
      </c>
      <c r="N227" s="14">
        <v>14129.1</v>
      </c>
    </row>
    <row r="228" spans="1:14" ht="12.75" x14ac:dyDescent="0.2">
      <c r="A228" s="4" t="s">
        <v>312</v>
      </c>
      <c r="B228" s="5" t="s">
        <v>313</v>
      </c>
      <c r="C228" s="14">
        <f t="shared" si="3"/>
        <v>1</v>
      </c>
      <c r="D228" s="14">
        <v>1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6700</v>
      </c>
    </row>
    <row r="229" spans="1:14" ht="12.75" x14ac:dyDescent="0.2">
      <c r="A229" s="4" t="s">
        <v>314</v>
      </c>
      <c r="B229" s="5" t="s">
        <v>313</v>
      </c>
      <c r="C229" s="14">
        <f t="shared" si="3"/>
        <v>1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1</v>
      </c>
      <c r="M229" s="14">
        <v>0</v>
      </c>
      <c r="N229" s="14">
        <v>18263.25</v>
      </c>
    </row>
    <row r="230" spans="1:14" ht="12.75" x14ac:dyDescent="0.2">
      <c r="A230" s="4" t="s">
        <v>315</v>
      </c>
      <c r="B230" s="5" t="s">
        <v>316</v>
      </c>
      <c r="C230" s="14">
        <f t="shared" si="3"/>
        <v>1</v>
      </c>
      <c r="D230" s="14">
        <v>0</v>
      </c>
      <c r="E230" s="14">
        <v>1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7000</v>
      </c>
    </row>
    <row r="231" spans="1:14" ht="12.75" x14ac:dyDescent="0.2">
      <c r="A231" s="4" t="s">
        <v>317</v>
      </c>
      <c r="B231" s="5" t="s">
        <v>316</v>
      </c>
      <c r="C231" s="14">
        <f t="shared" si="3"/>
        <v>1</v>
      </c>
      <c r="D231" s="14">
        <v>0</v>
      </c>
      <c r="E231" s="14">
        <v>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7000</v>
      </c>
    </row>
    <row r="232" spans="1:14" ht="12.75" x14ac:dyDescent="0.2">
      <c r="A232" s="4" t="s">
        <v>318</v>
      </c>
      <c r="B232" s="5" t="s">
        <v>319</v>
      </c>
      <c r="C232" s="14">
        <f t="shared" si="3"/>
        <v>28</v>
      </c>
      <c r="D232" s="14">
        <v>6</v>
      </c>
      <c r="E232" s="14">
        <v>6</v>
      </c>
      <c r="F232" s="14">
        <v>7</v>
      </c>
      <c r="G232" s="14">
        <v>2</v>
      </c>
      <c r="H232" s="14">
        <v>4</v>
      </c>
      <c r="I232" s="14">
        <v>0</v>
      </c>
      <c r="J232" s="14">
        <v>1</v>
      </c>
      <c r="K232" s="14">
        <v>2</v>
      </c>
      <c r="L232" s="14">
        <v>0</v>
      </c>
      <c r="M232" s="14">
        <v>0</v>
      </c>
      <c r="N232" s="14">
        <v>8291.61</v>
      </c>
    </row>
    <row r="233" spans="1:14" ht="12.75" x14ac:dyDescent="0.2">
      <c r="A233" s="4" t="s">
        <v>320</v>
      </c>
      <c r="B233" s="5" t="s">
        <v>319</v>
      </c>
      <c r="C233" s="14">
        <f t="shared" si="3"/>
        <v>1</v>
      </c>
      <c r="D233" s="14">
        <v>0</v>
      </c>
      <c r="E233" s="14">
        <v>0</v>
      </c>
      <c r="F233" s="14">
        <v>0</v>
      </c>
      <c r="G233" s="14">
        <v>0</v>
      </c>
      <c r="H233" s="14">
        <v>1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10000</v>
      </c>
    </row>
    <row r="234" spans="1:14" ht="12.75" x14ac:dyDescent="0.2">
      <c r="A234" s="4" t="s">
        <v>321</v>
      </c>
      <c r="B234" s="5" t="s">
        <v>319</v>
      </c>
      <c r="C234" s="14">
        <f t="shared" si="3"/>
        <v>1</v>
      </c>
      <c r="D234" s="14">
        <v>0</v>
      </c>
      <c r="E234" s="14">
        <v>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7000</v>
      </c>
    </row>
    <row r="235" spans="1:14" ht="25.5" x14ac:dyDescent="0.2">
      <c r="A235" s="4" t="s">
        <v>322</v>
      </c>
      <c r="B235" s="5" t="s">
        <v>323</v>
      </c>
      <c r="C235" s="14">
        <f t="shared" si="3"/>
        <v>5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5</v>
      </c>
      <c r="M235" s="14">
        <v>0</v>
      </c>
      <c r="N235" s="14">
        <v>20000</v>
      </c>
    </row>
    <row r="236" spans="1:14" ht="12.75" x14ac:dyDescent="0.2">
      <c r="A236" s="4" t="s">
        <v>324</v>
      </c>
      <c r="B236" s="5" t="s">
        <v>325</v>
      </c>
      <c r="C236" s="14">
        <f t="shared" si="3"/>
        <v>6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1</v>
      </c>
      <c r="K236" s="14">
        <v>5</v>
      </c>
      <c r="L236" s="14">
        <v>0</v>
      </c>
      <c r="M236" s="14">
        <v>0</v>
      </c>
      <c r="N236" s="14">
        <v>13083.33</v>
      </c>
    </row>
    <row r="237" spans="1:14" ht="12.75" x14ac:dyDescent="0.2">
      <c r="A237" s="4" t="s">
        <v>326</v>
      </c>
      <c r="B237" s="5" t="s">
        <v>327</v>
      </c>
      <c r="C237" s="14">
        <f t="shared" si="3"/>
        <v>1</v>
      </c>
      <c r="D237" s="14">
        <v>0</v>
      </c>
      <c r="E237" s="14">
        <v>0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7600</v>
      </c>
    </row>
    <row r="238" spans="1:14" ht="12.75" x14ac:dyDescent="0.2">
      <c r="A238" s="4" t="s">
        <v>328</v>
      </c>
      <c r="B238" s="5" t="s">
        <v>327</v>
      </c>
      <c r="C238" s="14">
        <f t="shared" si="3"/>
        <v>1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1</v>
      </c>
      <c r="L238" s="14">
        <v>0</v>
      </c>
      <c r="M238" s="14">
        <v>0</v>
      </c>
      <c r="N238" s="14">
        <v>15000</v>
      </c>
    </row>
    <row r="239" spans="1:14" ht="12.75" x14ac:dyDescent="0.2">
      <c r="A239" s="4" t="s">
        <v>329</v>
      </c>
      <c r="B239" s="5" t="s">
        <v>327</v>
      </c>
      <c r="C239" s="14">
        <f t="shared" si="3"/>
        <v>1</v>
      </c>
      <c r="D239" s="14">
        <v>0</v>
      </c>
      <c r="E239" s="14">
        <v>0</v>
      </c>
      <c r="F239" s="14">
        <v>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7600</v>
      </c>
    </row>
    <row r="240" spans="1:14" ht="12.75" x14ac:dyDescent="0.2">
      <c r="A240" s="4" t="s">
        <v>330</v>
      </c>
      <c r="B240" s="5" t="s">
        <v>331</v>
      </c>
      <c r="C240" s="14">
        <f t="shared" si="3"/>
        <v>1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1</v>
      </c>
      <c r="M240" s="14">
        <v>0</v>
      </c>
      <c r="N240" s="14">
        <v>16000</v>
      </c>
    </row>
    <row r="241" spans="1:14" ht="12.75" x14ac:dyDescent="0.2">
      <c r="A241" s="4" t="s">
        <v>332</v>
      </c>
      <c r="B241" s="5" t="s">
        <v>333</v>
      </c>
      <c r="C241" s="14">
        <f t="shared" si="3"/>
        <v>11</v>
      </c>
      <c r="D241" s="14">
        <v>5</v>
      </c>
      <c r="E241" s="14">
        <v>1</v>
      </c>
      <c r="F241" s="14">
        <v>3</v>
      </c>
      <c r="G241" s="14">
        <v>1</v>
      </c>
      <c r="H241" s="14">
        <v>0</v>
      </c>
      <c r="I241" s="14">
        <v>0</v>
      </c>
      <c r="J241" s="14">
        <v>1</v>
      </c>
      <c r="K241" s="14">
        <v>0</v>
      </c>
      <c r="L241" s="14">
        <v>0</v>
      </c>
      <c r="M241" s="14">
        <v>0</v>
      </c>
      <c r="N241" s="14">
        <v>7640.91</v>
      </c>
    </row>
    <row r="242" spans="1:14" ht="12.75" x14ac:dyDescent="0.2">
      <c r="A242" s="4" t="s">
        <v>334</v>
      </c>
      <c r="B242" s="5" t="s">
        <v>333</v>
      </c>
      <c r="C242" s="14">
        <f t="shared" si="3"/>
        <v>6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6</v>
      </c>
      <c r="M242" s="14">
        <v>0</v>
      </c>
      <c r="N242" s="14">
        <v>19333.330000000002</v>
      </c>
    </row>
    <row r="243" spans="1:14" ht="12.75" x14ac:dyDescent="0.2">
      <c r="A243" s="4" t="s">
        <v>335</v>
      </c>
      <c r="B243" s="5" t="s">
        <v>333</v>
      </c>
      <c r="C243" s="14">
        <f t="shared" si="3"/>
        <v>18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13</v>
      </c>
      <c r="L243" s="14">
        <v>5</v>
      </c>
      <c r="M243" s="14">
        <v>0</v>
      </c>
      <c r="N243" s="14">
        <v>13634.5</v>
      </c>
    </row>
    <row r="244" spans="1:14" ht="12.75" x14ac:dyDescent="0.2">
      <c r="A244" s="4" t="s">
        <v>336</v>
      </c>
      <c r="B244" s="5" t="s">
        <v>333</v>
      </c>
      <c r="C244" s="14">
        <f t="shared" si="3"/>
        <v>3</v>
      </c>
      <c r="D244" s="14">
        <v>3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6700</v>
      </c>
    </row>
    <row r="245" spans="1:14" ht="12.75" x14ac:dyDescent="0.2">
      <c r="A245" s="4" t="s">
        <v>337</v>
      </c>
      <c r="B245" s="5" t="s">
        <v>333</v>
      </c>
      <c r="C245" s="14">
        <f t="shared" si="3"/>
        <v>14</v>
      </c>
      <c r="D245" s="14">
        <v>0</v>
      </c>
      <c r="E245" s="14">
        <v>0</v>
      </c>
      <c r="F245" s="14">
        <v>0</v>
      </c>
      <c r="G245" s="14">
        <v>7</v>
      </c>
      <c r="H245" s="14">
        <v>0</v>
      </c>
      <c r="I245" s="14">
        <v>0</v>
      </c>
      <c r="J245" s="14">
        <v>7</v>
      </c>
      <c r="K245" s="14">
        <v>0</v>
      </c>
      <c r="L245" s="14">
        <v>0</v>
      </c>
      <c r="M245" s="14">
        <v>0</v>
      </c>
      <c r="N245" s="14">
        <v>9697.5</v>
      </c>
    </row>
    <row r="246" spans="1:14" ht="12.75" x14ac:dyDescent="0.2">
      <c r="A246" s="4" t="s">
        <v>338</v>
      </c>
      <c r="B246" s="5" t="s">
        <v>333</v>
      </c>
      <c r="C246" s="14">
        <f t="shared" si="3"/>
        <v>5</v>
      </c>
      <c r="D246" s="14">
        <v>0</v>
      </c>
      <c r="E246" s="14">
        <v>0</v>
      </c>
      <c r="F246" s="14">
        <v>0</v>
      </c>
      <c r="G246" s="14">
        <v>1</v>
      </c>
      <c r="H246" s="14">
        <v>0</v>
      </c>
      <c r="I246" s="14">
        <v>0</v>
      </c>
      <c r="J246" s="14">
        <v>2</v>
      </c>
      <c r="K246" s="14">
        <v>2</v>
      </c>
      <c r="L246" s="14">
        <v>0</v>
      </c>
      <c r="M246" s="14">
        <v>0</v>
      </c>
      <c r="N246" s="14">
        <v>11462.8</v>
      </c>
    </row>
    <row r="247" spans="1:14" ht="12.75" x14ac:dyDescent="0.2">
      <c r="A247" s="4" t="s">
        <v>339</v>
      </c>
      <c r="B247" s="5" t="s">
        <v>333</v>
      </c>
      <c r="C247" s="14">
        <f t="shared" si="3"/>
        <v>1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0</v>
      </c>
      <c r="M247" s="14">
        <v>0</v>
      </c>
      <c r="N247" s="14">
        <v>12030</v>
      </c>
    </row>
    <row r="248" spans="1:14" ht="12.75" x14ac:dyDescent="0.2">
      <c r="A248" s="4" t="s">
        <v>340</v>
      </c>
      <c r="B248" s="5" t="s">
        <v>333</v>
      </c>
      <c r="C248" s="14">
        <f t="shared" si="3"/>
        <v>10</v>
      </c>
      <c r="D248" s="14">
        <v>0</v>
      </c>
      <c r="E248" s="14">
        <v>0</v>
      </c>
      <c r="F248" s="14">
        <v>0</v>
      </c>
      <c r="G248" s="14">
        <v>0</v>
      </c>
      <c r="H248" s="14">
        <v>5</v>
      </c>
      <c r="I248" s="14">
        <v>5</v>
      </c>
      <c r="J248" s="14">
        <v>0</v>
      </c>
      <c r="K248" s="14">
        <v>0</v>
      </c>
      <c r="L248" s="14">
        <v>0</v>
      </c>
      <c r="M248" s="14">
        <v>0</v>
      </c>
      <c r="N248" s="14">
        <v>10197</v>
      </c>
    </row>
    <row r="249" spans="1:14" ht="12.75" x14ac:dyDescent="0.2">
      <c r="A249" s="4" t="s">
        <v>341</v>
      </c>
      <c r="B249" s="5" t="s">
        <v>333</v>
      </c>
      <c r="C249" s="14">
        <f t="shared" si="3"/>
        <v>15</v>
      </c>
      <c r="D249" s="14">
        <v>8</v>
      </c>
      <c r="E249" s="14">
        <v>0</v>
      </c>
      <c r="F249" s="14">
        <v>2</v>
      </c>
      <c r="G249" s="14">
        <v>1</v>
      </c>
      <c r="H249" s="14">
        <v>1</v>
      </c>
      <c r="I249" s="14">
        <v>0</v>
      </c>
      <c r="J249" s="14">
        <v>1</v>
      </c>
      <c r="K249" s="14">
        <v>2</v>
      </c>
      <c r="L249" s="14">
        <v>0</v>
      </c>
      <c r="M249" s="14">
        <v>0</v>
      </c>
      <c r="N249" s="14">
        <v>8553.33</v>
      </c>
    </row>
    <row r="250" spans="1:14" ht="12.75" x14ac:dyDescent="0.2">
      <c r="A250" s="4" t="s">
        <v>342</v>
      </c>
      <c r="B250" s="5" t="s">
        <v>333</v>
      </c>
      <c r="C250" s="14">
        <f t="shared" si="3"/>
        <v>1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1</v>
      </c>
      <c r="J250" s="14">
        <v>0</v>
      </c>
      <c r="K250" s="14">
        <v>0</v>
      </c>
      <c r="L250" s="14">
        <v>0</v>
      </c>
      <c r="M250" s="14">
        <v>0</v>
      </c>
      <c r="N250" s="14">
        <v>10146</v>
      </c>
    </row>
    <row r="251" spans="1:14" ht="12.75" x14ac:dyDescent="0.2">
      <c r="A251" s="4" t="s">
        <v>343</v>
      </c>
      <c r="B251" s="5" t="s">
        <v>344</v>
      </c>
      <c r="C251" s="14">
        <f t="shared" si="3"/>
        <v>4</v>
      </c>
      <c r="D251" s="14">
        <v>0</v>
      </c>
      <c r="E251" s="14">
        <v>0</v>
      </c>
      <c r="F251" s="14">
        <v>1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3</v>
      </c>
      <c r="M251" s="14">
        <v>0</v>
      </c>
      <c r="N251" s="14">
        <v>17000</v>
      </c>
    </row>
    <row r="252" spans="1:14" ht="12.75" x14ac:dyDescent="0.2">
      <c r="A252" s="4" t="s">
        <v>345</v>
      </c>
      <c r="B252" s="5" t="s">
        <v>346</v>
      </c>
      <c r="C252" s="14">
        <f t="shared" si="3"/>
        <v>27</v>
      </c>
      <c r="D252" s="14">
        <v>0</v>
      </c>
      <c r="E252" s="14">
        <v>0</v>
      </c>
      <c r="F252" s="14">
        <v>0</v>
      </c>
      <c r="G252" s="14">
        <v>0</v>
      </c>
      <c r="H252" s="14">
        <v>4</v>
      </c>
      <c r="I252" s="14">
        <v>0</v>
      </c>
      <c r="J252" s="14">
        <v>0</v>
      </c>
      <c r="K252" s="14">
        <v>1</v>
      </c>
      <c r="L252" s="14">
        <v>22</v>
      </c>
      <c r="M252" s="14">
        <v>0</v>
      </c>
      <c r="N252" s="14">
        <v>18185.18</v>
      </c>
    </row>
    <row r="253" spans="1:14" ht="12.75" x14ac:dyDescent="0.2">
      <c r="A253" s="4" t="s">
        <v>347</v>
      </c>
      <c r="B253" s="5" t="s">
        <v>346</v>
      </c>
      <c r="C253" s="14">
        <f t="shared" si="3"/>
        <v>29</v>
      </c>
      <c r="D253" s="14">
        <v>0</v>
      </c>
      <c r="E253" s="14">
        <v>3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5</v>
      </c>
      <c r="L253" s="14">
        <v>0</v>
      </c>
      <c r="M253" s="14">
        <v>21</v>
      </c>
      <c r="N253" s="14">
        <v>18095.86</v>
      </c>
    </row>
    <row r="254" spans="1:14" ht="25.5" x14ac:dyDescent="0.2">
      <c r="A254" s="4" t="s">
        <v>348</v>
      </c>
      <c r="B254" s="5" t="s">
        <v>346</v>
      </c>
      <c r="C254" s="14">
        <f t="shared" si="3"/>
        <v>8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6</v>
      </c>
      <c r="L254" s="14">
        <v>2</v>
      </c>
      <c r="M254" s="14">
        <v>0</v>
      </c>
      <c r="N254" s="14">
        <v>15500</v>
      </c>
    </row>
    <row r="255" spans="1:14" ht="12.75" x14ac:dyDescent="0.2">
      <c r="A255" s="4" t="s">
        <v>349</v>
      </c>
      <c r="B255" s="5" t="s">
        <v>350</v>
      </c>
      <c r="C255" s="14">
        <f t="shared" si="3"/>
        <v>4</v>
      </c>
      <c r="D255" s="14">
        <v>1</v>
      </c>
      <c r="E255" s="14">
        <v>0</v>
      </c>
      <c r="F255" s="14">
        <v>1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2</v>
      </c>
      <c r="N255" s="14">
        <v>13742.5</v>
      </c>
    </row>
    <row r="256" spans="1:14" ht="12.75" x14ac:dyDescent="0.2">
      <c r="A256" s="4" t="s">
        <v>351</v>
      </c>
      <c r="B256" s="5" t="s">
        <v>350</v>
      </c>
      <c r="C256" s="14">
        <f t="shared" si="3"/>
        <v>2</v>
      </c>
      <c r="D256" s="14">
        <v>0</v>
      </c>
      <c r="E256" s="14">
        <v>1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1</v>
      </c>
      <c r="M256" s="14">
        <v>0</v>
      </c>
      <c r="N256" s="14">
        <v>13500</v>
      </c>
    </row>
    <row r="257" spans="1:14" ht="25.5" x14ac:dyDescent="0.2">
      <c r="A257" s="4" t="s">
        <v>352</v>
      </c>
      <c r="B257" s="5" t="s">
        <v>350</v>
      </c>
      <c r="C257" s="14">
        <f t="shared" si="3"/>
        <v>1</v>
      </c>
      <c r="D257" s="14">
        <v>0</v>
      </c>
      <c r="E257" s="14">
        <v>0</v>
      </c>
      <c r="F257" s="14">
        <v>1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8000</v>
      </c>
    </row>
    <row r="258" spans="1:14" ht="12.75" x14ac:dyDescent="0.2">
      <c r="A258" s="4" t="s">
        <v>353</v>
      </c>
      <c r="B258" s="5" t="s">
        <v>350</v>
      </c>
      <c r="C258" s="14">
        <f t="shared" si="3"/>
        <v>2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2</v>
      </c>
      <c r="M258" s="14">
        <v>0</v>
      </c>
      <c r="N258" s="14">
        <v>20000</v>
      </c>
    </row>
    <row r="259" spans="1:14" ht="12.75" x14ac:dyDescent="0.2">
      <c r="A259" s="4" t="s">
        <v>354</v>
      </c>
      <c r="B259" s="5" t="s">
        <v>350</v>
      </c>
      <c r="C259" s="14">
        <f t="shared" si="3"/>
        <v>5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1</v>
      </c>
      <c r="K259" s="14">
        <v>0</v>
      </c>
      <c r="L259" s="14">
        <v>0</v>
      </c>
      <c r="M259" s="14">
        <v>4</v>
      </c>
      <c r="N259" s="14">
        <v>21600</v>
      </c>
    </row>
    <row r="260" spans="1:14" ht="12.75" x14ac:dyDescent="0.2">
      <c r="A260" s="4" t="s">
        <v>355</v>
      </c>
      <c r="B260" s="5" t="s">
        <v>350</v>
      </c>
      <c r="C260" s="14">
        <f t="shared" si="3"/>
        <v>1</v>
      </c>
      <c r="D260" s="14">
        <v>0</v>
      </c>
      <c r="E260" s="14">
        <v>1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6760</v>
      </c>
    </row>
    <row r="261" spans="1:14" ht="12.75" x14ac:dyDescent="0.2">
      <c r="A261" s="4" t="s">
        <v>356</v>
      </c>
      <c r="B261" s="5" t="s">
        <v>357</v>
      </c>
      <c r="C261" s="14">
        <f t="shared" si="3"/>
        <v>2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2</v>
      </c>
      <c r="N261" s="14">
        <v>35375</v>
      </c>
    </row>
    <row r="262" spans="1:14" ht="25.5" x14ac:dyDescent="0.2">
      <c r="A262" s="4" t="s">
        <v>358</v>
      </c>
      <c r="B262" s="5" t="s">
        <v>357</v>
      </c>
      <c r="C262" s="14">
        <f t="shared" si="3"/>
        <v>1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1</v>
      </c>
      <c r="N262" s="14">
        <v>71875</v>
      </c>
    </row>
    <row r="263" spans="1:14" ht="12.75" x14ac:dyDescent="0.2">
      <c r="A263" s="4" t="s">
        <v>359</v>
      </c>
      <c r="B263" s="5" t="s">
        <v>357</v>
      </c>
      <c r="C263" s="14">
        <f t="shared" ref="C263:C326" si="4">SUM(D263:M263)</f>
        <v>1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1</v>
      </c>
      <c r="N263" s="14">
        <v>110000</v>
      </c>
    </row>
    <row r="264" spans="1:14" ht="12.75" x14ac:dyDescent="0.2">
      <c r="A264" s="4" t="s">
        <v>360</v>
      </c>
      <c r="B264" s="5" t="s">
        <v>361</v>
      </c>
      <c r="C264" s="14">
        <f t="shared" si="4"/>
        <v>21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21</v>
      </c>
      <c r="N264" s="14">
        <v>20100</v>
      </c>
    </row>
    <row r="265" spans="1:14" ht="12.75" x14ac:dyDescent="0.2">
      <c r="A265" s="4" t="s">
        <v>362</v>
      </c>
      <c r="B265" s="5" t="s">
        <v>363</v>
      </c>
      <c r="C265" s="14">
        <f t="shared" si="4"/>
        <v>1</v>
      </c>
      <c r="D265" s="14">
        <v>0</v>
      </c>
      <c r="E265" s="14">
        <v>1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7000</v>
      </c>
    </row>
    <row r="266" spans="1:14" ht="12.75" x14ac:dyDescent="0.2">
      <c r="A266" s="4" t="s">
        <v>364</v>
      </c>
      <c r="B266" s="5" t="s">
        <v>365</v>
      </c>
      <c r="C266" s="14">
        <f t="shared" si="4"/>
        <v>5</v>
      </c>
      <c r="D266" s="14">
        <v>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6700</v>
      </c>
    </row>
    <row r="267" spans="1:14" ht="12.75" x14ac:dyDescent="0.2">
      <c r="A267" s="4" t="s">
        <v>366</v>
      </c>
      <c r="B267" s="5" t="s">
        <v>365</v>
      </c>
      <c r="C267" s="14">
        <f t="shared" si="4"/>
        <v>1</v>
      </c>
      <c r="D267" s="14">
        <v>0</v>
      </c>
      <c r="E267" s="14">
        <v>0</v>
      </c>
      <c r="F267" s="14">
        <v>1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7600</v>
      </c>
    </row>
    <row r="268" spans="1:14" ht="12.75" x14ac:dyDescent="0.2">
      <c r="A268" s="4" t="s">
        <v>367</v>
      </c>
      <c r="B268" s="5" t="s">
        <v>368</v>
      </c>
      <c r="C268" s="14">
        <f t="shared" si="4"/>
        <v>1</v>
      </c>
      <c r="D268" s="14">
        <v>0</v>
      </c>
      <c r="E268" s="14">
        <v>0</v>
      </c>
      <c r="F268" s="14">
        <v>0</v>
      </c>
      <c r="G268" s="14">
        <v>1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9000</v>
      </c>
    </row>
    <row r="269" spans="1:14" ht="12.75" x14ac:dyDescent="0.2">
      <c r="A269" s="4" t="s">
        <v>369</v>
      </c>
      <c r="B269" s="5" t="s">
        <v>368</v>
      </c>
      <c r="C269" s="14">
        <f t="shared" si="4"/>
        <v>20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2</v>
      </c>
      <c r="K269" s="14">
        <v>0</v>
      </c>
      <c r="L269" s="14">
        <v>8</v>
      </c>
      <c r="M269" s="14">
        <v>10</v>
      </c>
      <c r="N269" s="14">
        <v>31634</v>
      </c>
    </row>
    <row r="270" spans="1:14" ht="12.75" x14ac:dyDescent="0.2">
      <c r="A270" s="4" t="s">
        <v>370</v>
      </c>
      <c r="B270" s="5" t="s">
        <v>368</v>
      </c>
      <c r="C270" s="14">
        <f t="shared" si="4"/>
        <v>3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2</v>
      </c>
      <c r="M270" s="14">
        <v>1</v>
      </c>
      <c r="N270" s="14">
        <v>26666.67</v>
      </c>
    </row>
    <row r="271" spans="1:14" ht="12.75" x14ac:dyDescent="0.2">
      <c r="A271" s="4" t="s">
        <v>371</v>
      </c>
      <c r="B271" s="5" t="s">
        <v>372</v>
      </c>
      <c r="C271" s="14">
        <f t="shared" si="4"/>
        <v>3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3</v>
      </c>
      <c r="M271" s="14">
        <v>0</v>
      </c>
      <c r="N271" s="14">
        <v>20000</v>
      </c>
    </row>
    <row r="272" spans="1:14" ht="12.75" x14ac:dyDescent="0.2">
      <c r="A272" s="4" t="s">
        <v>373</v>
      </c>
      <c r="B272" s="5" t="s">
        <v>374</v>
      </c>
      <c r="C272" s="14">
        <f t="shared" si="4"/>
        <v>5</v>
      </c>
      <c r="D272" s="14">
        <v>0</v>
      </c>
      <c r="E272" s="14">
        <v>0</v>
      </c>
      <c r="F272" s="14">
        <v>0</v>
      </c>
      <c r="G272" s="14">
        <v>0</v>
      </c>
      <c r="H272" s="14">
        <v>1</v>
      </c>
      <c r="I272" s="14">
        <v>0</v>
      </c>
      <c r="J272" s="14">
        <v>1</v>
      </c>
      <c r="K272" s="14">
        <v>3</v>
      </c>
      <c r="L272" s="14">
        <v>0</v>
      </c>
      <c r="M272" s="14">
        <v>0</v>
      </c>
      <c r="N272" s="14">
        <v>13200</v>
      </c>
    </row>
    <row r="273" spans="1:14" ht="12.75" x14ac:dyDescent="0.2">
      <c r="A273" s="4" t="s">
        <v>375</v>
      </c>
      <c r="B273" s="5" t="s">
        <v>376</v>
      </c>
      <c r="C273" s="14">
        <f t="shared" si="4"/>
        <v>4</v>
      </c>
      <c r="D273" s="14">
        <v>0</v>
      </c>
      <c r="E273" s="14">
        <v>0</v>
      </c>
      <c r="F273" s="14">
        <v>1</v>
      </c>
      <c r="G273" s="14">
        <v>0</v>
      </c>
      <c r="H273" s="14">
        <v>1</v>
      </c>
      <c r="I273" s="14">
        <v>0</v>
      </c>
      <c r="J273" s="14">
        <v>0</v>
      </c>
      <c r="K273" s="14">
        <v>2</v>
      </c>
      <c r="L273" s="14">
        <v>0</v>
      </c>
      <c r="M273" s="14">
        <v>0</v>
      </c>
      <c r="N273" s="14">
        <v>12000</v>
      </c>
    </row>
    <row r="274" spans="1:14" ht="12.75" x14ac:dyDescent="0.2">
      <c r="A274" s="4" t="s">
        <v>377</v>
      </c>
      <c r="B274" s="5" t="s">
        <v>376</v>
      </c>
      <c r="C274" s="14">
        <f t="shared" si="4"/>
        <v>3</v>
      </c>
      <c r="D274" s="14">
        <v>0</v>
      </c>
      <c r="E274" s="14">
        <v>0</v>
      </c>
      <c r="F274" s="14">
        <v>0</v>
      </c>
      <c r="G274" s="14">
        <v>0</v>
      </c>
      <c r="H274" s="14">
        <v>1</v>
      </c>
      <c r="I274" s="14">
        <v>0</v>
      </c>
      <c r="J274" s="14">
        <v>0</v>
      </c>
      <c r="K274" s="14">
        <v>1</v>
      </c>
      <c r="L274" s="14">
        <v>1</v>
      </c>
      <c r="M274" s="14">
        <v>0</v>
      </c>
      <c r="N274" s="14">
        <v>14333.33</v>
      </c>
    </row>
    <row r="275" spans="1:14" ht="12.75" x14ac:dyDescent="0.2">
      <c r="A275" s="4" t="s">
        <v>378</v>
      </c>
      <c r="B275" s="5" t="s">
        <v>376</v>
      </c>
      <c r="C275" s="14">
        <f t="shared" si="4"/>
        <v>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1</v>
      </c>
      <c r="K275" s="14">
        <v>0</v>
      </c>
      <c r="L275" s="14">
        <v>0</v>
      </c>
      <c r="M275" s="14">
        <v>0</v>
      </c>
      <c r="N275" s="14">
        <v>12000</v>
      </c>
    </row>
    <row r="276" spans="1:14" ht="12.75" x14ac:dyDescent="0.2">
      <c r="A276" s="4" t="s">
        <v>379</v>
      </c>
      <c r="B276" s="5" t="s">
        <v>376</v>
      </c>
      <c r="C276" s="14">
        <f t="shared" si="4"/>
        <v>5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1</v>
      </c>
      <c r="K276" s="14">
        <v>3</v>
      </c>
      <c r="L276" s="14">
        <v>1</v>
      </c>
      <c r="M276" s="14">
        <v>0</v>
      </c>
      <c r="N276" s="14">
        <v>14587.2</v>
      </c>
    </row>
    <row r="277" spans="1:14" ht="12.75" x14ac:dyDescent="0.2">
      <c r="A277" s="4" t="s">
        <v>380</v>
      </c>
      <c r="B277" s="5" t="s">
        <v>381</v>
      </c>
      <c r="C277" s="14">
        <f t="shared" si="4"/>
        <v>9</v>
      </c>
      <c r="D277" s="14">
        <v>4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5</v>
      </c>
      <c r="K277" s="14">
        <v>0</v>
      </c>
      <c r="L277" s="14">
        <v>0</v>
      </c>
      <c r="M277" s="14">
        <v>0</v>
      </c>
      <c r="N277" s="14">
        <v>9644.44</v>
      </c>
    </row>
    <row r="278" spans="1:14" ht="12.75" x14ac:dyDescent="0.2">
      <c r="A278" s="4" t="s">
        <v>382</v>
      </c>
      <c r="B278" s="5" t="s">
        <v>383</v>
      </c>
      <c r="C278" s="14">
        <f t="shared" si="4"/>
        <v>10</v>
      </c>
      <c r="D278" s="14">
        <v>4</v>
      </c>
      <c r="E278" s="14">
        <v>3</v>
      </c>
      <c r="F278" s="14">
        <v>0</v>
      </c>
      <c r="G278" s="14">
        <v>0</v>
      </c>
      <c r="H278" s="14">
        <v>2</v>
      </c>
      <c r="I278" s="14">
        <v>0</v>
      </c>
      <c r="J278" s="14">
        <v>0</v>
      </c>
      <c r="K278" s="14">
        <v>1</v>
      </c>
      <c r="L278" s="14">
        <v>0</v>
      </c>
      <c r="M278" s="14">
        <v>0</v>
      </c>
      <c r="N278" s="14">
        <v>8280</v>
      </c>
    </row>
    <row r="279" spans="1:14" ht="12.75" x14ac:dyDescent="0.2">
      <c r="A279" s="4" t="s">
        <v>384</v>
      </c>
      <c r="B279" s="5" t="s">
        <v>383</v>
      </c>
      <c r="C279" s="14">
        <f t="shared" si="4"/>
        <v>11</v>
      </c>
      <c r="D279" s="14">
        <v>1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6</v>
      </c>
      <c r="L279" s="14">
        <v>1</v>
      </c>
      <c r="M279" s="14">
        <v>3</v>
      </c>
      <c r="N279" s="14">
        <v>15193.18</v>
      </c>
    </row>
    <row r="280" spans="1:14" ht="12.75" x14ac:dyDescent="0.2">
      <c r="A280" s="4" t="s">
        <v>385</v>
      </c>
      <c r="B280" s="5" t="s">
        <v>383</v>
      </c>
      <c r="C280" s="14">
        <f t="shared" si="4"/>
        <v>1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0</v>
      </c>
      <c r="M280" s="14">
        <v>0</v>
      </c>
      <c r="N280" s="14">
        <v>13500</v>
      </c>
    </row>
    <row r="281" spans="1:14" ht="25.5" x14ac:dyDescent="0.2">
      <c r="A281" s="4" t="s">
        <v>386</v>
      </c>
      <c r="B281" s="5" t="s">
        <v>387</v>
      </c>
      <c r="C281" s="14">
        <f t="shared" si="4"/>
        <v>1</v>
      </c>
      <c r="D281" s="14">
        <v>0</v>
      </c>
      <c r="E281" s="14">
        <v>0</v>
      </c>
      <c r="F281" s="14">
        <v>0</v>
      </c>
      <c r="G281" s="14">
        <v>0</v>
      </c>
      <c r="H281" s="14">
        <v>1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10000</v>
      </c>
    </row>
    <row r="282" spans="1:14" ht="12.75" x14ac:dyDescent="0.2">
      <c r="A282" s="4" t="s">
        <v>388</v>
      </c>
      <c r="B282" s="5" t="s">
        <v>387</v>
      </c>
      <c r="C282" s="14">
        <f t="shared" si="4"/>
        <v>1</v>
      </c>
      <c r="D282" s="14">
        <v>0</v>
      </c>
      <c r="E282" s="14">
        <v>0</v>
      </c>
      <c r="F282" s="14">
        <v>1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8000</v>
      </c>
    </row>
    <row r="283" spans="1:14" ht="25.5" x14ac:dyDescent="0.2">
      <c r="A283" s="4" t="s">
        <v>389</v>
      </c>
      <c r="B283" s="5" t="s">
        <v>387</v>
      </c>
      <c r="C283" s="14">
        <f t="shared" si="4"/>
        <v>9</v>
      </c>
      <c r="D283" s="14">
        <v>0</v>
      </c>
      <c r="E283" s="14">
        <v>0</v>
      </c>
      <c r="F283" s="14">
        <v>1</v>
      </c>
      <c r="G283" s="14">
        <v>0</v>
      </c>
      <c r="H283" s="14">
        <v>2</v>
      </c>
      <c r="I283" s="14">
        <v>0</v>
      </c>
      <c r="J283" s="14">
        <v>0</v>
      </c>
      <c r="K283" s="14">
        <v>4</v>
      </c>
      <c r="L283" s="14">
        <v>0</v>
      </c>
      <c r="M283" s="14">
        <v>2</v>
      </c>
      <c r="N283" s="14">
        <v>18733.330000000002</v>
      </c>
    </row>
    <row r="284" spans="1:14" ht="12.75" x14ac:dyDescent="0.2">
      <c r="A284" s="4" t="s">
        <v>390</v>
      </c>
      <c r="B284" s="5" t="s">
        <v>387</v>
      </c>
      <c r="C284" s="14">
        <f t="shared" si="4"/>
        <v>11</v>
      </c>
      <c r="D284" s="14">
        <v>0</v>
      </c>
      <c r="E284" s="14">
        <v>0</v>
      </c>
      <c r="F284" s="14">
        <v>0</v>
      </c>
      <c r="G284" s="14">
        <v>0</v>
      </c>
      <c r="H284" s="14">
        <v>10</v>
      </c>
      <c r="I284" s="14">
        <v>0</v>
      </c>
      <c r="J284" s="14">
        <v>0</v>
      </c>
      <c r="K284" s="14">
        <v>1</v>
      </c>
      <c r="L284" s="14">
        <v>0</v>
      </c>
      <c r="M284" s="14">
        <v>0</v>
      </c>
      <c r="N284" s="14">
        <v>10272.73</v>
      </c>
    </row>
    <row r="285" spans="1:14" ht="12.75" x14ac:dyDescent="0.2">
      <c r="A285" s="4" t="s">
        <v>391</v>
      </c>
      <c r="B285" s="5" t="s">
        <v>387</v>
      </c>
      <c r="C285" s="14">
        <f t="shared" si="4"/>
        <v>7</v>
      </c>
      <c r="D285" s="14">
        <v>1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6</v>
      </c>
      <c r="L285" s="14">
        <v>0</v>
      </c>
      <c r="M285" s="14">
        <v>0</v>
      </c>
      <c r="N285" s="14">
        <v>12957.14</v>
      </c>
    </row>
    <row r="286" spans="1:14" ht="25.5" x14ac:dyDescent="0.2">
      <c r="A286" s="4" t="s">
        <v>392</v>
      </c>
      <c r="B286" s="5" t="s">
        <v>387</v>
      </c>
      <c r="C286" s="14">
        <f t="shared" si="4"/>
        <v>12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7</v>
      </c>
      <c r="L286" s="14">
        <v>3</v>
      </c>
      <c r="M286" s="14">
        <v>2</v>
      </c>
      <c r="N286" s="14">
        <v>20316.669999999998</v>
      </c>
    </row>
    <row r="287" spans="1:14" ht="12.75" x14ac:dyDescent="0.2">
      <c r="A287" s="4" t="s">
        <v>393</v>
      </c>
      <c r="B287" s="5" t="s">
        <v>387</v>
      </c>
      <c r="C287" s="14">
        <f t="shared" si="4"/>
        <v>1</v>
      </c>
      <c r="D287" s="14">
        <v>1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6700</v>
      </c>
    </row>
    <row r="288" spans="1:14" ht="12.75" x14ac:dyDescent="0.2">
      <c r="A288" s="4" t="s">
        <v>394</v>
      </c>
      <c r="B288" s="5" t="s">
        <v>387</v>
      </c>
      <c r="C288" s="14">
        <f t="shared" si="4"/>
        <v>173</v>
      </c>
      <c r="D288" s="14">
        <v>54</v>
      </c>
      <c r="E288" s="14">
        <v>16</v>
      </c>
      <c r="F288" s="14">
        <v>26</v>
      </c>
      <c r="G288" s="14">
        <v>12</v>
      </c>
      <c r="H288" s="14">
        <v>13</v>
      </c>
      <c r="I288" s="14">
        <v>1</v>
      </c>
      <c r="J288" s="14">
        <v>7</v>
      </c>
      <c r="K288" s="14">
        <v>21</v>
      </c>
      <c r="L288" s="14">
        <v>0</v>
      </c>
      <c r="M288" s="14">
        <v>23</v>
      </c>
      <c r="N288" s="14">
        <v>13291.47</v>
      </c>
    </row>
    <row r="289" spans="1:14" ht="25.5" x14ac:dyDescent="0.2">
      <c r="A289" s="4" t="s">
        <v>395</v>
      </c>
      <c r="B289" s="5" t="s">
        <v>387</v>
      </c>
      <c r="C289" s="14">
        <f t="shared" si="4"/>
        <v>56</v>
      </c>
      <c r="D289" s="14">
        <v>31</v>
      </c>
      <c r="E289" s="14">
        <v>17</v>
      </c>
      <c r="F289" s="14">
        <v>4</v>
      </c>
      <c r="G289" s="14">
        <v>1</v>
      </c>
      <c r="H289" s="14">
        <v>1</v>
      </c>
      <c r="I289" s="14">
        <v>0</v>
      </c>
      <c r="J289" s="14">
        <v>0</v>
      </c>
      <c r="K289" s="14">
        <v>2</v>
      </c>
      <c r="L289" s="14">
        <v>0</v>
      </c>
      <c r="M289" s="14">
        <v>0</v>
      </c>
      <c r="N289" s="14">
        <v>7212.5</v>
      </c>
    </row>
    <row r="290" spans="1:14" ht="25.5" x14ac:dyDescent="0.2">
      <c r="A290" s="4" t="s">
        <v>396</v>
      </c>
      <c r="B290" s="5" t="s">
        <v>387</v>
      </c>
      <c r="C290" s="14">
        <f t="shared" si="4"/>
        <v>2</v>
      </c>
      <c r="D290" s="14">
        <v>1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1</v>
      </c>
      <c r="L290" s="14">
        <v>0</v>
      </c>
      <c r="M290" s="14">
        <v>0</v>
      </c>
      <c r="N290" s="14">
        <v>10100</v>
      </c>
    </row>
    <row r="291" spans="1:14" ht="12.75" x14ac:dyDescent="0.2">
      <c r="A291" s="4" t="s">
        <v>397</v>
      </c>
      <c r="B291" s="5" t="s">
        <v>387</v>
      </c>
      <c r="C291" s="14">
        <f t="shared" si="4"/>
        <v>3</v>
      </c>
      <c r="D291" s="14">
        <v>2</v>
      </c>
      <c r="E291" s="14">
        <v>0</v>
      </c>
      <c r="F291" s="14">
        <v>0</v>
      </c>
      <c r="G291" s="14">
        <v>0</v>
      </c>
      <c r="H291" s="14">
        <v>1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7653.89</v>
      </c>
    </row>
    <row r="292" spans="1:14" ht="12.75" x14ac:dyDescent="0.2">
      <c r="A292" s="4" t="s">
        <v>398</v>
      </c>
      <c r="B292" s="5" t="s">
        <v>387</v>
      </c>
      <c r="C292" s="14">
        <f t="shared" si="4"/>
        <v>1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1</v>
      </c>
      <c r="L292" s="14">
        <v>0</v>
      </c>
      <c r="M292" s="14">
        <v>0</v>
      </c>
      <c r="N292" s="14">
        <v>13500</v>
      </c>
    </row>
    <row r="293" spans="1:14" ht="12.75" x14ac:dyDescent="0.2">
      <c r="A293" s="4" t="s">
        <v>399</v>
      </c>
      <c r="B293" s="5" t="s">
        <v>400</v>
      </c>
      <c r="C293" s="14">
        <f t="shared" si="4"/>
        <v>2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2</v>
      </c>
      <c r="L293" s="14">
        <v>0</v>
      </c>
      <c r="M293" s="14">
        <v>0</v>
      </c>
      <c r="N293" s="14">
        <v>13500</v>
      </c>
    </row>
    <row r="294" spans="1:14" ht="26.25" customHeight="1" x14ac:dyDescent="0.2">
      <c r="A294" s="4" t="s">
        <v>401</v>
      </c>
      <c r="B294" s="5" t="s">
        <v>402</v>
      </c>
      <c r="C294" s="14">
        <f t="shared" si="4"/>
        <v>1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1</v>
      </c>
      <c r="L294" s="14">
        <v>0</v>
      </c>
      <c r="M294" s="14">
        <v>0</v>
      </c>
      <c r="N294" s="14">
        <v>15000</v>
      </c>
    </row>
    <row r="295" spans="1:14" ht="12.75" x14ac:dyDescent="0.2">
      <c r="A295" s="4" t="s">
        <v>403</v>
      </c>
      <c r="B295" s="5" t="s">
        <v>402</v>
      </c>
      <c r="C295" s="14">
        <f t="shared" si="4"/>
        <v>1</v>
      </c>
      <c r="D295" s="14">
        <v>1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6700</v>
      </c>
    </row>
    <row r="296" spans="1:14" ht="12.75" x14ac:dyDescent="0.2">
      <c r="A296" s="4" t="s">
        <v>404</v>
      </c>
      <c r="B296" s="5" t="s">
        <v>405</v>
      </c>
      <c r="C296" s="14">
        <f t="shared" si="4"/>
        <v>25</v>
      </c>
      <c r="D296" s="14">
        <v>5</v>
      </c>
      <c r="E296" s="14">
        <v>6</v>
      </c>
      <c r="F296" s="14">
        <v>12</v>
      </c>
      <c r="G296" s="14">
        <v>0</v>
      </c>
      <c r="H296" s="14">
        <v>2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7558.4</v>
      </c>
    </row>
    <row r="297" spans="1:14" ht="12.75" x14ac:dyDescent="0.2">
      <c r="A297" s="4" t="s">
        <v>406</v>
      </c>
      <c r="B297" s="5" t="s">
        <v>405</v>
      </c>
      <c r="C297" s="14">
        <f t="shared" si="4"/>
        <v>5</v>
      </c>
      <c r="D297" s="14">
        <v>2</v>
      </c>
      <c r="E297" s="14">
        <v>1</v>
      </c>
      <c r="F297" s="14">
        <v>1</v>
      </c>
      <c r="G297" s="14">
        <v>0</v>
      </c>
      <c r="H297" s="14">
        <v>1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7546.8</v>
      </c>
    </row>
    <row r="298" spans="1:14" ht="12.75" x14ac:dyDescent="0.2">
      <c r="A298" s="4" t="s">
        <v>407</v>
      </c>
      <c r="B298" s="5" t="s">
        <v>408</v>
      </c>
      <c r="C298" s="14">
        <f t="shared" si="4"/>
        <v>17</v>
      </c>
      <c r="D298" s="14">
        <v>6</v>
      </c>
      <c r="E298" s="14">
        <v>3</v>
      </c>
      <c r="F298" s="14">
        <v>3</v>
      </c>
      <c r="G298" s="14">
        <v>2</v>
      </c>
      <c r="H298" s="14">
        <v>1</v>
      </c>
      <c r="I298" s="14">
        <v>1</v>
      </c>
      <c r="J298" s="14">
        <v>1</v>
      </c>
      <c r="K298" s="14">
        <v>0</v>
      </c>
      <c r="L298" s="14">
        <v>0</v>
      </c>
      <c r="M298" s="14">
        <v>0</v>
      </c>
      <c r="N298" s="14">
        <v>8000</v>
      </c>
    </row>
    <row r="299" spans="1:14" ht="12.75" x14ac:dyDescent="0.2">
      <c r="A299" s="4" t="s">
        <v>409</v>
      </c>
      <c r="B299" s="5" t="s">
        <v>408</v>
      </c>
      <c r="C299" s="14">
        <f t="shared" si="4"/>
        <v>3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3</v>
      </c>
      <c r="K299" s="14">
        <v>0</v>
      </c>
      <c r="L299" s="14">
        <v>0</v>
      </c>
      <c r="M299" s="14">
        <v>0</v>
      </c>
      <c r="N299" s="14">
        <v>12000</v>
      </c>
    </row>
    <row r="300" spans="1:14" ht="12.75" x14ac:dyDescent="0.2">
      <c r="A300" s="4" t="s">
        <v>410</v>
      </c>
      <c r="B300" s="5" t="s">
        <v>408</v>
      </c>
      <c r="C300" s="14">
        <f t="shared" si="4"/>
        <v>17</v>
      </c>
      <c r="D300" s="14">
        <v>0</v>
      </c>
      <c r="E300" s="14">
        <v>2</v>
      </c>
      <c r="F300" s="14">
        <v>0</v>
      </c>
      <c r="G300" s="14">
        <v>5</v>
      </c>
      <c r="H300" s="14">
        <v>6</v>
      </c>
      <c r="I300" s="14">
        <v>1</v>
      </c>
      <c r="J300" s="14">
        <v>1</v>
      </c>
      <c r="K300" s="14">
        <v>1</v>
      </c>
      <c r="L300" s="14">
        <v>1</v>
      </c>
      <c r="M300" s="14">
        <v>0</v>
      </c>
      <c r="N300" s="14">
        <v>10341.17</v>
      </c>
    </row>
    <row r="301" spans="1:14" ht="12.75" x14ac:dyDescent="0.2">
      <c r="A301" s="4" t="s">
        <v>411</v>
      </c>
      <c r="B301" s="5" t="s">
        <v>408</v>
      </c>
      <c r="C301" s="14">
        <f t="shared" si="4"/>
        <v>3</v>
      </c>
      <c r="D301" s="14">
        <v>2</v>
      </c>
      <c r="E301" s="14">
        <v>0</v>
      </c>
      <c r="F301" s="14">
        <v>1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7133.33</v>
      </c>
    </row>
    <row r="302" spans="1:14" ht="12.75" x14ac:dyDescent="0.2">
      <c r="A302" s="4" t="s">
        <v>412</v>
      </c>
      <c r="B302" s="5" t="s">
        <v>413</v>
      </c>
      <c r="C302" s="14">
        <f t="shared" si="4"/>
        <v>2</v>
      </c>
      <c r="D302" s="14">
        <v>0</v>
      </c>
      <c r="E302" s="14">
        <v>0</v>
      </c>
      <c r="F302" s="14">
        <v>2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8000</v>
      </c>
    </row>
    <row r="303" spans="1:14" ht="12.75" x14ac:dyDescent="0.2">
      <c r="A303" s="4" t="s">
        <v>414</v>
      </c>
      <c r="B303" s="5" t="s">
        <v>415</v>
      </c>
      <c r="C303" s="14">
        <f t="shared" si="4"/>
        <v>1</v>
      </c>
      <c r="D303" s="14">
        <v>0</v>
      </c>
      <c r="E303" s="14">
        <v>0</v>
      </c>
      <c r="F303" s="14">
        <v>1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7464</v>
      </c>
    </row>
    <row r="304" spans="1:14" ht="12.75" x14ac:dyDescent="0.2">
      <c r="A304" s="4" t="s">
        <v>416</v>
      </c>
      <c r="B304" s="5" t="s">
        <v>417</v>
      </c>
      <c r="C304" s="14">
        <f t="shared" si="4"/>
        <v>1</v>
      </c>
      <c r="D304" s="14">
        <v>0</v>
      </c>
      <c r="E304" s="14">
        <v>0</v>
      </c>
      <c r="F304" s="14">
        <v>1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8000</v>
      </c>
    </row>
    <row r="305" spans="1:14" ht="12.75" x14ac:dyDescent="0.2">
      <c r="A305" s="4" t="s">
        <v>418</v>
      </c>
      <c r="B305" s="5" t="s">
        <v>419</v>
      </c>
      <c r="C305" s="14">
        <f t="shared" si="4"/>
        <v>1</v>
      </c>
      <c r="D305" s="14">
        <v>1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6700</v>
      </c>
    </row>
    <row r="306" spans="1:14" ht="12.75" x14ac:dyDescent="0.2">
      <c r="A306" s="4" t="s">
        <v>420</v>
      </c>
      <c r="B306" s="5" t="s">
        <v>421</v>
      </c>
      <c r="C306" s="14">
        <f t="shared" si="4"/>
        <v>3</v>
      </c>
      <c r="D306" s="14">
        <v>1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2</v>
      </c>
      <c r="L306" s="14">
        <v>0</v>
      </c>
      <c r="M306" s="14">
        <v>0</v>
      </c>
      <c r="N306" s="14">
        <v>11116.67</v>
      </c>
    </row>
    <row r="307" spans="1:14" ht="12.75" x14ac:dyDescent="0.2">
      <c r="A307" s="4" t="s">
        <v>422</v>
      </c>
      <c r="B307" s="5" t="s">
        <v>423</v>
      </c>
      <c r="C307" s="14">
        <f t="shared" si="4"/>
        <v>1</v>
      </c>
      <c r="D307" s="14">
        <v>0</v>
      </c>
      <c r="E307" s="14">
        <v>1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7000</v>
      </c>
    </row>
    <row r="308" spans="1:14" ht="12.75" x14ac:dyDescent="0.2">
      <c r="A308" s="4" t="s">
        <v>424</v>
      </c>
      <c r="B308" s="5" t="s">
        <v>425</v>
      </c>
      <c r="C308" s="14">
        <f t="shared" si="4"/>
        <v>29</v>
      </c>
      <c r="D308" s="14">
        <v>4</v>
      </c>
      <c r="E308" s="14">
        <v>0</v>
      </c>
      <c r="F308" s="14">
        <v>2</v>
      </c>
      <c r="G308" s="14">
        <v>1</v>
      </c>
      <c r="H308" s="14">
        <v>6</v>
      </c>
      <c r="I308" s="14">
        <v>1</v>
      </c>
      <c r="J308" s="14">
        <v>3</v>
      </c>
      <c r="K308" s="14">
        <v>4</v>
      </c>
      <c r="L308" s="14">
        <v>6</v>
      </c>
      <c r="M308" s="14">
        <v>2</v>
      </c>
      <c r="N308" s="14">
        <v>13219.09</v>
      </c>
    </row>
    <row r="309" spans="1:14" ht="12.75" x14ac:dyDescent="0.2">
      <c r="A309" s="4" t="s">
        <v>426</v>
      </c>
      <c r="B309" s="5" t="s">
        <v>425</v>
      </c>
      <c r="C309" s="14">
        <f t="shared" si="4"/>
        <v>1</v>
      </c>
      <c r="D309" s="14">
        <v>0</v>
      </c>
      <c r="E309" s="14">
        <v>0</v>
      </c>
      <c r="F309" s="14">
        <v>0</v>
      </c>
      <c r="G309" s="14">
        <v>0</v>
      </c>
      <c r="H309" s="14">
        <v>1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10000</v>
      </c>
    </row>
    <row r="310" spans="1:14" ht="12.75" x14ac:dyDescent="0.2">
      <c r="A310" s="4" t="s">
        <v>427</v>
      </c>
      <c r="B310" s="5" t="s">
        <v>428</v>
      </c>
      <c r="C310" s="14">
        <f t="shared" si="4"/>
        <v>1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1</v>
      </c>
      <c r="M310" s="14">
        <v>0</v>
      </c>
      <c r="N310" s="14">
        <v>15829.63</v>
      </c>
    </row>
    <row r="311" spans="1:14" ht="12.75" x14ac:dyDescent="0.2">
      <c r="A311" s="4" t="s">
        <v>429</v>
      </c>
      <c r="B311" s="5" t="s">
        <v>430</v>
      </c>
      <c r="C311" s="14">
        <f t="shared" si="4"/>
        <v>1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1</v>
      </c>
      <c r="M311" s="14">
        <v>0</v>
      </c>
      <c r="N311" s="14">
        <v>17000</v>
      </c>
    </row>
    <row r="312" spans="1:14" ht="12.75" x14ac:dyDescent="0.2">
      <c r="A312" s="4" t="s">
        <v>431</v>
      </c>
      <c r="B312" s="5" t="s">
        <v>430</v>
      </c>
      <c r="C312" s="14">
        <f t="shared" si="4"/>
        <v>59</v>
      </c>
      <c r="D312" s="14">
        <v>3</v>
      </c>
      <c r="E312" s="14">
        <v>1</v>
      </c>
      <c r="F312" s="14">
        <v>5</v>
      </c>
      <c r="G312" s="14">
        <v>2</v>
      </c>
      <c r="H312" s="14">
        <v>12</v>
      </c>
      <c r="I312" s="14">
        <v>21</v>
      </c>
      <c r="J312" s="14">
        <v>6</v>
      </c>
      <c r="K312" s="14">
        <v>8</v>
      </c>
      <c r="L312" s="14">
        <v>0</v>
      </c>
      <c r="M312" s="14">
        <v>1</v>
      </c>
      <c r="N312" s="14">
        <v>10598.14</v>
      </c>
    </row>
    <row r="313" spans="1:14" ht="12.75" x14ac:dyDescent="0.2">
      <c r="A313" s="4" t="s">
        <v>432</v>
      </c>
      <c r="B313" s="5" t="s">
        <v>430</v>
      </c>
      <c r="C313" s="14">
        <f t="shared" si="4"/>
        <v>5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5</v>
      </c>
      <c r="M313" s="14">
        <v>0</v>
      </c>
      <c r="N313" s="14">
        <v>20000</v>
      </c>
    </row>
    <row r="314" spans="1:14" ht="12.75" x14ac:dyDescent="0.2">
      <c r="A314" s="4" t="s">
        <v>433</v>
      </c>
      <c r="B314" s="5" t="s">
        <v>430</v>
      </c>
      <c r="C314" s="14">
        <f t="shared" si="4"/>
        <v>1</v>
      </c>
      <c r="D314" s="14">
        <v>0</v>
      </c>
      <c r="E314" s="14">
        <v>0</v>
      </c>
      <c r="F314" s="14">
        <v>0</v>
      </c>
      <c r="G314" s="14">
        <v>0</v>
      </c>
      <c r="H314" s="14">
        <v>1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10000</v>
      </c>
    </row>
    <row r="315" spans="1:14" ht="13.5" customHeight="1" x14ac:dyDescent="0.2">
      <c r="A315" s="4" t="s">
        <v>434</v>
      </c>
      <c r="B315" s="5" t="s">
        <v>435</v>
      </c>
      <c r="C315" s="14">
        <f t="shared" si="4"/>
        <v>2</v>
      </c>
      <c r="D315" s="14">
        <v>2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6700</v>
      </c>
    </row>
    <row r="316" spans="1:14" ht="12.75" x14ac:dyDescent="0.2">
      <c r="A316" s="4" t="s">
        <v>436</v>
      </c>
      <c r="B316" s="5" t="s">
        <v>435</v>
      </c>
      <c r="C316" s="14">
        <f t="shared" si="4"/>
        <v>3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3</v>
      </c>
      <c r="M316" s="14">
        <v>0</v>
      </c>
      <c r="N316" s="14">
        <v>20000</v>
      </c>
    </row>
    <row r="317" spans="1:14" ht="12.75" x14ac:dyDescent="0.2">
      <c r="A317" s="4" t="s">
        <v>437</v>
      </c>
      <c r="B317" s="5" t="s">
        <v>438</v>
      </c>
      <c r="C317" s="14">
        <f t="shared" si="4"/>
        <v>2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2</v>
      </c>
      <c r="M317" s="14">
        <v>0</v>
      </c>
      <c r="N317" s="14">
        <v>17000</v>
      </c>
    </row>
    <row r="318" spans="1:14" ht="12.75" x14ac:dyDescent="0.2">
      <c r="A318" s="4" t="s">
        <v>439</v>
      </c>
      <c r="B318" s="5" t="s">
        <v>440</v>
      </c>
      <c r="C318" s="14">
        <f t="shared" si="4"/>
        <v>4</v>
      </c>
      <c r="D318" s="14">
        <v>2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1</v>
      </c>
      <c r="L318" s="14">
        <v>1</v>
      </c>
      <c r="M318" s="14">
        <v>0</v>
      </c>
      <c r="N318" s="14">
        <v>11429.82</v>
      </c>
    </row>
    <row r="319" spans="1:14" ht="12.75" x14ac:dyDescent="0.2">
      <c r="A319" s="4" t="s">
        <v>441</v>
      </c>
      <c r="B319" s="5" t="s">
        <v>440</v>
      </c>
      <c r="C319" s="14">
        <f t="shared" si="4"/>
        <v>4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4</v>
      </c>
      <c r="L319" s="14">
        <v>0</v>
      </c>
      <c r="M319" s="14">
        <v>0</v>
      </c>
      <c r="N319" s="14">
        <v>14002</v>
      </c>
    </row>
    <row r="320" spans="1:14" ht="12.75" x14ac:dyDescent="0.2">
      <c r="A320" s="4" t="s">
        <v>442</v>
      </c>
      <c r="B320" s="5" t="s">
        <v>443</v>
      </c>
      <c r="C320" s="14">
        <f t="shared" si="4"/>
        <v>21</v>
      </c>
      <c r="D320" s="14">
        <v>5</v>
      </c>
      <c r="E320" s="14">
        <v>6</v>
      </c>
      <c r="F320" s="14">
        <v>5</v>
      </c>
      <c r="G320" s="14">
        <v>0</v>
      </c>
      <c r="H320" s="14">
        <v>5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7691.19</v>
      </c>
    </row>
    <row r="321" spans="1:14" ht="25.5" x14ac:dyDescent="0.2">
      <c r="A321" s="4" t="s">
        <v>444</v>
      </c>
      <c r="B321" s="5" t="s">
        <v>443</v>
      </c>
      <c r="C321" s="14">
        <f t="shared" si="4"/>
        <v>1</v>
      </c>
      <c r="D321" s="14">
        <v>0</v>
      </c>
      <c r="E321" s="14">
        <v>0</v>
      </c>
      <c r="F321" s="14">
        <v>0</v>
      </c>
      <c r="G321" s="14">
        <v>0</v>
      </c>
      <c r="H321" s="14">
        <v>1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10000</v>
      </c>
    </row>
    <row r="322" spans="1:14" ht="25.5" x14ac:dyDescent="0.2">
      <c r="A322" s="4" t="s">
        <v>445</v>
      </c>
      <c r="B322" s="5" t="s">
        <v>446</v>
      </c>
      <c r="C322" s="14">
        <f t="shared" si="4"/>
        <v>2</v>
      </c>
      <c r="D322" s="14">
        <v>2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6700</v>
      </c>
    </row>
    <row r="323" spans="1:14" ht="12.75" x14ac:dyDescent="0.2">
      <c r="A323" s="4" t="s">
        <v>447</v>
      </c>
      <c r="B323" s="5" t="s">
        <v>448</v>
      </c>
      <c r="C323" s="14">
        <f t="shared" si="4"/>
        <v>3</v>
      </c>
      <c r="D323" s="14">
        <v>3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6700</v>
      </c>
    </row>
    <row r="324" spans="1:14" ht="12.75" x14ac:dyDescent="0.2">
      <c r="A324" s="4" t="s">
        <v>449</v>
      </c>
      <c r="B324" s="5" t="s">
        <v>450</v>
      </c>
      <c r="C324" s="14">
        <f t="shared" si="4"/>
        <v>1</v>
      </c>
      <c r="D324" s="14">
        <v>1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6700</v>
      </c>
    </row>
    <row r="325" spans="1:14" ht="12.75" x14ac:dyDescent="0.2">
      <c r="A325" s="4" t="s">
        <v>451</v>
      </c>
      <c r="B325" s="5" t="s">
        <v>450</v>
      </c>
      <c r="C325" s="14">
        <f t="shared" si="4"/>
        <v>1</v>
      </c>
      <c r="D325" s="14">
        <v>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6700</v>
      </c>
    </row>
    <row r="326" spans="1:14" ht="12.75" x14ac:dyDescent="0.2">
      <c r="A326" s="4" t="s">
        <v>452</v>
      </c>
      <c r="B326" s="5" t="s">
        <v>453</v>
      </c>
      <c r="C326" s="14">
        <f t="shared" si="4"/>
        <v>1</v>
      </c>
      <c r="D326" s="14">
        <v>0</v>
      </c>
      <c r="E326" s="14">
        <v>0</v>
      </c>
      <c r="F326" s="14">
        <v>1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7600</v>
      </c>
    </row>
    <row r="327" spans="1:14" ht="12.75" x14ac:dyDescent="0.2">
      <c r="A327" s="4" t="s">
        <v>454</v>
      </c>
      <c r="B327" s="5" t="s">
        <v>455</v>
      </c>
      <c r="C327" s="14">
        <f t="shared" ref="C327:C390" si="5">SUM(D327:M327)</f>
        <v>4</v>
      </c>
      <c r="D327" s="14">
        <v>2</v>
      </c>
      <c r="E327" s="14">
        <v>0</v>
      </c>
      <c r="F327" s="14">
        <v>1</v>
      </c>
      <c r="G327" s="14">
        <v>0</v>
      </c>
      <c r="H327" s="14">
        <v>0</v>
      </c>
      <c r="I327" s="14">
        <v>0</v>
      </c>
      <c r="J327" s="14">
        <v>1</v>
      </c>
      <c r="K327" s="14">
        <v>0</v>
      </c>
      <c r="L327" s="14">
        <v>0</v>
      </c>
      <c r="M327" s="14">
        <v>0</v>
      </c>
      <c r="N327" s="14">
        <v>8225</v>
      </c>
    </row>
    <row r="328" spans="1:14" ht="25.5" x14ac:dyDescent="0.2">
      <c r="A328" s="4" t="s">
        <v>456</v>
      </c>
      <c r="B328" s="5" t="s">
        <v>455</v>
      </c>
      <c r="C328" s="14">
        <f t="shared" si="5"/>
        <v>2</v>
      </c>
      <c r="D328" s="14">
        <v>0</v>
      </c>
      <c r="E328" s="14">
        <v>0</v>
      </c>
      <c r="F328" s="14">
        <v>0</v>
      </c>
      <c r="G328" s="14">
        <v>0</v>
      </c>
      <c r="H328" s="14">
        <v>1</v>
      </c>
      <c r="I328" s="14">
        <v>0</v>
      </c>
      <c r="J328" s="14">
        <v>1</v>
      </c>
      <c r="K328" s="14">
        <v>0</v>
      </c>
      <c r="L328" s="14">
        <v>0</v>
      </c>
      <c r="M328" s="14">
        <v>0</v>
      </c>
      <c r="N328" s="14">
        <v>10760</v>
      </c>
    </row>
    <row r="329" spans="1:14" ht="12.75" x14ac:dyDescent="0.2">
      <c r="A329" s="4" t="s">
        <v>457</v>
      </c>
      <c r="B329" s="5" t="s">
        <v>458</v>
      </c>
      <c r="C329" s="14">
        <f t="shared" si="5"/>
        <v>3</v>
      </c>
      <c r="D329" s="14">
        <v>2</v>
      </c>
      <c r="E329" s="14">
        <v>0</v>
      </c>
      <c r="F329" s="14">
        <v>0</v>
      </c>
      <c r="G329" s="14">
        <v>1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7300</v>
      </c>
    </row>
    <row r="330" spans="1:14" ht="12.75" x14ac:dyDescent="0.2">
      <c r="A330" s="4" t="s">
        <v>459</v>
      </c>
      <c r="B330" s="5" t="s">
        <v>458</v>
      </c>
      <c r="C330" s="14">
        <f t="shared" si="5"/>
        <v>7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2</v>
      </c>
      <c r="K330" s="14">
        <v>0</v>
      </c>
      <c r="L330" s="14">
        <v>5</v>
      </c>
      <c r="M330" s="14">
        <v>0</v>
      </c>
      <c r="N330" s="14">
        <v>17714.29</v>
      </c>
    </row>
    <row r="331" spans="1:14" ht="12.75" x14ac:dyDescent="0.2">
      <c r="A331" s="4" t="s">
        <v>460</v>
      </c>
      <c r="B331" s="5" t="s">
        <v>461</v>
      </c>
      <c r="C331" s="14">
        <f t="shared" si="5"/>
        <v>6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6</v>
      </c>
      <c r="L331" s="14">
        <v>0</v>
      </c>
      <c r="M331" s="14">
        <v>0</v>
      </c>
      <c r="N331" s="14">
        <v>12821</v>
      </c>
    </row>
    <row r="332" spans="1:14" ht="12.75" x14ac:dyDescent="0.2">
      <c r="A332" s="4" t="s">
        <v>462</v>
      </c>
      <c r="B332" s="5" t="s">
        <v>461</v>
      </c>
      <c r="C332" s="14">
        <f t="shared" si="5"/>
        <v>1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1</v>
      </c>
      <c r="L332" s="14">
        <v>0</v>
      </c>
      <c r="M332" s="14">
        <v>0</v>
      </c>
      <c r="N332" s="14">
        <v>14000</v>
      </c>
    </row>
    <row r="333" spans="1:14" ht="12.75" x14ac:dyDescent="0.2">
      <c r="A333" s="4" t="s">
        <v>463</v>
      </c>
      <c r="B333" s="5" t="s">
        <v>464</v>
      </c>
      <c r="C333" s="14">
        <f t="shared" si="5"/>
        <v>6</v>
      </c>
      <c r="D333" s="14">
        <v>1</v>
      </c>
      <c r="E333" s="14">
        <v>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4</v>
      </c>
      <c r="M333" s="14">
        <v>0</v>
      </c>
      <c r="N333" s="14">
        <v>15616.67</v>
      </c>
    </row>
    <row r="334" spans="1:14" ht="12.75" x14ac:dyDescent="0.2">
      <c r="A334" s="4" t="s">
        <v>465</v>
      </c>
      <c r="B334" s="5" t="s">
        <v>464</v>
      </c>
      <c r="C334" s="14">
        <f t="shared" si="5"/>
        <v>1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1</v>
      </c>
      <c r="L334" s="14">
        <v>0</v>
      </c>
      <c r="M334" s="14">
        <v>0</v>
      </c>
      <c r="N334" s="14">
        <v>15000</v>
      </c>
    </row>
    <row r="335" spans="1:14" ht="12.75" customHeight="1" x14ac:dyDescent="0.2">
      <c r="A335" s="4" t="s">
        <v>466</v>
      </c>
      <c r="B335" s="5" t="s">
        <v>467</v>
      </c>
      <c r="C335" s="14">
        <f t="shared" si="5"/>
        <v>3</v>
      </c>
      <c r="D335" s="14">
        <v>3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6700</v>
      </c>
    </row>
    <row r="336" spans="1:14" ht="12.75" x14ac:dyDescent="0.2">
      <c r="A336" s="4" t="s">
        <v>468</v>
      </c>
      <c r="B336" s="5" t="s">
        <v>467</v>
      </c>
      <c r="C336" s="14">
        <f t="shared" si="5"/>
        <v>6</v>
      </c>
      <c r="D336" s="14">
        <v>0</v>
      </c>
      <c r="E336" s="14">
        <v>1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5</v>
      </c>
      <c r="L336" s="14">
        <v>0</v>
      </c>
      <c r="M336" s="14">
        <v>0</v>
      </c>
      <c r="N336" s="14">
        <v>13626.67</v>
      </c>
    </row>
    <row r="337" spans="1:14" ht="12.75" x14ac:dyDescent="0.2">
      <c r="A337" s="4" t="s">
        <v>469</v>
      </c>
      <c r="B337" s="5" t="s">
        <v>467</v>
      </c>
      <c r="C337" s="14">
        <f t="shared" si="5"/>
        <v>1</v>
      </c>
      <c r="D337" s="14">
        <v>1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6700</v>
      </c>
    </row>
    <row r="338" spans="1:14" ht="12.75" x14ac:dyDescent="0.2">
      <c r="A338" s="4" t="s">
        <v>470</v>
      </c>
      <c r="B338" s="5" t="s">
        <v>467</v>
      </c>
      <c r="C338" s="14">
        <f t="shared" si="5"/>
        <v>11</v>
      </c>
      <c r="D338" s="14">
        <v>0</v>
      </c>
      <c r="E338" s="14">
        <v>0</v>
      </c>
      <c r="F338" s="14">
        <v>1</v>
      </c>
      <c r="G338" s="14">
        <v>0</v>
      </c>
      <c r="H338" s="14">
        <v>0</v>
      </c>
      <c r="I338" s="14">
        <v>0</v>
      </c>
      <c r="J338" s="14">
        <v>0</v>
      </c>
      <c r="K338" s="14">
        <v>10</v>
      </c>
      <c r="L338" s="14">
        <v>0</v>
      </c>
      <c r="M338" s="14">
        <v>0</v>
      </c>
      <c r="N338" s="14">
        <v>12545.45</v>
      </c>
    </row>
    <row r="339" spans="1:14" ht="12.75" x14ac:dyDescent="0.2">
      <c r="A339" s="4" t="s">
        <v>471</v>
      </c>
      <c r="B339" s="5" t="s">
        <v>472</v>
      </c>
      <c r="C339" s="14">
        <f t="shared" si="5"/>
        <v>2</v>
      </c>
      <c r="D339" s="14">
        <v>0</v>
      </c>
      <c r="E339" s="14">
        <v>0</v>
      </c>
      <c r="F339" s="14">
        <v>0</v>
      </c>
      <c r="G339" s="14">
        <v>0</v>
      </c>
      <c r="H339" s="14">
        <v>1</v>
      </c>
      <c r="I339" s="14">
        <v>0</v>
      </c>
      <c r="J339" s="14">
        <v>0</v>
      </c>
      <c r="K339" s="14">
        <v>0</v>
      </c>
      <c r="L339" s="14">
        <v>1</v>
      </c>
      <c r="M339" s="14">
        <v>0</v>
      </c>
      <c r="N339" s="14">
        <v>13000</v>
      </c>
    </row>
    <row r="340" spans="1:14" ht="12.75" x14ac:dyDescent="0.2">
      <c r="A340" s="4" t="s">
        <v>473</v>
      </c>
      <c r="B340" s="5" t="s">
        <v>472</v>
      </c>
      <c r="C340" s="14">
        <f t="shared" si="5"/>
        <v>1</v>
      </c>
      <c r="D340" s="14">
        <v>0</v>
      </c>
      <c r="E340" s="14">
        <v>0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7500</v>
      </c>
    </row>
    <row r="341" spans="1:14" ht="12.75" x14ac:dyDescent="0.2">
      <c r="A341" s="4" t="s">
        <v>474</v>
      </c>
      <c r="B341" s="5" t="s">
        <v>472</v>
      </c>
      <c r="C341" s="14">
        <f t="shared" si="5"/>
        <v>3</v>
      </c>
      <c r="D341" s="14">
        <v>1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2</v>
      </c>
      <c r="M341" s="14">
        <v>0</v>
      </c>
      <c r="N341" s="14">
        <v>14233.33</v>
      </c>
    </row>
    <row r="342" spans="1:14" ht="12.75" x14ac:dyDescent="0.2">
      <c r="A342" s="4" t="s">
        <v>475</v>
      </c>
      <c r="B342" s="5" t="s">
        <v>476</v>
      </c>
      <c r="C342" s="14">
        <f t="shared" si="5"/>
        <v>3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3</v>
      </c>
      <c r="M342" s="14">
        <v>0</v>
      </c>
      <c r="N342" s="14">
        <v>20000</v>
      </c>
    </row>
    <row r="343" spans="1:14" ht="12.75" x14ac:dyDescent="0.2">
      <c r="A343" s="4" t="s">
        <v>830</v>
      </c>
      <c r="B343" s="5" t="s">
        <v>476</v>
      </c>
      <c r="C343" s="14">
        <f t="shared" si="5"/>
        <v>5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5</v>
      </c>
      <c r="M343" s="14">
        <v>0</v>
      </c>
      <c r="N343" s="14">
        <v>20000</v>
      </c>
    </row>
    <row r="344" spans="1:14" ht="12.75" x14ac:dyDescent="0.2">
      <c r="A344" s="4" t="s">
        <v>477</v>
      </c>
      <c r="B344" s="5" t="s">
        <v>476</v>
      </c>
      <c r="C344" s="14">
        <f t="shared" si="5"/>
        <v>1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1</v>
      </c>
      <c r="N344" s="14">
        <v>42750</v>
      </c>
    </row>
    <row r="345" spans="1:14" ht="12.75" x14ac:dyDescent="0.2">
      <c r="A345" s="4" t="s">
        <v>478</v>
      </c>
      <c r="B345" s="5" t="s">
        <v>476</v>
      </c>
      <c r="C345" s="14">
        <f t="shared" si="5"/>
        <v>15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5</v>
      </c>
      <c r="M345" s="14">
        <v>10</v>
      </c>
      <c r="N345" s="14">
        <v>23333.33</v>
      </c>
    </row>
    <row r="346" spans="1:14" ht="12.75" x14ac:dyDescent="0.2">
      <c r="A346" s="4" t="s">
        <v>479</v>
      </c>
      <c r="B346" s="5" t="s">
        <v>480</v>
      </c>
      <c r="C346" s="14">
        <f t="shared" si="5"/>
        <v>2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2</v>
      </c>
      <c r="M346" s="14">
        <v>0</v>
      </c>
      <c r="N346" s="14">
        <v>20000</v>
      </c>
    </row>
    <row r="347" spans="1:14" ht="12.75" x14ac:dyDescent="0.2">
      <c r="A347" s="4" t="s">
        <v>481</v>
      </c>
      <c r="B347" s="5" t="s">
        <v>482</v>
      </c>
      <c r="C347" s="14">
        <f t="shared" si="5"/>
        <v>14</v>
      </c>
      <c r="D347" s="14">
        <v>0</v>
      </c>
      <c r="E347" s="14">
        <v>0</v>
      </c>
      <c r="F347" s="14">
        <v>0</v>
      </c>
      <c r="G347" s="14">
        <v>14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8600</v>
      </c>
    </row>
    <row r="348" spans="1:14" ht="12.75" x14ac:dyDescent="0.2">
      <c r="A348" s="4" t="s">
        <v>483</v>
      </c>
      <c r="B348" s="5" t="s">
        <v>484</v>
      </c>
      <c r="C348" s="14">
        <f t="shared" si="5"/>
        <v>15</v>
      </c>
      <c r="D348" s="14">
        <v>0</v>
      </c>
      <c r="E348" s="14">
        <v>0</v>
      </c>
      <c r="F348" s="14">
        <v>0</v>
      </c>
      <c r="G348" s="14">
        <v>0</v>
      </c>
      <c r="H348" s="14">
        <v>15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10000</v>
      </c>
    </row>
    <row r="349" spans="1:14" ht="12.75" x14ac:dyDescent="0.2">
      <c r="A349" s="4" t="s">
        <v>485</v>
      </c>
      <c r="B349" s="5" t="s">
        <v>484</v>
      </c>
      <c r="C349" s="14">
        <f t="shared" si="5"/>
        <v>115</v>
      </c>
      <c r="D349" s="14">
        <v>25</v>
      </c>
      <c r="E349" s="14">
        <v>9</v>
      </c>
      <c r="F349" s="14">
        <v>18</v>
      </c>
      <c r="G349" s="14">
        <v>4</v>
      </c>
      <c r="H349" s="14">
        <v>1</v>
      </c>
      <c r="I349" s="14">
        <v>9</v>
      </c>
      <c r="J349" s="14">
        <v>9</v>
      </c>
      <c r="K349" s="14">
        <v>5</v>
      </c>
      <c r="L349" s="14">
        <v>7</v>
      </c>
      <c r="M349" s="14">
        <v>28</v>
      </c>
      <c r="N349" s="14">
        <v>17764.61</v>
      </c>
    </row>
    <row r="350" spans="1:14" ht="12.75" x14ac:dyDescent="0.2">
      <c r="A350" s="4" t="s">
        <v>486</v>
      </c>
      <c r="B350" s="5" t="s">
        <v>484</v>
      </c>
      <c r="C350" s="14">
        <f t="shared" si="5"/>
        <v>11</v>
      </c>
      <c r="D350" s="14">
        <v>9</v>
      </c>
      <c r="E350" s="14">
        <v>1</v>
      </c>
      <c r="F350" s="14">
        <v>0</v>
      </c>
      <c r="G350" s="14">
        <v>0</v>
      </c>
      <c r="H350" s="14">
        <v>1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7000</v>
      </c>
    </row>
    <row r="351" spans="1:14" ht="12.75" x14ac:dyDescent="0.2">
      <c r="A351" s="4" t="s">
        <v>487</v>
      </c>
      <c r="B351" s="5" t="s">
        <v>488</v>
      </c>
      <c r="C351" s="14">
        <f t="shared" si="5"/>
        <v>1</v>
      </c>
      <c r="D351" s="14">
        <v>1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6700</v>
      </c>
    </row>
    <row r="352" spans="1:14" ht="12.75" x14ac:dyDescent="0.2">
      <c r="A352" s="4" t="s">
        <v>489</v>
      </c>
      <c r="B352" s="5" t="s">
        <v>488</v>
      </c>
      <c r="C352" s="14">
        <f t="shared" si="5"/>
        <v>12</v>
      </c>
      <c r="D352" s="14">
        <v>0</v>
      </c>
      <c r="E352" s="14">
        <v>0</v>
      </c>
      <c r="F352" s="14">
        <v>1</v>
      </c>
      <c r="G352" s="14">
        <v>0</v>
      </c>
      <c r="H352" s="14">
        <v>1</v>
      </c>
      <c r="I352" s="14">
        <v>10</v>
      </c>
      <c r="J352" s="14">
        <v>0</v>
      </c>
      <c r="K352" s="14">
        <v>0</v>
      </c>
      <c r="L352" s="14">
        <v>0</v>
      </c>
      <c r="M352" s="14">
        <v>0</v>
      </c>
      <c r="N352" s="14">
        <v>10250</v>
      </c>
    </row>
    <row r="353" spans="1:14" ht="12.75" x14ac:dyDescent="0.2">
      <c r="A353" s="4" t="s">
        <v>490</v>
      </c>
      <c r="B353" s="5" t="s">
        <v>491</v>
      </c>
      <c r="C353" s="14">
        <f t="shared" si="5"/>
        <v>5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5</v>
      </c>
      <c r="L353" s="14">
        <v>0</v>
      </c>
      <c r="M353" s="14">
        <v>0</v>
      </c>
      <c r="N353" s="14">
        <v>15000</v>
      </c>
    </row>
    <row r="354" spans="1:14" ht="12.75" x14ac:dyDescent="0.2">
      <c r="A354" s="4" t="s">
        <v>492</v>
      </c>
      <c r="B354" s="5" t="s">
        <v>493</v>
      </c>
      <c r="C354" s="14">
        <f t="shared" si="5"/>
        <v>13</v>
      </c>
      <c r="D354" s="14">
        <v>10</v>
      </c>
      <c r="E354" s="14">
        <v>1</v>
      </c>
      <c r="F354" s="14">
        <v>1</v>
      </c>
      <c r="G354" s="14">
        <v>1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6992.23</v>
      </c>
    </row>
    <row r="355" spans="1:14" ht="51" x14ac:dyDescent="0.2">
      <c r="A355" s="4" t="s">
        <v>494</v>
      </c>
      <c r="B355" s="5" t="s">
        <v>495</v>
      </c>
      <c r="C355" s="14">
        <f t="shared" si="5"/>
        <v>11</v>
      </c>
      <c r="D355" s="14">
        <v>2</v>
      </c>
      <c r="E355" s="14">
        <v>4</v>
      </c>
      <c r="F355" s="14">
        <v>0</v>
      </c>
      <c r="G355" s="14">
        <v>0</v>
      </c>
      <c r="H355" s="14">
        <v>2</v>
      </c>
      <c r="I355" s="14">
        <v>0</v>
      </c>
      <c r="J355" s="14">
        <v>1</v>
      </c>
      <c r="K355" s="14">
        <v>2</v>
      </c>
      <c r="L355" s="14">
        <v>0</v>
      </c>
      <c r="M355" s="14">
        <v>0</v>
      </c>
      <c r="N355" s="14">
        <v>9327.27</v>
      </c>
    </row>
    <row r="356" spans="1:14" ht="25.5" x14ac:dyDescent="0.2">
      <c r="A356" s="4" t="s">
        <v>496</v>
      </c>
      <c r="B356" s="5" t="s">
        <v>495</v>
      </c>
      <c r="C356" s="14">
        <f t="shared" si="5"/>
        <v>7</v>
      </c>
      <c r="D356" s="14">
        <v>2</v>
      </c>
      <c r="E356" s="14">
        <v>2</v>
      </c>
      <c r="F356" s="14">
        <v>0</v>
      </c>
      <c r="G356" s="14">
        <v>0</v>
      </c>
      <c r="H356" s="14">
        <v>3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8200</v>
      </c>
    </row>
    <row r="357" spans="1:14" ht="12.75" x14ac:dyDescent="0.2">
      <c r="A357" s="4" t="s">
        <v>497</v>
      </c>
      <c r="B357" s="5" t="s">
        <v>498</v>
      </c>
      <c r="C357" s="14">
        <f t="shared" si="5"/>
        <v>59</v>
      </c>
      <c r="D357" s="14">
        <v>46</v>
      </c>
      <c r="E357" s="14">
        <v>10</v>
      </c>
      <c r="F357" s="14">
        <v>0</v>
      </c>
      <c r="G357" s="14">
        <v>0</v>
      </c>
      <c r="H357" s="14">
        <v>0</v>
      </c>
      <c r="I357" s="14">
        <v>3</v>
      </c>
      <c r="J357" s="14">
        <v>0</v>
      </c>
      <c r="K357" s="14">
        <v>0</v>
      </c>
      <c r="L357" s="14">
        <v>0</v>
      </c>
      <c r="M357" s="14">
        <v>0</v>
      </c>
      <c r="N357" s="14">
        <v>6969.49</v>
      </c>
    </row>
    <row r="358" spans="1:14" ht="12.75" x14ac:dyDescent="0.2">
      <c r="A358" s="4" t="s">
        <v>499</v>
      </c>
      <c r="B358" s="5" t="s">
        <v>500</v>
      </c>
      <c r="C358" s="14">
        <f t="shared" si="5"/>
        <v>2</v>
      </c>
      <c r="D358" s="14">
        <v>0</v>
      </c>
      <c r="E358" s="14">
        <v>0</v>
      </c>
      <c r="F358" s="14">
        <v>0</v>
      </c>
      <c r="G358" s="14">
        <v>0</v>
      </c>
      <c r="H358" s="14">
        <v>2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10000</v>
      </c>
    </row>
    <row r="359" spans="1:14" ht="12.75" x14ac:dyDescent="0.2">
      <c r="A359" s="4" t="s">
        <v>501</v>
      </c>
      <c r="B359" s="5" t="s">
        <v>500</v>
      </c>
      <c r="C359" s="14">
        <f t="shared" si="5"/>
        <v>7</v>
      </c>
      <c r="D359" s="14">
        <v>0</v>
      </c>
      <c r="E359" s="14">
        <v>0</v>
      </c>
      <c r="F359" s="14">
        <v>0</v>
      </c>
      <c r="G359" s="14">
        <v>0</v>
      </c>
      <c r="H359" s="14">
        <v>1</v>
      </c>
      <c r="I359" s="14">
        <v>0</v>
      </c>
      <c r="J359" s="14">
        <v>6</v>
      </c>
      <c r="K359" s="14">
        <v>0</v>
      </c>
      <c r="L359" s="14">
        <v>0</v>
      </c>
      <c r="M359" s="14">
        <v>0</v>
      </c>
      <c r="N359" s="14">
        <v>11714.29</v>
      </c>
    </row>
    <row r="360" spans="1:14" ht="16.5" customHeight="1" x14ac:dyDescent="0.2">
      <c r="A360" s="4" t="s">
        <v>502</v>
      </c>
      <c r="B360" s="5" t="s">
        <v>503</v>
      </c>
      <c r="C360" s="14">
        <f t="shared" si="5"/>
        <v>20</v>
      </c>
      <c r="D360" s="14">
        <v>12</v>
      </c>
      <c r="E360" s="14">
        <v>1</v>
      </c>
      <c r="F360" s="14">
        <v>1</v>
      </c>
      <c r="G360" s="14">
        <v>0</v>
      </c>
      <c r="H360" s="14">
        <v>2</v>
      </c>
      <c r="I360" s="14">
        <v>0</v>
      </c>
      <c r="J360" s="14">
        <v>0</v>
      </c>
      <c r="K360" s="14">
        <v>4</v>
      </c>
      <c r="L360" s="14">
        <v>0</v>
      </c>
      <c r="M360" s="14">
        <v>0</v>
      </c>
      <c r="N360" s="14">
        <v>8755</v>
      </c>
    </row>
    <row r="361" spans="1:14" ht="12.75" x14ac:dyDescent="0.2">
      <c r="A361" s="4" t="s">
        <v>504</v>
      </c>
      <c r="B361" s="5" t="s">
        <v>503</v>
      </c>
      <c r="C361" s="14">
        <f t="shared" si="5"/>
        <v>5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5</v>
      </c>
      <c r="L361" s="14">
        <v>0</v>
      </c>
      <c r="M361" s="14">
        <v>0</v>
      </c>
      <c r="N361" s="14">
        <v>15000</v>
      </c>
    </row>
    <row r="362" spans="1:14" ht="12.75" x14ac:dyDescent="0.2">
      <c r="A362" s="4" t="s">
        <v>505</v>
      </c>
      <c r="B362" s="5" t="s">
        <v>503</v>
      </c>
      <c r="C362" s="14">
        <f t="shared" si="5"/>
        <v>9</v>
      </c>
      <c r="D362" s="14">
        <v>3</v>
      </c>
      <c r="E362" s="14">
        <v>0</v>
      </c>
      <c r="F362" s="14">
        <v>1</v>
      </c>
      <c r="G362" s="14">
        <v>0</v>
      </c>
      <c r="H362" s="14">
        <v>1</v>
      </c>
      <c r="I362" s="14">
        <v>0</v>
      </c>
      <c r="J362" s="14">
        <v>0</v>
      </c>
      <c r="K362" s="14">
        <v>4</v>
      </c>
      <c r="L362" s="14">
        <v>0</v>
      </c>
      <c r="M362" s="14">
        <v>0</v>
      </c>
      <c r="N362" s="14">
        <v>10900</v>
      </c>
    </row>
    <row r="363" spans="1:14" ht="12.75" x14ac:dyDescent="0.2">
      <c r="A363" s="4" t="s">
        <v>506</v>
      </c>
      <c r="B363" s="5" t="s">
        <v>507</v>
      </c>
      <c r="C363" s="14">
        <f t="shared" si="5"/>
        <v>2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2</v>
      </c>
      <c r="M363" s="14">
        <v>0</v>
      </c>
      <c r="N363" s="14">
        <v>15300</v>
      </c>
    </row>
    <row r="364" spans="1:14" ht="12.75" x14ac:dyDescent="0.2">
      <c r="A364" s="4" t="s">
        <v>508</v>
      </c>
      <c r="B364" s="5" t="s">
        <v>509</v>
      </c>
      <c r="C364" s="14">
        <f t="shared" si="5"/>
        <v>4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3</v>
      </c>
      <c r="L364" s="14">
        <v>1</v>
      </c>
      <c r="M364" s="14">
        <v>0</v>
      </c>
      <c r="N364" s="14">
        <v>13625</v>
      </c>
    </row>
    <row r="365" spans="1:14" ht="12.75" x14ac:dyDescent="0.2">
      <c r="A365" s="4" t="s">
        <v>510</v>
      </c>
      <c r="B365" s="5" t="s">
        <v>509</v>
      </c>
      <c r="C365" s="14">
        <f t="shared" si="5"/>
        <v>2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2</v>
      </c>
      <c r="M365" s="14">
        <v>0</v>
      </c>
      <c r="N365" s="14">
        <v>17000</v>
      </c>
    </row>
    <row r="366" spans="1:14" ht="12.75" x14ac:dyDescent="0.2">
      <c r="A366" s="4" t="s">
        <v>511</v>
      </c>
      <c r="B366" s="5" t="s">
        <v>509</v>
      </c>
      <c r="C366" s="14">
        <f t="shared" si="5"/>
        <v>3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3</v>
      </c>
      <c r="M366" s="14">
        <v>0</v>
      </c>
      <c r="N366" s="14">
        <v>17000</v>
      </c>
    </row>
    <row r="367" spans="1:14" ht="12.75" x14ac:dyDescent="0.2">
      <c r="A367" s="4" t="s">
        <v>512</v>
      </c>
      <c r="B367" s="5" t="s">
        <v>509</v>
      </c>
      <c r="C367" s="14">
        <f t="shared" si="5"/>
        <v>2</v>
      </c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2</v>
      </c>
      <c r="M367" s="14">
        <v>0</v>
      </c>
      <c r="N367" s="14">
        <v>17000</v>
      </c>
    </row>
    <row r="368" spans="1:14" ht="12.75" x14ac:dyDescent="0.2">
      <c r="A368" s="4" t="s">
        <v>513</v>
      </c>
      <c r="B368" s="5" t="s">
        <v>514</v>
      </c>
      <c r="C368" s="14">
        <f t="shared" si="5"/>
        <v>10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10</v>
      </c>
      <c r="N368" s="14">
        <v>45000</v>
      </c>
    </row>
    <row r="369" spans="1:14" ht="12.75" x14ac:dyDescent="0.2">
      <c r="A369" s="4" t="s">
        <v>515</v>
      </c>
      <c r="B369" s="5" t="s">
        <v>514</v>
      </c>
      <c r="C369" s="14">
        <f t="shared" si="5"/>
        <v>26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5</v>
      </c>
      <c r="M369" s="14">
        <v>21</v>
      </c>
      <c r="N369" s="14">
        <v>20846.150000000001</v>
      </c>
    </row>
    <row r="370" spans="1:14" ht="12.75" x14ac:dyDescent="0.2">
      <c r="A370" s="4" t="s">
        <v>516</v>
      </c>
      <c r="B370" s="5" t="s">
        <v>514</v>
      </c>
      <c r="C370" s="14">
        <f t="shared" si="5"/>
        <v>25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5</v>
      </c>
      <c r="M370" s="14">
        <v>20</v>
      </c>
      <c r="N370" s="14">
        <v>20080</v>
      </c>
    </row>
    <row r="371" spans="1:14" ht="12.75" x14ac:dyDescent="0.2">
      <c r="A371" s="4" t="s">
        <v>517</v>
      </c>
      <c r="B371" s="5" t="s">
        <v>514</v>
      </c>
      <c r="C371" s="14">
        <f t="shared" si="5"/>
        <v>5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5</v>
      </c>
      <c r="M371" s="14">
        <v>0</v>
      </c>
      <c r="N371" s="14">
        <v>20000</v>
      </c>
    </row>
    <row r="372" spans="1:14" ht="12.75" x14ac:dyDescent="0.2">
      <c r="A372" s="4" t="s">
        <v>518</v>
      </c>
      <c r="B372" s="5" t="s">
        <v>519</v>
      </c>
      <c r="C372" s="14">
        <f t="shared" si="5"/>
        <v>5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5</v>
      </c>
      <c r="M372" s="14">
        <v>0</v>
      </c>
      <c r="N372" s="14">
        <v>20000</v>
      </c>
    </row>
    <row r="373" spans="1:14" ht="12.75" x14ac:dyDescent="0.2">
      <c r="A373" s="4" t="s">
        <v>520</v>
      </c>
      <c r="B373" s="5" t="s">
        <v>519</v>
      </c>
      <c r="C373" s="14">
        <f t="shared" si="5"/>
        <v>54</v>
      </c>
      <c r="D373" s="14">
        <v>13</v>
      </c>
      <c r="E373" s="14">
        <v>6</v>
      </c>
      <c r="F373" s="14">
        <v>1</v>
      </c>
      <c r="G373" s="14">
        <v>2</v>
      </c>
      <c r="H373" s="14">
        <v>1</v>
      </c>
      <c r="I373" s="14">
        <v>1</v>
      </c>
      <c r="J373" s="14">
        <v>0</v>
      </c>
      <c r="K373" s="14">
        <v>10</v>
      </c>
      <c r="L373" s="14">
        <v>0</v>
      </c>
      <c r="M373" s="14">
        <v>20</v>
      </c>
      <c r="N373" s="14">
        <v>13516.67</v>
      </c>
    </row>
    <row r="374" spans="1:14" ht="12.75" x14ac:dyDescent="0.2">
      <c r="A374" s="4" t="s">
        <v>521</v>
      </c>
      <c r="B374" s="5" t="s">
        <v>519</v>
      </c>
      <c r="C374" s="14">
        <f t="shared" si="5"/>
        <v>558</v>
      </c>
      <c r="D374" s="14">
        <v>0</v>
      </c>
      <c r="E374" s="14">
        <v>0</v>
      </c>
      <c r="F374" s="14">
        <v>0</v>
      </c>
      <c r="G374" s="14">
        <v>0</v>
      </c>
      <c r="H374" s="14">
        <v>10</v>
      </c>
      <c r="I374" s="14">
        <v>0</v>
      </c>
      <c r="J374" s="14">
        <v>0</v>
      </c>
      <c r="K374" s="14">
        <v>0</v>
      </c>
      <c r="L374" s="14">
        <v>73</v>
      </c>
      <c r="M374" s="14">
        <v>475</v>
      </c>
      <c r="N374" s="14">
        <v>38987.46</v>
      </c>
    </row>
    <row r="375" spans="1:14" ht="12.75" x14ac:dyDescent="0.2">
      <c r="A375" s="4" t="s">
        <v>522</v>
      </c>
      <c r="B375" s="5" t="s">
        <v>523</v>
      </c>
      <c r="C375" s="14">
        <f t="shared" si="5"/>
        <v>69</v>
      </c>
      <c r="D375" s="14">
        <v>1</v>
      </c>
      <c r="E375" s="14">
        <v>2</v>
      </c>
      <c r="F375" s="14">
        <v>20</v>
      </c>
      <c r="G375" s="14">
        <v>32</v>
      </c>
      <c r="H375" s="14">
        <v>3</v>
      </c>
      <c r="I375" s="14">
        <v>0</v>
      </c>
      <c r="J375" s="14">
        <v>4</v>
      </c>
      <c r="K375" s="14">
        <v>7</v>
      </c>
      <c r="L375" s="14">
        <v>0</v>
      </c>
      <c r="M375" s="14">
        <v>0</v>
      </c>
      <c r="N375" s="14">
        <v>8723.91</v>
      </c>
    </row>
    <row r="376" spans="1:14" ht="12.75" x14ac:dyDescent="0.2">
      <c r="A376" s="4" t="s">
        <v>524</v>
      </c>
      <c r="B376" s="5" t="s">
        <v>523</v>
      </c>
      <c r="C376" s="14">
        <f t="shared" si="5"/>
        <v>1</v>
      </c>
      <c r="D376" s="14">
        <v>0</v>
      </c>
      <c r="E376" s="14">
        <v>0</v>
      </c>
      <c r="F376" s="14">
        <v>0</v>
      </c>
      <c r="G376" s="14">
        <v>0</v>
      </c>
      <c r="H376" s="14">
        <v>1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10000</v>
      </c>
    </row>
    <row r="377" spans="1:14" ht="12.75" x14ac:dyDescent="0.2">
      <c r="A377" s="4" t="s">
        <v>525</v>
      </c>
      <c r="B377" s="5" t="s">
        <v>523</v>
      </c>
      <c r="C377" s="14">
        <f t="shared" si="5"/>
        <v>129</v>
      </c>
      <c r="D377" s="14">
        <v>9</v>
      </c>
      <c r="E377" s="14">
        <v>98</v>
      </c>
      <c r="F377" s="14">
        <v>2</v>
      </c>
      <c r="G377" s="14">
        <v>6</v>
      </c>
      <c r="H377" s="14">
        <v>2</v>
      </c>
      <c r="I377" s="14">
        <v>0</v>
      </c>
      <c r="J377" s="14">
        <v>0</v>
      </c>
      <c r="K377" s="14">
        <v>12</v>
      </c>
      <c r="L377" s="14">
        <v>0</v>
      </c>
      <c r="M377" s="14">
        <v>0</v>
      </c>
      <c r="N377" s="14">
        <v>7526.02</v>
      </c>
    </row>
    <row r="378" spans="1:14" ht="12.75" x14ac:dyDescent="0.2">
      <c r="A378" s="4" t="s">
        <v>526</v>
      </c>
      <c r="B378" s="5" t="s">
        <v>527</v>
      </c>
      <c r="C378" s="14">
        <f t="shared" si="5"/>
        <v>4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1</v>
      </c>
      <c r="J378" s="14">
        <v>2</v>
      </c>
      <c r="K378" s="14">
        <v>0</v>
      </c>
      <c r="L378" s="14">
        <v>1</v>
      </c>
      <c r="M378" s="14">
        <v>0</v>
      </c>
      <c r="N378" s="14">
        <v>12724.5</v>
      </c>
    </row>
    <row r="379" spans="1:14" ht="12.75" x14ac:dyDescent="0.2">
      <c r="A379" s="4" t="s">
        <v>528</v>
      </c>
      <c r="B379" s="5" t="s">
        <v>527</v>
      </c>
      <c r="C379" s="14">
        <f t="shared" si="5"/>
        <v>3</v>
      </c>
      <c r="D379" s="14">
        <v>3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6700</v>
      </c>
    </row>
    <row r="380" spans="1:14" ht="12.75" x14ac:dyDescent="0.2">
      <c r="A380" s="4" t="s">
        <v>529</v>
      </c>
      <c r="B380" s="5" t="s">
        <v>527</v>
      </c>
      <c r="C380" s="14">
        <f t="shared" si="5"/>
        <v>1</v>
      </c>
      <c r="D380" s="14">
        <v>1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6700</v>
      </c>
    </row>
    <row r="381" spans="1:14" ht="12.75" x14ac:dyDescent="0.2">
      <c r="A381" s="4" t="s">
        <v>530</v>
      </c>
      <c r="B381" s="5" t="s">
        <v>531</v>
      </c>
      <c r="C381" s="14">
        <f t="shared" si="5"/>
        <v>2</v>
      </c>
      <c r="D381" s="14">
        <v>0</v>
      </c>
      <c r="E381" s="14">
        <v>0</v>
      </c>
      <c r="F381" s="14">
        <v>2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8000</v>
      </c>
    </row>
    <row r="382" spans="1:14" ht="12.75" x14ac:dyDescent="0.2">
      <c r="A382" s="4" t="s">
        <v>532</v>
      </c>
      <c r="B382" s="5" t="s">
        <v>533</v>
      </c>
      <c r="C382" s="14">
        <f t="shared" si="5"/>
        <v>1</v>
      </c>
      <c r="D382" s="14">
        <v>1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6700</v>
      </c>
    </row>
    <row r="383" spans="1:14" ht="12.75" x14ac:dyDescent="0.2">
      <c r="A383" s="4" t="s">
        <v>534</v>
      </c>
      <c r="B383" s="5" t="s">
        <v>535</v>
      </c>
      <c r="C383" s="14">
        <f t="shared" si="5"/>
        <v>3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3</v>
      </c>
      <c r="M383" s="14">
        <v>0</v>
      </c>
      <c r="N383" s="14">
        <v>20000</v>
      </c>
    </row>
    <row r="384" spans="1:14" ht="12.75" x14ac:dyDescent="0.2">
      <c r="A384" s="4" t="s">
        <v>536</v>
      </c>
      <c r="B384" s="5" t="s">
        <v>535</v>
      </c>
      <c r="C384" s="14">
        <f t="shared" si="5"/>
        <v>1</v>
      </c>
      <c r="D384" s="14">
        <v>1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6700</v>
      </c>
    </row>
    <row r="385" spans="1:14" ht="12.75" x14ac:dyDescent="0.2">
      <c r="A385" s="4" t="s">
        <v>537</v>
      </c>
      <c r="B385" s="5" t="s">
        <v>535</v>
      </c>
      <c r="C385" s="14">
        <f t="shared" si="5"/>
        <v>3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3</v>
      </c>
      <c r="M385" s="14">
        <v>0</v>
      </c>
      <c r="N385" s="14">
        <v>20000</v>
      </c>
    </row>
    <row r="386" spans="1:14" ht="12.75" x14ac:dyDescent="0.2">
      <c r="A386" s="4" t="s">
        <v>538</v>
      </c>
      <c r="B386" s="5" t="s">
        <v>539</v>
      </c>
      <c r="C386" s="14">
        <f t="shared" si="5"/>
        <v>1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1</v>
      </c>
      <c r="K386" s="14">
        <v>0</v>
      </c>
      <c r="L386" s="14">
        <v>0</v>
      </c>
      <c r="M386" s="14">
        <v>0</v>
      </c>
      <c r="N386" s="14">
        <v>12000</v>
      </c>
    </row>
    <row r="387" spans="1:14" ht="12.75" x14ac:dyDescent="0.2">
      <c r="A387" s="4" t="s">
        <v>540</v>
      </c>
      <c r="B387" s="5" t="s">
        <v>541</v>
      </c>
      <c r="C387" s="14">
        <f t="shared" si="5"/>
        <v>3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2</v>
      </c>
      <c r="K387" s="14">
        <v>1</v>
      </c>
      <c r="L387" s="14">
        <v>0</v>
      </c>
      <c r="M387" s="14">
        <v>0</v>
      </c>
      <c r="N387" s="14">
        <v>12666.67</v>
      </c>
    </row>
    <row r="388" spans="1:14" ht="12.75" x14ac:dyDescent="0.2">
      <c r="A388" s="4" t="s">
        <v>542</v>
      </c>
      <c r="B388" s="5" t="s">
        <v>541</v>
      </c>
      <c r="C388" s="14">
        <f t="shared" si="5"/>
        <v>5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5</v>
      </c>
      <c r="J388" s="14">
        <v>0</v>
      </c>
      <c r="K388" s="14">
        <v>0</v>
      </c>
      <c r="L388" s="14">
        <v>0</v>
      </c>
      <c r="M388" s="14">
        <v>0</v>
      </c>
      <c r="N388" s="14">
        <v>10557.58</v>
      </c>
    </row>
    <row r="389" spans="1:14" ht="12.75" x14ac:dyDescent="0.2">
      <c r="A389" s="4" t="s">
        <v>543</v>
      </c>
      <c r="B389" s="5" t="s">
        <v>544</v>
      </c>
      <c r="C389" s="14">
        <f t="shared" si="5"/>
        <v>4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1</v>
      </c>
      <c r="K389" s="14">
        <v>3</v>
      </c>
      <c r="L389" s="14">
        <v>0</v>
      </c>
      <c r="M389" s="14">
        <v>0</v>
      </c>
      <c r="N389" s="14">
        <v>14250</v>
      </c>
    </row>
    <row r="390" spans="1:14" ht="12.75" x14ac:dyDescent="0.2">
      <c r="A390" s="4" t="s">
        <v>545</v>
      </c>
      <c r="B390" s="5" t="s">
        <v>546</v>
      </c>
      <c r="C390" s="14">
        <f t="shared" si="5"/>
        <v>1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1</v>
      </c>
      <c r="L390" s="14">
        <v>0</v>
      </c>
      <c r="M390" s="14">
        <v>0</v>
      </c>
      <c r="N390" s="14">
        <v>14000</v>
      </c>
    </row>
    <row r="391" spans="1:14" ht="25.5" x14ac:dyDescent="0.2">
      <c r="A391" s="4" t="s">
        <v>547</v>
      </c>
      <c r="B391" s="5" t="s">
        <v>546</v>
      </c>
      <c r="C391" s="14">
        <f t="shared" ref="C391:C454" si="6">SUM(D391:M391)</f>
        <v>30</v>
      </c>
      <c r="D391" s="14">
        <v>20</v>
      </c>
      <c r="E391" s="14">
        <v>1</v>
      </c>
      <c r="F391" s="14">
        <v>3</v>
      </c>
      <c r="G391" s="14">
        <v>1</v>
      </c>
      <c r="H391" s="14">
        <v>3</v>
      </c>
      <c r="I391" s="14">
        <v>0</v>
      </c>
      <c r="J391" s="14">
        <v>0</v>
      </c>
      <c r="K391" s="14">
        <v>2</v>
      </c>
      <c r="L391" s="14">
        <v>0</v>
      </c>
      <c r="M391" s="14">
        <v>0</v>
      </c>
      <c r="N391" s="14">
        <v>7602.28</v>
      </c>
    </row>
    <row r="392" spans="1:14" ht="12.75" x14ac:dyDescent="0.2">
      <c r="A392" s="4" t="s">
        <v>548</v>
      </c>
      <c r="B392" s="5" t="s">
        <v>546</v>
      </c>
      <c r="C392" s="14">
        <f t="shared" si="6"/>
        <v>17</v>
      </c>
      <c r="D392" s="14">
        <v>0</v>
      </c>
      <c r="E392" s="14">
        <v>0</v>
      </c>
      <c r="F392" s="14">
        <v>0</v>
      </c>
      <c r="G392" s="14">
        <v>2</v>
      </c>
      <c r="H392" s="14">
        <v>0</v>
      </c>
      <c r="I392" s="14">
        <v>3</v>
      </c>
      <c r="J392" s="14">
        <v>0</v>
      </c>
      <c r="K392" s="14">
        <v>11</v>
      </c>
      <c r="L392" s="14">
        <v>1</v>
      </c>
      <c r="M392" s="14">
        <v>0</v>
      </c>
      <c r="N392" s="14">
        <v>13481.76</v>
      </c>
    </row>
    <row r="393" spans="1:14" ht="25.5" x14ac:dyDescent="0.2">
      <c r="A393" s="4" t="s">
        <v>549</v>
      </c>
      <c r="B393" s="5" t="s">
        <v>550</v>
      </c>
      <c r="C393" s="14">
        <f t="shared" si="6"/>
        <v>8</v>
      </c>
      <c r="D393" s="14">
        <v>0</v>
      </c>
      <c r="E393" s="14">
        <v>0</v>
      </c>
      <c r="F393" s="14">
        <v>0</v>
      </c>
      <c r="G393" s="14">
        <v>0</v>
      </c>
      <c r="H393" s="14">
        <v>2</v>
      </c>
      <c r="I393" s="14">
        <v>2</v>
      </c>
      <c r="J393" s="14">
        <v>0</v>
      </c>
      <c r="K393" s="14">
        <v>4</v>
      </c>
      <c r="L393" s="14">
        <v>0</v>
      </c>
      <c r="M393" s="14">
        <v>0</v>
      </c>
      <c r="N393" s="14">
        <v>11812.5</v>
      </c>
    </row>
    <row r="394" spans="1:14" ht="12.75" x14ac:dyDescent="0.2">
      <c r="A394" s="4" t="s">
        <v>831</v>
      </c>
      <c r="B394" s="5" t="s">
        <v>551</v>
      </c>
      <c r="C394" s="14">
        <f t="shared" si="6"/>
        <v>1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1</v>
      </c>
      <c r="K394" s="14">
        <v>0</v>
      </c>
      <c r="L394" s="14">
        <v>0</v>
      </c>
      <c r="M394" s="14">
        <v>0</v>
      </c>
      <c r="N394" s="14">
        <v>12000</v>
      </c>
    </row>
    <row r="395" spans="1:14" ht="12.75" x14ac:dyDescent="0.2">
      <c r="A395" s="4" t="s">
        <v>552</v>
      </c>
      <c r="B395" s="5" t="s">
        <v>553</v>
      </c>
      <c r="C395" s="14">
        <f t="shared" si="6"/>
        <v>2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1</v>
      </c>
      <c r="K395" s="14">
        <v>1</v>
      </c>
      <c r="L395" s="14">
        <v>0</v>
      </c>
      <c r="M395" s="14">
        <v>0</v>
      </c>
      <c r="N395" s="14">
        <v>13500</v>
      </c>
    </row>
    <row r="396" spans="1:14" ht="12.75" x14ac:dyDescent="0.2">
      <c r="A396" s="4" t="s">
        <v>554</v>
      </c>
      <c r="B396" s="5" t="s">
        <v>555</v>
      </c>
      <c r="C396" s="14">
        <f t="shared" si="6"/>
        <v>4</v>
      </c>
      <c r="D396" s="14">
        <v>0</v>
      </c>
      <c r="E396" s="14">
        <v>0</v>
      </c>
      <c r="F396" s="14">
        <v>4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7700</v>
      </c>
    </row>
    <row r="397" spans="1:14" ht="12.75" x14ac:dyDescent="0.2">
      <c r="A397" s="4" t="s">
        <v>556</v>
      </c>
      <c r="B397" s="5" t="s">
        <v>555</v>
      </c>
      <c r="C397" s="14">
        <f t="shared" si="6"/>
        <v>108</v>
      </c>
      <c r="D397" s="14">
        <v>18</v>
      </c>
      <c r="E397" s="14">
        <v>1</v>
      </c>
      <c r="F397" s="14">
        <v>5</v>
      </c>
      <c r="G397" s="14">
        <v>4</v>
      </c>
      <c r="H397" s="14">
        <v>50</v>
      </c>
      <c r="I397" s="14">
        <v>13</v>
      </c>
      <c r="J397" s="14">
        <v>4</v>
      </c>
      <c r="K397" s="14">
        <v>11</v>
      </c>
      <c r="L397" s="14">
        <v>2</v>
      </c>
      <c r="M397" s="14">
        <v>0</v>
      </c>
      <c r="N397" s="14">
        <v>9759.9500000000007</v>
      </c>
    </row>
    <row r="398" spans="1:14" ht="12.75" x14ac:dyDescent="0.2">
      <c r="A398" s="4" t="s">
        <v>557</v>
      </c>
      <c r="B398" s="5" t="s">
        <v>555</v>
      </c>
      <c r="C398" s="14">
        <f t="shared" si="6"/>
        <v>2</v>
      </c>
      <c r="D398" s="14">
        <v>0</v>
      </c>
      <c r="E398" s="14">
        <v>0</v>
      </c>
      <c r="F398" s="14">
        <v>2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8000</v>
      </c>
    </row>
    <row r="399" spans="1:14" ht="12.75" x14ac:dyDescent="0.2">
      <c r="A399" s="4" t="s">
        <v>558</v>
      </c>
      <c r="B399" s="5" t="s">
        <v>559</v>
      </c>
      <c r="C399" s="14">
        <f t="shared" si="6"/>
        <v>2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2</v>
      </c>
      <c r="L399" s="14">
        <v>0</v>
      </c>
      <c r="M399" s="14">
        <v>0</v>
      </c>
      <c r="N399" s="14">
        <v>15000</v>
      </c>
    </row>
    <row r="400" spans="1:14" ht="12.75" x14ac:dyDescent="0.2">
      <c r="A400" s="4" t="s">
        <v>560</v>
      </c>
      <c r="B400" s="5" t="s">
        <v>561</v>
      </c>
      <c r="C400" s="14">
        <f t="shared" si="6"/>
        <v>2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2</v>
      </c>
      <c r="J400" s="14">
        <v>0</v>
      </c>
      <c r="K400" s="14">
        <v>0</v>
      </c>
      <c r="L400" s="14">
        <v>0</v>
      </c>
      <c r="M400" s="14">
        <v>0</v>
      </c>
      <c r="N400" s="14">
        <v>10200</v>
      </c>
    </row>
    <row r="401" spans="1:14" ht="12.75" x14ac:dyDescent="0.2">
      <c r="A401" s="4" t="s">
        <v>562</v>
      </c>
      <c r="B401" s="5" t="s">
        <v>563</v>
      </c>
      <c r="C401" s="14">
        <f t="shared" si="6"/>
        <v>16</v>
      </c>
      <c r="D401" s="14">
        <v>1</v>
      </c>
      <c r="E401" s="14">
        <v>0</v>
      </c>
      <c r="F401" s="14">
        <v>0</v>
      </c>
      <c r="G401" s="14">
        <v>0</v>
      </c>
      <c r="H401" s="14">
        <v>1</v>
      </c>
      <c r="I401" s="14">
        <v>1</v>
      </c>
      <c r="J401" s="14">
        <v>1</v>
      </c>
      <c r="K401" s="14">
        <v>4</v>
      </c>
      <c r="L401" s="14">
        <v>8</v>
      </c>
      <c r="M401" s="14">
        <v>0</v>
      </c>
      <c r="N401" s="14">
        <v>14757.46</v>
      </c>
    </row>
    <row r="402" spans="1:14" ht="12.75" x14ac:dyDescent="0.2">
      <c r="A402" s="4" t="s">
        <v>564</v>
      </c>
      <c r="B402" s="5" t="s">
        <v>565</v>
      </c>
      <c r="C402" s="14">
        <f t="shared" si="6"/>
        <v>16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1</v>
      </c>
      <c r="K402" s="14">
        <v>5</v>
      </c>
      <c r="L402" s="14">
        <v>10</v>
      </c>
      <c r="M402" s="14">
        <v>0</v>
      </c>
      <c r="N402" s="14">
        <v>16707.18</v>
      </c>
    </row>
    <row r="403" spans="1:14" ht="12.75" x14ac:dyDescent="0.2">
      <c r="A403" s="4" t="s">
        <v>566</v>
      </c>
      <c r="B403" s="5" t="s">
        <v>565</v>
      </c>
      <c r="C403" s="14">
        <f t="shared" si="6"/>
        <v>47</v>
      </c>
      <c r="D403" s="14">
        <v>0</v>
      </c>
      <c r="E403" s="14">
        <v>0</v>
      </c>
      <c r="F403" s="14">
        <v>0</v>
      </c>
      <c r="G403" s="14">
        <v>0</v>
      </c>
      <c r="H403" s="14">
        <v>2</v>
      </c>
      <c r="I403" s="14">
        <v>13</v>
      </c>
      <c r="J403" s="14">
        <v>1</v>
      </c>
      <c r="K403" s="14">
        <v>16</v>
      </c>
      <c r="L403" s="14">
        <v>14</v>
      </c>
      <c r="M403" s="14">
        <v>1</v>
      </c>
      <c r="N403" s="14">
        <v>14163.69</v>
      </c>
    </row>
    <row r="404" spans="1:14" ht="25.5" x14ac:dyDescent="0.2">
      <c r="A404" s="4" t="s">
        <v>567</v>
      </c>
      <c r="B404" s="5" t="s">
        <v>565</v>
      </c>
      <c r="C404" s="14">
        <f t="shared" si="6"/>
        <v>2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2</v>
      </c>
      <c r="M404" s="14">
        <v>0</v>
      </c>
      <c r="N404" s="14">
        <v>20000</v>
      </c>
    </row>
    <row r="405" spans="1:14" ht="12.75" x14ac:dyDescent="0.2">
      <c r="A405" s="4" t="s">
        <v>568</v>
      </c>
      <c r="B405" s="5" t="s">
        <v>565</v>
      </c>
      <c r="C405" s="14">
        <f t="shared" si="6"/>
        <v>5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1</v>
      </c>
      <c r="L405" s="14">
        <v>4</v>
      </c>
      <c r="M405" s="14">
        <v>0</v>
      </c>
      <c r="N405" s="14">
        <v>19000</v>
      </c>
    </row>
    <row r="406" spans="1:14" ht="12.75" x14ac:dyDescent="0.2">
      <c r="A406" s="4" t="s">
        <v>569</v>
      </c>
      <c r="B406" s="5" t="s">
        <v>570</v>
      </c>
      <c r="C406" s="14">
        <f t="shared" si="6"/>
        <v>1</v>
      </c>
      <c r="D406" s="14">
        <v>0</v>
      </c>
      <c r="E406" s="14">
        <v>0</v>
      </c>
      <c r="F406" s="14">
        <v>0</v>
      </c>
      <c r="G406" s="14">
        <v>0</v>
      </c>
      <c r="H406" s="14">
        <v>1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9725</v>
      </c>
    </row>
    <row r="407" spans="1:14" ht="12.75" x14ac:dyDescent="0.2">
      <c r="A407" s="4" t="s">
        <v>571</v>
      </c>
      <c r="B407" s="5" t="s">
        <v>570</v>
      </c>
      <c r="C407" s="14">
        <f t="shared" si="6"/>
        <v>8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1</v>
      </c>
      <c r="K407" s="14">
        <v>2</v>
      </c>
      <c r="L407" s="14">
        <v>4</v>
      </c>
      <c r="M407" s="14">
        <v>1</v>
      </c>
      <c r="N407" s="14">
        <v>19000</v>
      </c>
    </row>
    <row r="408" spans="1:14" ht="25.5" x14ac:dyDescent="0.2">
      <c r="A408" s="4" t="s">
        <v>572</v>
      </c>
      <c r="B408" s="5" t="s">
        <v>573</v>
      </c>
      <c r="C408" s="14">
        <f t="shared" si="6"/>
        <v>1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1</v>
      </c>
      <c r="K408" s="14">
        <v>0</v>
      </c>
      <c r="L408" s="14">
        <v>0</v>
      </c>
      <c r="M408" s="14">
        <v>0</v>
      </c>
      <c r="N408" s="14">
        <v>12000</v>
      </c>
    </row>
    <row r="409" spans="1:14" ht="12.75" x14ac:dyDescent="0.2">
      <c r="A409" s="4" t="s">
        <v>574</v>
      </c>
      <c r="B409" s="5" t="s">
        <v>573</v>
      </c>
      <c r="C409" s="14">
        <f t="shared" si="6"/>
        <v>1</v>
      </c>
      <c r="D409" s="14">
        <v>1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6700</v>
      </c>
    </row>
    <row r="410" spans="1:14" ht="25.5" x14ac:dyDescent="0.2">
      <c r="A410" s="4" t="s">
        <v>575</v>
      </c>
      <c r="B410" s="5" t="s">
        <v>573</v>
      </c>
      <c r="C410" s="14">
        <f t="shared" si="6"/>
        <v>2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2</v>
      </c>
      <c r="L410" s="14">
        <v>0</v>
      </c>
      <c r="M410" s="14">
        <v>0</v>
      </c>
      <c r="N410" s="14">
        <v>15000</v>
      </c>
    </row>
    <row r="411" spans="1:14" ht="12.75" x14ac:dyDescent="0.2">
      <c r="A411" s="4" t="s">
        <v>576</v>
      </c>
      <c r="B411" s="5" t="s">
        <v>577</v>
      </c>
      <c r="C411" s="14">
        <f t="shared" si="6"/>
        <v>5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5</v>
      </c>
      <c r="M411" s="14">
        <v>0</v>
      </c>
      <c r="N411" s="14">
        <v>20000</v>
      </c>
    </row>
    <row r="412" spans="1:14" ht="12.75" x14ac:dyDescent="0.2">
      <c r="A412" s="4" t="s">
        <v>578</v>
      </c>
      <c r="B412" s="5" t="s">
        <v>577</v>
      </c>
      <c r="C412" s="14">
        <f t="shared" si="6"/>
        <v>3</v>
      </c>
      <c r="D412" s="14">
        <v>0</v>
      </c>
      <c r="E412" s="14">
        <v>0</v>
      </c>
      <c r="F412" s="14">
        <v>2</v>
      </c>
      <c r="G412" s="14">
        <v>1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8333.33</v>
      </c>
    </row>
    <row r="413" spans="1:14" ht="12.75" x14ac:dyDescent="0.2">
      <c r="A413" s="4" t="s">
        <v>579</v>
      </c>
      <c r="B413" s="5" t="s">
        <v>580</v>
      </c>
      <c r="C413" s="14">
        <f t="shared" si="6"/>
        <v>3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3</v>
      </c>
      <c r="K413" s="14">
        <v>0</v>
      </c>
      <c r="L413" s="14">
        <v>0</v>
      </c>
      <c r="M413" s="14">
        <v>0</v>
      </c>
      <c r="N413" s="14">
        <v>11400</v>
      </c>
    </row>
    <row r="414" spans="1:14" ht="12.75" x14ac:dyDescent="0.2">
      <c r="A414" s="4" t="s">
        <v>581</v>
      </c>
      <c r="B414" s="5" t="s">
        <v>582</v>
      </c>
      <c r="C414" s="14">
        <f t="shared" si="6"/>
        <v>2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1</v>
      </c>
      <c r="K414" s="14">
        <v>1</v>
      </c>
      <c r="L414" s="14">
        <v>0</v>
      </c>
      <c r="M414" s="14">
        <v>0</v>
      </c>
      <c r="N414" s="14">
        <v>13500</v>
      </c>
    </row>
    <row r="415" spans="1:14" ht="12.75" x14ac:dyDescent="0.2">
      <c r="A415" s="4" t="s">
        <v>583</v>
      </c>
      <c r="B415" s="5" t="s">
        <v>584</v>
      </c>
      <c r="C415" s="14">
        <f t="shared" si="6"/>
        <v>5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5</v>
      </c>
      <c r="N415" s="14">
        <v>26000</v>
      </c>
    </row>
    <row r="416" spans="1:14" ht="12.75" x14ac:dyDescent="0.2">
      <c r="A416" s="4" t="s">
        <v>585</v>
      </c>
      <c r="B416" s="5" t="s">
        <v>584</v>
      </c>
      <c r="C416" s="14">
        <f t="shared" si="6"/>
        <v>2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2</v>
      </c>
      <c r="L416" s="14">
        <v>0</v>
      </c>
      <c r="M416" s="14">
        <v>0</v>
      </c>
      <c r="N416" s="14">
        <v>12728</v>
      </c>
    </row>
    <row r="417" spans="1:14" ht="12.75" x14ac:dyDescent="0.2">
      <c r="A417" s="4" t="s">
        <v>586</v>
      </c>
      <c r="B417" s="5" t="s">
        <v>584</v>
      </c>
      <c r="C417" s="14">
        <f t="shared" si="6"/>
        <v>3</v>
      </c>
      <c r="D417" s="14">
        <v>0</v>
      </c>
      <c r="E417" s="14">
        <v>1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2</v>
      </c>
      <c r="L417" s="14">
        <v>0</v>
      </c>
      <c r="M417" s="14">
        <v>0</v>
      </c>
      <c r="N417" s="14">
        <v>11666.67</v>
      </c>
    </row>
    <row r="418" spans="1:14" ht="12.75" x14ac:dyDescent="0.2">
      <c r="A418" s="4" t="s">
        <v>587</v>
      </c>
      <c r="B418" s="5" t="s">
        <v>588</v>
      </c>
      <c r="C418" s="14">
        <f t="shared" si="6"/>
        <v>2</v>
      </c>
      <c r="D418" s="14">
        <v>1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1</v>
      </c>
      <c r="L418" s="14">
        <v>0</v>
      </c>
      <c r="M418" s="14">
        <v>0</v>
      </c>
      <c r="N418" s="14">
        <v>10850</v>
      </c>
    </row>
    <row r="419" spans="1:14" ht="25.5" x14ac:dyDescent="0.2">
      <c r="A419" s="4" t="s">
        <v>589</v>
      </c>
      <c r="B419" s="5" t="s">
        <v>590</v>
      </c>
      <c r="C419" s="14">
        <f t="shared" si="6"/>
        <v>2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2</v>
      </c>
      <c r="L419" s="14">
        <v>0</v>
      </c>
      <c r="M419" s="14">
        <v>0</v>
      </c>
      <c r="N419" s="14">
        <v>15000</v>
      </c>
    </row>
    <row r="420" spans="1:14" ht="25.5" x14ac:dyDescent="0.2">
      <c r="A420" s="4" t="s">
        <v>591</v>
      </c>
      <c r="B420" s="5" t="s">
        <v>590</v>
      </c>
      <c r="C420" s="14">
        <f t="shared" si="6"/>
        <v>4</v>
      </c>
      <c r="D420" s="14">
        <v>0</v>
      </c>
      <c r="E420" s="14">
        <v>0</v>
      </c>
      <c r="F420" s="14">
        <v>1</v>
      </c>
      <c r="G420" s="14">
        <v>0</v>
      </c>
      <c r="H420" s="14">
        <v>0</v>
      </c>
      <c r="I420" s="14">
        <v>0</v>
      </c>
      <c r="J420" s="14">
        <v>0</v>
      </c>
      <c r="K420" s="14">
        <v>1</v>
      </c>
      <c r="L420" s="14">
        <v>1</v>
      </c>
      <c r="M420" s="14">
        <v>1</v>
      </c>
      <c r="N420" s="14">
        <v>17000</v>
      </c>
    </row>
    <row r="421" spans="1:14" ht="12.75" x14ac:dyDescent="0.2">
      <c r="A421" s="4" t="s">
        <v>592</v>
      </c>
      <c r="B421" s="5" t="s">
        <v>593</v>
      </c>
      <c r="C421" s="14">
        <f t="shared" si="6"/>
        <v>2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2</v>
      </c>
      <c r="L421" s="14">
        <v>0</v>
      </c>
      <c r="M421" s="14">
        <v>0</v>
      </c>
      <c r="N421" s="14">
        <v>15000</v>
      </c>
    </row>
    <row r="422" spans="1:14" ht="12.75" x14ac:dyDescent="0.2">
      <c r="A422" s="4" t="s">
        <v>594</v>
      </c>
      <c r="B422" s="5" t="s">
        <v>593</v>
      </c>
      <c r="C422" s="14">
        <f t="shared" si="6"/>
        <v>56</v>
      </c>
      <c r="D422" s="14">
        <v>1</v>
      </c>
      <c r="E422" s="14">
        <v>0</v>
      </c>
      <c r="F422" s="14">
        <v>1</v>
      </c>
      <c r="G422" s="14">
        <v>0</v>
      </c>
      <c r="H422" s="14">
        <v>0</v>
      </c>
      <c r="I422" s="14">
        <v>0</v>
      </c>
      <c r="J422" s="14">
        <v>3</v>
      </c>
      <c r="K422" s="14">
        <v>23</v>
      </c>
      <c r="L422" s="14">
        <v>17</v>
      </c>
      <c r="M422" s="14">
        <v>11</v>
      </c>
      <c r="N422" s="14">
        <v>18335.57</v>
      </c>
    </row>
    <row r="423" spans="1:14" ht="12.75" x14ac:dyDescent="0.2">
      <c r="A423" s="4" t="s">
        <v>595</v>
      </c>
      <c r="B423" s="5" t="s">
        <v>596</v>
      </c>
      <c r="C423" s="14">
        <f t="shared" si="6"/>
        <v>2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2</v>
      </c>
      <c r="M423" s="14">
        <v>0</v>
      </c>
      <c r="N423" s="14">
        <v>15536</v>
      </c>
    </row>
    <row r="424" spans="1:14" ht="15.75" customHeight="1" x14ac:dyDescent="0.2">
      <c r="A424" s="4" t="s">
        <v>597</v>
      </c>
      <c r="B424" s="5" t="s">
        <v>596</v>
      </c>
      <c r="C424" s="14">
        <f t="shared" si="6"/>
        <v>57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1</v>
      </c>
      <c r="J424" s="14">
        <v>1</v>
      </c>
      <c r="K424" s="14">
        <v>27</v>
      </c>
      <c r="L424" s="14">
        <v>28</v>
      </c>
      <c r="M424" s="14">
        <v>0</v>
      </c>
      <c r="N424" s="14">
        <v>14819.28</v>
      </c>
    </row>
    <row r="425" spans="1:14" ht="12.75" x14ac:dyDescent="0.2">
      <c r="A425" s="4" t="s">
        <v>598</v>
      </c>
      <c r="B425" s="5" t="s">
        <v>596</v>
      </c>
      <c r="C425" s="14">
        <f t="shared" si="6"/>
        <v>11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4</v>
      </c>
      <c r="J425" s="14">
        <v>0</v>
      </c>
      <c r="K425" s="14">
        <v>4</v>
      </c>
      <c r="L425" s="14">
        <v>2</v>
      </c>
      <c r="M425" s="14">
        <v>1</v>
      </c>
      <c r="N425" s="14">
        <v>15025.27</v>
      </c>
    </row>
    <row r="426" spans="1:14" ht="12.75" x14ac:dyDescent="0.2">
      <c r="A426" s="4" t="s">
        <v>599</v>
      </c>
      <c r="B426" s="5" t="s">
        <v>596</v>
      </c>
      <c r="C426" s="14">
        <f t="shared" si="6"/>
        <v>1</v>
      </c>
      <c r="D426" s="14">
        <v>0</v>
      </c>
      <c r="E426" s="14">
        <v>0</v>
      </c>
      <c r="F426" s="14">
        <v>1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8000</v>
      </c>
    </row>
    <row r="427" spans="1:14" ht="25.5" x14ac:dyDescent="0.2">
      <c r="A427" s="4" t="s">
        <v>600</v>
      </c>
      <c r="B427" s="5" t="s">
        <v>596</v>
      </c>
      <c r="C427" s="14">
        <f t="shared" si="6"/>
        <v>4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4</v>
      </c>
      <c r="L427" s="14">
        <v>0</v>
      </c>
      <c r="M427" s="14">
        <v>0</v>
      </c>
      <c r="N427" s="14">
        <v>15000</v>
      </c>
    </row>
    <row r="428" spans="1:14" ht="25.5" x14ac:dyDescent="0.2">
      <c r="A428" s="4" t="s">
        <v>601</v>
      </c>
      <c r="B428" s="5" t="s">
        <v>596</v>
      </c>
      <c r="C428" s="14">
        <f t="shared" si="6"/>
        <v>1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1</v>
      </c>
      <c r="K428" s="14">
        <v>0</v>
      </c>
      <c r="L428" s="14">
        <v>0</v>
      </c>
      <c r="M428" s="14">
        <v>0</v>
      </c>
      <c r="N428" s="14">
        <v>11695</v>
      </c>
    </row>
    <row r="429" spans="1:14" ht="25.5" x14ac:dyDescent="0.2">
      <c r="A429" s="4" t="s">
        <v>602</v>
      </c>
      <c r="B429" s="5" t="s">
        <v>596</v>
      </c>
      <c r="C429" s="14">
        <f t="shared" si="6"/>
        <v>1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1</v>
      </c>
      <c r="L429" s="14">
        <v>0</v>
      </c>
      <c r="M429" s="14">
        <v>0</v>
      </c>
      <c r="N429" s="14">
        <v>12700</v>
      </c>
    </row>
    <row r="430" spans="1:14" ht="15" customHeight="1" x14ac:dyDescent="0.2">
      <c r="A430" s="4" t="s">
        <v>603</v>
      </c>
      <c r="B430" s="5" t="s">
        <v>596</v>
      </c>
      <c r="C430" s="14">
        <f t="shared" si="6"/>
        <v>4</v>
      </c>
      <c r="D430" s="14">
        <v>0</v>
      </c>
      <c r="E430" s="14">
        <v>4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7000</v>
      </c>
    </row>
    <row r="431" spans="1:14" ht="12.75" x14ac:dyDescent="0.2">
      <c r="A431" s="4" t="s">
        <v>604</v>
      </c>
      <c r="B431" s="5" t="s">
        <v>596</v>
      </c>
      <c r="C431" s="14">
        <f t="shared" si="6"/>
        <v>14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14</v>
      </c>
      <c r="L431" s="14">
        <v>0</v>
      </c>
      <c r="M431" s="14">
        <v>0</v>
      </c>
      <c r="N431" s="14">
        <v>14073.57</v>
      </c>
    </row>
    <row r="432" spans="1:14" ht="28.5" customHeight="1" x14ac:dyDescent="0.2">
      <c r="A432" s="4" t="s">
        <v>605</v>
      </c>
      <c r="B432" s="5" t="s">
        <v>596</v>
      </c>
      <c r="C432" s="14">
        <f t="shared" si="6"/>
        <v>6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6</v>
      </c>
      <c r="M432" s="14">
        <v>0</v>
      </c>
      <c r="N432" s="14">
        <v>17000</v>
      </c>
    </row>
    <row r="433" spans="1:14" ht="25.5" x14ac:dyDescent="0.2">
      <c r="A433" s="4" t="s">
        <v>606</v>
      </c>
      <c r="B433" s="5" t="s">
        <v>596</v>
      </c>
      <c r="C433" s="14">
        <f t="shared" si="6"/>
        <v>1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1</v>
      </c>
      <c r="J433" s="14">
        <v>0</v>
      </c>
      <c r="K433" s="14">
        <v>0</v>
      </c>
      <c r="L433" s="14">
        <v>0</v>
      </c>
      <c r="M433" s="14">
        <v>0</v>
      </c>
      <c r="N433" s="14">
        <v>11000</v>
      </c>
    </row>
    <row r="434" spans="1:14" ht="25.5" x14ac:dyDescent="0.2">
      <c r="A434" s="4" t="s">
        <v>607</v>
      </c>
      <c r="B434" s="5" t="s">
        <v>596</v>
      </c>
      <c r="C434" s="14">
        <f t="shared" si="6"/>
        <v>1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1</v>
      </c>
      <c r="L434" s="14">
        <v>0</v>
      </c>
      <c r="M434" s="14">
        <v>0</v>
      </c>
      <c r="N434" s="14">
        <v>13000</v>
      </c>
    </row>
    <row r="435" spans="1:14" ht="12.75" x14ac:dyDescent="0.2">
      <c r="A435" s="4" t="s">
        <v>608</v>
      </c>
      <c r="B435" s="5" t="s">
        <v>596</v>
      </c>
      <c r="C435" s="14">
        <f t="shared" si="6"/>
        <v>3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1</v>
      </c>
      <c r="L435" s="14">
        <v>0</v>
      </c>
      <c r="M435" s="14">
        <v>2</v>
      </c>
      <c r="N435" s="14">
        <v>21666.67</v>
      </c>
    </row>
    <row r="436" spans="1:14" ht="12.75" x14ac:dyDescent="0.2">
      <c r="A436" s="4" t="s">
        <v>609</v>
      </c>
      <c r="B436" s="5" t="s">
        <v>596</v>
      </c>
      <c r="C436" s="14">
        <f t="shared" si="6"/>
        <v>61</v>
      </c>
      <c r="D436" s="14">
        <v>0</v>
      </c>
      <c r="E436" s="14">
        <v>0</v>
      </c>
      <c r="F436" s="14">
        <v>2</v>
      </c>
      <c r="G436" s="14">
        <v>0</v>
      </c>
      <c r="H436" s="14">
        <v>2</v>
      </c>
      <c r="I436" s="14">
        <v>6</v>
      </c>
      <c r="J436" s="14">
        <v>3</v>
      </c>
      <c r="K436" s="14">
        <v>29</v>
      </c>
      <c r="L436" s="14">
        <v>18</v>
      </c>
      <c r="M436" s="14">
        <v>1</v>
      </c>
      <c r="N436" s="14">
        <v>14248.59</v>
      </c>
    </row>
    <row r="437" spans="1:14" ht="12.75" x14ac:dyDescent="0.2">
      <c r="A437" s="4" t="s">
        <v>610</v>
      </c>
      <c r="B437" s="5" t="s">
        <v>611</v>
      </c>
      <c r="C437" s="14">
        <f t="shared" si="6"/>
        <v>15</v>
      </c>
      <c r="D437" s="14">
        <v>0</v>
      </c>
      <c r="E437" s="14">
        <v>0</v>
      </c>
      <c r="F437" s="14">
        <v>1</v>
      </c>
      <c r="G437" s="14">
        <v>0</v>
      </c>
      <c r="H437" s="14">
        <v>0</v>
      </c>
      <c r="I437" s="14">
        <v>0</v>
      </c>
      <c r="J437" s="14">
        <v>2</v>
      </c>
      <c r="K437" s="14">
        <v>6</v>
      </c>
      <c r="L437" s="14">
        <v>3</v>
      </c>
      <c r="M437" s="14">
        <v>3</v>
      </c>
      <c r="N437" s="14">
        <v>17166.669999999998</v>
      </c>
    </row>
    <row r="438" spans="1:14" ht="25.5" x14ac:dyDescent="0.2">
      <c r="A438" s="4" t="s">
        <v>612</v>
      </c>
      <c r="B438" s="5" t="s">
        <v>613</v>
      </c>
      <c r="C438" s="14">
        <f t="shared" si="6"/>
        <v>27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16</v>
      </c>
      <c r="L438" s="14">
        <v>11</v>
      </c>
      <c r="M438" s="14">
        <v>0</v>
      </c>
      <c r="N438" s="14">
        <v>15126.81</v>
      </c>
    </row>
    <row r="439" spans="1:14" ht="13.5" customHeight="1" x14ac:dyDescent="0.2">
      <c r="A439" s="4" t="s">
        <v>614</v>
      </c>
      <c r="B439" s="5" t="s">
        <v>613</v>
      </c>
      <c r="C439" s="14">
        <f t="shared" si="6"/>
        <v>43</v>
      </c>
      <c r="D439" s="14">
        <v>2</v>
      </c>
      <c r="E439" s="14">
        <v>0</v>
      </c>
      <c r="F439" s="14">
        <v>0</v>
      </c>
      <c r="G439" s="14">
        <v>2</v>
      </c>
      <c r="H439" s="14">
        <v>2</v>
      </c>
      <c r="I439" s="14">
        <v>11</v>
      </c>
      <c r="J439" s="14">
        <v>8</v>
      </c>
      <c r="K439" s="14">
        <v>10</v>
      </c>
      <c r="L439" s="14">
        <v>7</v>
      </c>
      <c r="M439" s="14">
        <v>1</v>
      </c>
      <c r="N439" s="14">
        <v>13165.77</v>
      </c>
    </row>
    <row r="440" spans="1:14" ht="25.5" x14ac:dyDescent="0.2">
      <c r="A440" s="4" t="s">
        <v>615</v>
      </c>
      <c r="B440" s="5" t="s">
        <v>613</v>
      </c>
      <c r="C440" s="14">
        <f t="shared" si="6"/>
        <v>2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2</v>
      </c>
      <c r="L440" s="14">
        <v>0</v>
      </c>
      <c r="M440" s="14">
        <v>0</v>
      </c>
      <c r="N440" s="14">
        <v>15000</v>
      </c>
    </row>
    <row r="441" spans="1:14" ht="12.75" x14ac:dyDescent="0.2">
      <c r="A441" s="4" t="s">
        <v>616</v>
      </c>
      <c r="B441" s="5" t="s">
        <v>613</v>
      </c>
      <c r="C441" s="14">
        <f t="shared" si="6"/>
        <v>4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4</v>
      </c>
      <c r="K441" s="14">
        <v>0</v>
      </c>
      <c r="L441" s="14">
        <v>0</v>
      </c>
      <c r="M441" s="14">
        <v>0</v>
      </c>
      <c r="N441" s="14">
        <v>12000</v>
      </c>
    </row>
    <row r="442" spans="1:14" ht="25.5" x14ac:dyDescent="0.2">
      <c r="A442" s="4" t="s">
        <v>617</v>
      </c>
      <c r="B442" s="5" t="s">
        <v>613</v>
      </c>
      <c r="C442" s="14">
        <f t="shared" si="6"/>
        <v>1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1</v>
      </c>
      <c r="L442" s="14">
        <v>0</v>
      </c>
      <c r="M442" s="14">
        <v>0</v>
      </c>
      <c r="N442" s="14">
        <v>12650</v>
      </c>
    </row>
    <row r="443" spans="1:14" ht="41.25" customHeight="1" x14ac:dyDescent="0.2">
      <c r="A443" s="4" t="s">
        <v>618</v>
      </c>
      <c r="B443" s="5" t="s">
        <v>613</v>
      </c>
      <c r="C443" s="14">
        <f t="shared" si="6"/>
        <v>1</v>
      </c>
      <c r="D443" s="14">
        <v>0</v>
      </c>
      <c r="E443" s="14">
        <v>0</v>
      </c>
      <c r="F443" s="14">
        <v>1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7100</v>
      </c>
    </row>
    <row r="444" spans="1:14" ht="12.75" x14ac:dyDescent="0.2">
      <c r="A444" s="4" t="s">
        <v>619</v>
      </c>
      <c r="B444" s="5" t="s">
        <v>613</v>
      </c>
      <c r="C444" s="14">
        <f t="shared" si="6"/>
        <v>2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2</v>
      </c>
      <c r="K444" s="14">
        <v>0</v>
      </c>
      <c r="L444" s="14">
        <v>0</v>
      </c>
      <c r="M444" s="14">
        <v>0</v>
      </c>
      <c r="N444" s="14">
        <v>12000</v>
      </c>
    </row>
    <row r="445" spans="1:14" ht="12.75" x14ac:dyDescent="0.2">
      <c r="A445" s="4" t="s">
        <v>620</v>
      </c>
      <c r="B445" s="5" t="s">
        <v>613</v>
      </c>
      <c r="C445" s="14">
        <f t="shared" si="6"/>
        <v>13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2</v>
      </c>
      <c r="J445" s="14">
        <v>0</v>
      </c>
      <c r="K445" s="14">
        <v>6</v>
      </c>
      <c r="L445" s="14">
        <v>2</v>
      </c>
      <c r="M445" s="14">
        <v>3</v>
      </c>
      <c r="N445" s="14">
        <v>16578.23</v>
      </c>
    </row>
    <row r="446" spans="1:14" ht="12.75" x14ac:dyDescent="0.2">
      <c r="A446" s="4" t="s">
        <v>621</v>
      </c>
      <c r="B446" s="5" t="s">
        <v>613</v>
      </c>
      <c r="C446" s="14">
        <f t="shared" si="6"/>
        <v>2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2</v>
      </c>
      <c r="M446" s="14">
        <v>0</v>
      </c>
      <c r="N446" s="14">
        <v>15536</v>
      </c>
    </row>
    <row r="447" spans="1:14" ht="25.5" x14ac:dyDescent="0.2">
      <c r="A447" s="4" t="s">
        <v>622</v>
      </c>
      <c r="B447" s="5" t="s">
        <v>613</v>
      </c>
      <c r="C447" s="14">
        <f t="shared" si="6"/>
        <v>5</v>
      </c>
      <c r="D447" s="14">
        <v>0</v>
      </c>
      <c r="E447" s="14">
        <v>0</v>
      </c>
      <c r="F447" s="14">
        <v>4</v>
      </c>
      <c r="G447" s="14">
        <v>0</v>
      </c>
      <c r="H447" s="14">
        <v>0</v>
      </c>
      <c r="I447" s="14">
        <v>0</v>
      </c>
      <c r="J447" s="14">
        <v>0</v>
      </c>
      <c r="K447" s="14">
        <v>1</v>
      </c>
      <c r="L447" s="14">
        <v>0</v>
      </c>
      <c r="M447" s="14">
        <v>0</v>
      </c>
      <c r="N447" s="14">
        <v>8440</v>
      </c>
    </row>
    <row r="448" spans="1:14" ht="25.5" x14ac:dyDescent="0.2">
      <c r="A448" s="4" t="s">
        <v>623</v>
      </c>
      <c r="B448" s="5" t="s">
        <v>613</v>
      </c>
      <c r="C448" s="14">
        <f t="shared" si="6"/>
        <v>1</v>
      </c>
      <c r="D448" s="14">
        <v>0</v>
      </c>
      <c r="E448" s="14">
        <v>0</v>
      </c>
      <c r="F448" s="14">
        <v>0</v>
      </c>
      <c r="G448" s="14">
        <v>0</v>
      </c>
      <c r="H448" s="14">
        <v>1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9300</v>
      </c>
    </row>
    <row r="449" spans="1:14" ht="13.5" customHeight="1" x14ac:dyDescent="0.2">
      <c r="A449" s="4" t="s">
        <v>624</v>
      </c>
      <c r="B449" s="5" t="s">
        <v>613</v>
      </c>
      <c r="C449" s="14">
        <f t="shared" si="6"/>
        <v>3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3</v>
      </c>
      <c r="J449" s="14">
        <v>0</v>
      </c>
      <c r="K449" s="14">
        <v>0</v>
      </c>
      <c r="L449" s="14">
        <v>0</v>
      </c>
      <c r="M449" s="14">
        <v>0</v>
      </c>
      <c r="N449" s="14">
        <v>10087</v>
      </c>
    </row>
    <row r="450" spans="1:14" ht="25.5" x14ac:dyDescent="0.2">
      <c r="A450" s="4" t="s">
        <v>625</v>
      </c>
      <c r="B450" s="5" t="s">
        <v>613</v>
      </c>
      <c r="C450" s="14">
        <f t="shared" si="6"/>
        <v>3</v>
      </c>
      <c r="D450" s="14">
        <v>2</v>
      </c>
      <c r="E450" s="14">
        <v>0</v>
      </c>
      <c r="F450" s="14">
        <v>1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7133.33</v>
      </c>
    </row>
    <row r="451" spans="1:14" ht="25.5" x14ac:dyDescent="0.2">
      <c r="A451" s="4" t="s">
        <v>626</v>
      </c>
      <c r="B451" s="5" t="s">
        <v>613</v>
      </c>
      <c r="C451" s="14">
        <f t="shared" si="6"/>
        <v>1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1</v>
      </c>
      <c r="M451" s="14">
        <v>0</v>
      </c>
      <c r="N451" s="14">
        <v>17000</v>
      </c>
    </row>
    <row r="452" spans="1:14" ht="25.5" x14ac:dyDescent="0.2">
      <c r="A452" s="4" t="s">
        <v>627</v>
      </c>
      <c r="B452" s="5" t="s">
        <v>613</v>
      </c>
      <c r="C452" s="14">
        <f t="shared" si="6"/>
        <v>1</v>
      </c>
      <c r="D452" s="14">
        <v>1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6700</v>
      </c>
    </row>
    <row r="453" spans="1:14" ht="25.5" x14ac:dyDescent="0.2">
      <c r="A453" s="4" t="s">
        <v>628</v>
      </c>
      <c r="B453" s="5" t="s">
        <v>613</v>
      </c>
      <c r="C453" s="14">
        <f t="shared" si="6"/>
        <v>3</v>
      </c>
      <c r="D453" s="14">
        <v>0</v>
      </c>
      <c r="E453" s="14">
        <v>0</v>
      </c>
      <c r="F453" s="14">
        <v>1</v>
      </c>
      <c r="G453" s="14">
        <v>2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8498</v>
      </c>
    </row>
    <row r="454" spans="1:14" ht="25.5" x14ac:dyDescent="0.2">
      <c r="A454" s="4" t="s">
        <v>629</v>
      </c>
      <c r="B454" s="5" t="s">
        <v>613</v>
      </c>
      <c r="C454" s="14">
        <f t="shared" si="6"/>
        <v>101</v>
      </c>
      <c r="D454" s="14">
        <v>11</v>
      </c>
      <c r="E454" s="14">
        <v>0</v>
      </c>
      <c r="F454" s="14">
        <v>7</v>
      </c>
      <c r="G454" s="14">
        <v>2</v>
      </c>
      <c r="H454" s="14">
        <v>12</v>
      </c>
      <c r="I454" s="14">
        <v>5</v>
      </c>
      <c r="J454" s="14">
        <v>15</v>
      </c>
      <c r="K454" s="14">
        <v>28</v>
      </c>
      <c r="L454" s="14">
        <v>21</v>
      </c>
      <c r="M454" s="14">
        <v>0</v>
      </c>
      <c r="N454" s="14">
        <v>12514.65</v>
      </c>
    </row>
    <row r="455" spans="1:14" ht="26.25" customHeight="1" x14ac:dyDescent="0.2">
      <c r="A455" s="4" t="s">
        <v>630</v>
      </c>
      <c r="B455" s="5" t="s">
        <v>613</v>
      </c>
      <c r="C455" s="14">
        <f t="shared" ref="C455:C518" si="7">SUM(D455:M455)</f>
        <v>13</v>
      </c>
      <c r="D455" s="14">
        <v>0</v>
      </c>
      <c r="E455" s="14">
        <v>0</v>
      </c>
      <c r="F455" s="14">
        <v>0</v>
      </c>
      <c r="G455" s="14">
        <v>3</v>
      </c>
      <c r="H455" s="14">
        <v>0</v>
      </c>
      <c r="I455" s="14">
        <v>9</v>
      </c>
      <c r="J455" s="14">
        <v>0</v>
      </c>
      <c r="K455" s="14">
        <v>1</v>
      </c>
      <c r="L455" s="14">
        <v>0</v>
      </c>
      <c r="M455" s="14">
        <v>0</v>
      </c>
      <c r="N455" s="14">
        <v>10486.08</v>
      </c>
    </row>
    <row r="456" spans="1:14" ht="12.75" x14ac:dyDescent="0.2">
      <c r="A456" s="4" t="s">
        <v>631</v>
      </c>
      <c r="B456" s="5" t="s">
        <v>613</v>
      </c>
      <c r="C456" s="14">
        <f t="shared" si="7"/>
        <v>3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3</v>
      </c>
      <c r="J456" s="14">
        <v>0</v>
      </c>
      <c r="K456" s="14">
        <v>0</v>
      </c>
      <c r="L456" s="14">
        <v>0</v>
      </c>
      <c r="M456" s="14">
        <v>0</v>
      </c>
      <c r="N456" s="14">
        <v>10612</v>
      </c>
    </row>
    <row r="457" spans="1:14" ht="27.75" customHeight="1" x14ac:dyDescent="0.2">
      <c r="A457" s="4" t="s">
        <v>632</v>
      </c>
      <c r="B457" s="5" t="s">
        <v>613</v>
      </c>
      <c r="C457" s="14">
        <f t="shared" si="7"/>
        <v>2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2</v>
      </c>
      <c r="L457" s="14">
        <v>0</v>
      </c>
      <c r="M457" s="14">
        <v>0</v>
      </c>
      <c r="N457" s="14">
        <v>14000</v>
      </c>
    </row>
    <row r="458" spans="1:14" ht="28.5" customHeight="1" x14ac:dyDescent="0.2">
      <c r="A458" s="4" t="s">
        <v>633</v>
      </c>
      <c r="B458" s="5" t="s">
        <v>613</v>
      </c>
      <c r="C458" s="14">
        <f t="shared" si="7"/>
        <v>2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2</v>
      </c>
      <c r="N458" s="14">
        <v>30000</v>
      </c>
    </row>
    <row r="459" spans="1:14" ht="25.5" x14ac:dyDescent="0.2">
      <c r="A459" s="4" t="s">
        <v>634</v>
      </c>
      <c r="B459" s="5" t="s">
        <v>613</v>
      </c>
      <c r="C459" s="14">
        <f t="shared" si="7"/>
        <v>2</v>
      </c>
      <c r="D459" s="14">
        <v>0</v>
      </c>
      <c r="E459" s="14">
        <v>0</v>
      </c>
      <c r="F459" s="14">
        <v>0</v>
      </c>
      <c r="G459" s="14">
        <v>1</v>
      </c>
      <c r="H459" s="14">
        <v>1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9200</v>
      </c>
    </row>
    <row r="460" spans="1:14" ht="25.5" x14ac:dyDescent="0.2">
      <c r="A460" s="4" t="s">
        <v>635</v>
      </c>
      <c r="B460" s="5" t="s">
        <v>613</v>
      </c>
      <c r="C460" s="14">
        <f t="shared" si="7"/>
        <v>2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1</v>
      </c>
      <c r="J460" s="14">
        <v>0</v>
      </c>
      <c r="K460" s="14">
        <v>1</v>
      </c>
      <c r="L460" s="14">
        <v>0</v>
      </c>
      <c r="M460" s="14">
        <v>0</v>
      </c>
      <c r="N460" s="14">
        <v>12600</v>
      </c>
    </row>
    <row r="461" spans="1:14" ht="25.5" x14ac:dyDescent="0.2">
      <c r="A461" s="4" t="s">
        <v>636</v>
      </c>
      <c r="B461" s="5" t="s">
        <v>613</v>
      </c>
      <c r="C461" s="14">
        <f t="shared" si="7"/>
        <v>25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10</v>
      </c>
      <c r="J461" s="14">
        <v>0</v>
      </c>
      <c r="K461" s="14">
        <v>15</v>
      </c>
      <c r="L461" s="14">
        <v>0</v>
      </c>
      <c r="M461" s="14">
        <v>0</v>
      </c>
      <c r="N461" s="14">
        <v>12072</v>
      </c>
    </row>
    <row r="462" spans="1:14" ht="25.5" x14ac:dyDescent="0.2">
      <c r="A462" s="4" t="s">
        <v>637</v>
      </c>
      <c r="B462" s="5" t="s">
        <v>613</v>
      </c>
      <c r="C462" s="14">
        <f t="shared" si="7"/>
        <v>5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3</v>
      </c>
      <c r="L462" s="14">
        <v>2</v>
      </c>
      <c r="M462" s="14">
        <v>0</v>
      </c>
      <c r="N462" s="14">
        <v>15547</v>
      </c>
    </row>
    <row r="463" spans="1:14" ht="25.5" x14ac:dyDescent="0.2">
      <c r="A463" s="4" t="s">
        <v>638</v>
      </c>
      <c r="B463" s="5" t="s">
        <v>639</v>
      </c>
      <c r="C463" s="14">
        <f t="shared" si="7"/>
        <v>49</v>
      </c>
      <c r="D463" s="14">
        <v>0</v>
      </c>
      <c r="E463" s="14">
        <v>0</v>
      </c>
      <c r="F463" s="14">
        <v>0</v>
      </c>
      <c r="G463" s="14">
        <v>24</v>
      </c>
      <c r="H463" s="14">
        <v>0</v>
      </c>
      <c r="I463" s="14">
        <v>0</v>
      </c>
      <c r="J463" s="14">
        <v>0</v>
      </c>
      <c r="K463" s="14">
        <v>25</v>
      </c>
      <c r="L463" s="14">
        <v>0</v>
      </c>
      <c r="M463" s="14">
        <v>0</v>
      </c>
      <c r="N463" s="14">
        <v>11747.96</v>
      </c>
    </row>
    <row r="464" spans="1:14" ht="12.75" x14ac:dyDescent="0.2">
      <c r="A464" s="4" t="s">
        <v>640</v>
      </c>
      <c r="B464" s="5" t="s">
        <v>639</v>
      </c>
      <c r="C464" s="14">
        <f t="shared" si="7"/>
        <v>3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3</v>
      </c>
      <c r="L464" s="14">
        <v>0</v>
      </c>
      <c r="M464" s="14">
        <v>0</v>
      </c>
      <c r="N464" s="14">
        <v>15000</v>
      </c>
    </row>
    <row r="465" spans="1:14" ht="25.5" x14ac:dyDescent="0.2">
      <c r="A465" s="4" t="s">
        <v>641</v>
      </c>
      <c r="B465" s="5" t="s">
        <v>639</v>
      </c>
      <c r="C465" s="14">
        <f t="shared" si="7"/>
        <v>2</v>
      </c>
      <c r="D465" s="14">
        <v>0</v>
      </c>
      <c r="E465" s="14">
        <v>1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1</v>
      </c>
      <c r="L465" s="14">
        <v>0</v>
      </c>
      <c r="M465" s="14">
        <v>0</v>
      </c>
      <c r="N465" s="14">
        <v>10500</v>
      </c>
    </row>
    <row r="466" spans="1:14" ht="25.5" x14ac:dyDescent="0.2">
      <c r="A466" s="4" t="s">
        <v>642</v>
      </c>
      <c r="B466" s="5" t="s">
        <v>639</v>
      </c>
      <c r="C466" s="14">
        <f t="shared" si="7"/>
        <v>1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1</v>
      </c>
      <c r="L466" s="14">
        <v>0</v>
      </c>
      <c r="M466" s="14">
        <v>0</v>
      </c>
      <c r="N466" s="14">
        <v>13551</v>
      </c>
    </row>
    <row r="467" spans="1:14" ht="26.25" customHeight="1" x14ac:dyDescent="0.2">
      <c r="A467" s="4" t="s">
        <v>834</v>
      </c>
      <c r="B467" s="5" t="s">
        <v>639</v>
      </c>
      <c r="C467" s="14">
        <f t="shared" si="7"/>
        <v>3</v>
      </c>
      <c r="D467" s="14">
        <v>1</v>
      </c>
      <c r="E467" s="14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1</v>
      </c>
      <c r="M467" s="14">
        <v>0</v>
      </c>
      <c r="N467" s="14">
        <v>9792.33</v>
      </c>
    </row>
    <row r="468" spans="1:14" ht="25.5" x14ac:dyDescent="0.2">
      <c r="A468" s="4" t="s">
        <v>643</v>
      </c>
      <c r="B468" s="5" t="s">
        <v>644</v>
      </c>
      <c r="C468" s="14">
        <f t="shared" si="7"/>
        <v>1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1</v>
      </c>
      <c r="L468" s="14">
        <v>0</v>
      </c>
      <c r="M468" s="14">
        <v>0</v>
      </c>
      <c r="N468" s="14">
        <v>14400</v>
      </c>
    </row>
    <row r="469" spans="1:14" ht="25.5" x14ac:dyDescent="0.2">
      <c r="A469" s="4" t="s">
        <v>645</v>
      </c>
      <c r="B469" s="5" t="s">
        <v>646</v>
      </c>
      <c r="C469" s="14">
        <f t="shared" si="7"/>
        <v>1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1</v>
      </c>
      <c r="J469" s="14">
        <v>0</v>
      </c>
      <c r="K469" s="14">
        <v>0</v>
      </c>
      <c r="L469" s="14">
        <v>0</v>
      </c>
      <c r="M469" s="14">
        <v>0</v>
      </c>
      <c r="N469" s="14">
        <v>10500</v>
      </c>
    </row>
    <row r="470" spans="1:14" ht="12.75" x14ac:dyDescent="0.2">
      <c r="A470" s="4" t="s">
        <v>647</v>
      </c>
      <c r="B470" s="5" t="s">
        <v>648</v>
      </c>
      <c r="C470" s="14">
        <f t="shared" si="7"/>
        <v>5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4</v>
      </c>
      <c r="J470" s="14">
        <v>0</v>
      </c>
      <c r="K470" s="14">
        <v>1</v>
      </c>
      <c r="L470" s="14">
        <v>0</v>
      </c>
      <c r="M470" s="14">
        <v>0</v>
      </c>
      <c r="N470" s="14">
        <v>10865.6</v>
      </c>
    </row>
    <row r="471" spans="1:14" ht="12.75" x14ac:dyDescent="0.2">
      <c r="A471" s="4" t="s">
        <v>649</v>
      </c>
      <c r="B471" s="5" t="s">
        <v>650</v>
      </c>
      <c r="C471" s="14">
        <f t="shared" si="7"/>
        <v>15</v>
      </c>
      <c r="D471" s="14">
        <v>0</v>
      </c>
      <c r="E471" s="14">
        <v>0</v>
      </c>
      <c r="F471" s="14">
        <v>0</v>
      </c>
      <c r="G471" s="14">
        <v>0</v>
      </c>
      <c r="H471" s="14">
        <v>10</v>
      </c>
      <c r="I471" s="14">
        <v>0</v>
      </c>
      <c r="J471" s="14">
        <v>0</v>
      </c>
      <c r="K471" s="14">
        <v>0</v>
      </c>
      <c r="L471" s="14">
        <v>0</v>
      </c>
      <c r="M471" s="14">
        <v>5</v>
      </c>
      <c r="N471" s="14">
        <v>14333.33</v>
      </c>
    </row>
    <row r="472" spans="1:14" ht="12.75" x14ac:dyDescent="0.2">
      <c r="A472" s="4" t="s">
        <v>651</v>
      </c>
      <c r="B472" s="5" t="s">
        <v>652</v>
      </c>
      <c r="C472" s="14">
        <f t="shared" si="7"/>
        <v>1</v>
      </c>
      <c r="D472" s="14">
        <v>0</v>
      </c>
      <c r="E472" s="14">
        <v>1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7000</v>
      </c>
    </row>
    <row r="473" spans="1:14" ht="12.75" x14ac:dyDescent="0.2">
      <c r="A473" s="4" t="s">
        <v>653</v>
      </c>
      <c r="B473" s="5" t="s">
        <v>652</v>
      </c>
      <c r="C473" s="14">
        <f t="shared" si="7"/>
        <v>1</v>
      </c>
      <c r="D473" s="14">
        <v>0</v>
      </c>
      <c r="E473" s="14">
        <v>0</v>
      </c>
      <c r="F473" s="14">
        <v>0</v>
      </c>
      <c r="G473" s="14">
        <v>0</v>
      </c>
      <c r="H473" s="14">
        <v>1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10000</v>
      </c>
    </row>
    <row r="474" spans="1:14" ht="12.75" x14ac:dyDescent="0.2">
      <c r="A474" s="4" t="s">
        <v>654</v>
      </c>
      <c r="B474" s="5" t="s">
        <v>655</v>
      </c>
      <c r="C474" s="14">
        <f t="shared" si="7"/>
        <v>2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2</v>
      </c>
      <c r="L474" s="14">
        <v>0</v>
      </c>
      <c r="M474" s="14">
        <v>0</v>
      </c>
      <c r="N474" s="14">
        <v>15000</v>
      </c>
    </row>
    <row r="475" spans="1:14" ht="12.75" x14ac:dyDescent="0.2">
      <c r="A475" s="4" t="s">
        <v>656</v>
      </c>
      <c r="B475" s="5" t="s">
        <v>657</v>
      </c>
      <c r="C475" s="14">
        <f t="shared" si="7"/>
        <v>2</v>
      </c>
      <c r="D475" s="14">
        <v>2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6700</v>
      </c>
    </row>
    <row r="476" spans="1:14" ht="12.75" x14ac:dyDescent="0.2">
      <c r="A476" s="4" t="s">
        <v>658</v>
      </c>
      <c r="B476" s="5" t="s">
        <v>659</v>
      </c>
      <c r="C476" s="14">
        <f t="shared" si="7"/>
        <v>1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1</v>
      </c>
      <c r="M476" s="14">
        <v>0</v>
      </c>
      <c r="N476" s="14">
        <v>20000</v>
      </c>
    </row>
    <row r="477" spans="1:14" ht="12.75" x14ac:dyDescent="0.2">
      <c r="A477" s="4" t="s">
        <v>660</v>
      </c>
      <c r="B477" s="5" t="s">
        <v>661</v>
      </c>
      <c r="C477" s="14">
        <f t="shared" si="7"/>
        <v>2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2</v>
      </c>
      <c r="M477" s="14">
        <v>0</v>
      </c>
      <c r="N477" s="14">
        <v>17000</v>
      </c>
    </row>
    <row r="478" spans="1:14" ht="12.75" x14ac:dyDescent="0.2">
      <c r="A478" s="4" t="s">
        <v>662</v>
      </c>
      <c r="B478" s="5" t="s">
        <v>661</v>
      </c>
      <c r="C478" s="14">
        <f t="shared" si="7"/>
        <v>1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1</v>
      </c>
      <c r="M478" s="14">
        <v>0</v>
      </c>
      <c r="N478" s="14">
        <v>16000</v>
      </c>
    </row>
    <row r="479" spans="1:14" ht="12.75" x14ac:dyDescent="0.2">
      <c r="A479" s="4" t="s">
        <v>663</v>
      </c>
      <c r="B479" s="5" t="s">
        <v>661</v>
      </c>
      <c r="C479" s="14">
        <f t="shared" si="7"/>
        <v>1</v>
      </c>
      <c r="D479" s="14">
        <v>1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6700</v>
      </c>
    </row>
    <row r="480" spans="1:14" ht="12.75" x14ac:dyDescent="0.2">
      <c r="A480" s="4" t="s">
        <v>664</v>
      </c>
      <c r="B480" s="5" t="s">
        <v>661</v>
      </c>
      <c r="C480" s="14">
        <f t="shared" si="7"/>
        <v>10</v>
      </c>
      <c r="D480" s="14">
        <v>1</v>
      </c>
      <c r="E480" s="14">
        <v>7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2</v>
      </c>
      <c r="M480" s="14">
        <v>0</v>
      </c>
      <c r="N480" s="14">
        <v>8574</v>
      </c>
    </row>
    <row r="481" spans="1:14" ht="12.75" x14ac:dyDescent="0.2">
      <c r="A481" s="4" t="s">
        <v>665</v>
      </c>
      <c r="B481" s="5" t="s">
        <v>666</v>
      </c>
      <c r="C481" s="14">
        <f t="shared" si="7"/>
        <v>17</v>
      </c>
      <c r="D481" s="14">
        <v>2</v>
      </c>
      <c r="E481" s="14">
        <v>0</v>
      </c>
      <c r="F481" s="14">
        <v>0</v>
      </c>
      <c r="G481" s="14">
        <v>2</v>
      </c>
      <c r="H481" s="14">
        <v>0</v>
      </c>
      <c r="I481" s="14">
        <v>0</v>
      </c>
      <c r="J481" s="14">
        <v>4</v>
      </c>
      <c r="K481" s="14">
        <v>9</v>
      </c>
      <c r="L481" s="14">
        <v>0</v>
      </c>
      <c r="M481" s="14">
        <v>0</v>
      </c>
      <c r="N481" s="14">
        <v>12070.7</v>
      </c>
    </row>
    <row r="482" spans="1:14" ht="12.75" x14ac:dyDescent="0.2">
      <c r="A482" s="4" t="s">
        <v>667</v>
      </c>
      <c r="B482" s="5" t="s">
        <v>668</v>
      </c>
      <c r="C482" s="14">
        <f t="shared" si="7"/>
        <v>1</v>
      </c>
      <c r="D482" s="14">
        <v>0</v>
      </c>
      <c r="E482" s="14">
        <v>1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6800</v>
      </c>
    </row>
    <row r="483" spans="1:14" ht="12.75" x14ac:dyDescent="0.2">
      <c r="A483" s="4" t="s">
        <v>669</v>
      </c>
      <c r="B483" s="5" t="s">
        <v>670</v>
      </c>
      <c r="C483" s="14">
        <f t="shared" si="7"/>
        <v>10</v>
      </c>
      <c r="D483" s="14">
        <v>0</v>
      </c>
      <c r="E483" s="14">
        <v>0</v>
      </c>
      <c r="F483" s="14">
        <v>0</v>
      </c>
      <c r="G483" s="14">
        <v>0</v>
      </c>
      <c r="H483" s="14">
        <v>1</v>
      </c>
      <c r="I483" s="14">
        <v>0</v>
      </c>
      <c r="J483" s="14">
        <v>1</v>
      </c>
      <c r="K483" s="14">
        <v>1</v>
      </c>
      <c r="L483" s="14">
        <v>7</v>
      </c>
      <c r="M483" s="14">
        <v>0</v>
      </c>
      <c r="N483" s="14">
        <v>15500</v>
      </c>
    </row>
    <row r="484" spans="1:14" ht="12.75" x14ac:dyDescent="0.2">
      <c r="A484" s="4" t="s">
        <v>671</v>
      </c>
      <c r="B484" s="5" t="s">
        <v>672</v>
      </c>
      <c r="C484" s="14">
        <f t="shared" si="7"/>
        <v>129</v>
      </c>
      <c r="D484" s="14">
        <v>9</v>
      </c>
      <c r="E484" s="14">
        <v>1</v>
      </c>
      <c r="F484" s="14">
        <v>2</v>
      </c>
      <c r="G484" s="14">
        <v>0</v>
      </c>
      <c r="H484" s="14">
        <v>27</v>
      </c>
      <c r="I484" s="14">
        <v>2</v>
      </c>
      <c r="J484" s="14">
        <v>37</v>
      </c>
      <c r="K484" s="14">
        <v>25</v>
      </c>
      <c r="L484" s="14">
        <v>22</v>
      </c>
      <c r="M484" s="14">
        <v>4</v>
      </c>
      <c r="N484" s="14">
        <v>12996.64</v>
      </c>
    </row>
    <row r="485" spans="1:14" ht="12.75" x14ac:dyDescent="0.2">
      <c r="A485" s="4" t="s">
        <v>673</v>
      </c>
      <c r="B485" s="5" t="s">
        <v>674</v>
      </c>
      <c r="C485" s="14">
        <f t="shared" si="7"/>
        <v>3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3</v>
      </c>
      <c r="L485" s="14">
        <v>0</v>
      </c>
      <c r="M485" s="14">
        <v>0</v>
      </c>
      <c r="N485" s="14">
        <v>15000</v>
      </c>
    </row>
    <row r="486" spans="1:14" ht="12.75" x14ac:dyDescent="0.2">
      <c r="A486" s="4" t="s">
        <v>675</v>
      </c>
      <c r="B486" s="5" t="s">
        <v>674</v>
      </c>
      <c r="C486" s="14">
        <f t="shared" si="7"/>
        <v>2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2</v>
      </c>
      <c r="L486" s="14">
        <v>0</v>
      </c>
      <c r="M486" s="14">
        <v>0</v>
      </c>
      <c r="N486" s="14">
        <v>13500</v>
      </c>
    </row>
    <row r="487" spans="1:14" ht="12.75" x14ac:dyDescent="0.2">
      <c r="A487" s="4" t="s">
        <v>676</v>
      </c>
      <c r="B487" s="5" t="s">
        <v>674</v>
      </c>
      <c r="C487" s="14">
        <f t="shared" si="7"/>
        <v>1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1</v>
      </c>
      <c r="M487" s="14">
        <v>0</v>
      </c>
      <c r="N487" s="14">
        <v>18390</v>
      </c>
    </row>
    <row r="488" spans="1:14" ht="12.75" x14ac:dyDescent="0.2">
      <c r="A488" s="4" t="s">
        <v>677</v>
      </c>
      <c r="B488" s="5" t="s">
        <v>678</v>
      </c>
      <c r="C488" s="14">
        <f t="shared" si="7"/>
        <v>2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2</v>
      </c>
      <c r="M488" s="14">
        <v>0</v>
      </c>
      <c r="N488" s="14">
        <v>20000</v>
      </c>
    </row>
    <row r="489" spans="1:14" ht="12.75" x14ac:dyDescent="0.2">
      <c r="A489" s="4" t="s">
        <v>679</v>
      </c>
      <c r="B489" s="5" t="s">
        <v>678</v>
      </c>
      <c r="C489" s="14">
        <f t="shared" si="7"/>
        <v>2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2</v>
      </c>
      <c r="M489" s="14">
        <v>0</v>
      </c>
      <c r="N489" s="14">
        <v>19000</v>
      </c>
    </row>
    <row r="490" spans="1:14" ht="12" customHeight="1" x14ac:dyDescent="0.2">
      <c r="A490" s="4" t="s">
        <v>680</v>
      </c>
      <c r="B490" s="5" t="s">
        <v>681</v>
      </c>
      <c r="C490" s="14">
        <f t="shared" si="7"/>
        <v>3</v>
      </c>
      <c r="D490" s="14">
        <v>0</v>
      </c>
      <c r="E490" s="14">
        <v>0</v>
      </c>
      <c r="F490" s="14">
        <v>0</v>
      </c>
      <c r="G490" s="14">
        <v>0</v>
      </c>
      <c r="H490" s="14">
        <v>3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10000</v>
      </c>
    </row>
    <row r="491" spans="1:14" ht="12.75" x14ac:dyDescent="0.2">
      <c r="A491" s="4" t="s">
        <v>682</v>
      </c>
      <c r="B491" s="5" t="s">
        <v>683</v>
      </c>
      <c r="C491" s="14">
        <f t="shared" si="7"/>
        <v>2</v>
      </c>
      <c r="D491" s="14">
        <v>2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6700</v>
      </c>
    </row>
    <row r="492" spans="1:14" ht="12.75" x14ac:dyDescent="0.2">
      <c r="A492" s="4" t="s">
        <v>684</v>
      </c>
      <c r="B492" s="5" t="s">
        <v>685</v>
      </c>
      <c r="C492" s="14">
        <f t="shared" si="7"/>
        <v>1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1</v>
      </c>
      <c r="K492" s="14">
        <v>0</v>
      </c>
      <c r="L492" s="14">
        <v>0</v>
      </c>
      <c r="M492" s="14">
        <v>0</v>
      </c>
      <c r="N492" s="14">
        <v>12000</v>
      </c>
    </row>
    <row r="493" spans="1:14" ht="12.75" x14ac:dyDescent="0.2">
      <c r="A493" s="4" t="s">
        <v>686</v>
      </c>
      <c r="B493" s="5" t="s">
        <v>687</v>
      </c>
      <c r="C493" s="14">
        <f t="shared" si="7"/>
        <v>1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1</v>
      </c>
      <c r="M493" s="14">
        <v>0</v>
      </c>
      <c r="N493" s="14">
        <v>20000</v>
      </c>
    </row>
    <row r="494" spans="1:14" ht="12.75" x14ac:dyDescent="0.2">
      <c r="A494" s="4" t="s">
        <v>688</v>
      </c>
      <c r="B494" s="5" t="s">
        <v>689</v>
      </c>
      <c r="C494" s="14">
        <f t="shared" si="7"/>
        <v>1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1</v>
      </c>
      <c r="M494" s="14">
        <v>0</v>
      </c>
      <c r="N494" s="14">
        <v>19100</v>
      </c>
    </row>
    <row r="495" spans="1:14" ht="12.75" x14ac:dyDescent="0.2">
      <c r="A495" s="4" t="s">
        <v>690</v>
      </c>
      <c r="B495" s="5" t="s">
        <v>691</v>
      </c>
      <c r="C495" s="14">
        <f t="shared" si="7"/>
        <v>8</v>
      </c>
      <c r="D495" s="14">
        <v>0</v>
      </c>
      <c r="E495" s="14">
        <v>0</v>
      </c>
      <c r="F495" s="14">
        <v>0</v>
      </c>
      <c r="G495" s="14">
        <v>1</v>
      </c>
      <c r="H495" s="14">
        <v>7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9400</v>
      </c>
    </row>
    <row r="496" spans="1:14" ht="12.75" x14ac:dyDescent="0.2">
      <c r="A496" s="4" t="s">
        <v>692</v>
      </c>
      <c r="B496" s="5" t="s">
        <v>693</v>
      </c>
      <c r="C496" s="14">
        <f t="shared" si="7"/>
        <v>1</v>
      </c>
      <c r="D496" s="14">
        <v>0</v>
      </c>
      <c r="E496" s="14">
        <v>0</v>
      </c>
      <c r="F496" s="14">
        <v>1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7500</v>
      </c>
    </row>
    <row r="497" spans="1:14" ht="12.75" x14ac:dyDescent="0.2">
      <c r="A497" s="4" t="s">
        <v>694</v>
      </c>
      <c r="B497" s="5" t="s">
        <v>695</v>
      </c>
      <c r="C497" s="14">
        <f t="shared" si="7"/>
        <v>3</v>
      </c>
      <c r="D497" s="14">
        <v>0</v>
      </c>
      <c r="E497" s="14">
        <v>0</v>
      </c>
      <c r="F497" s="14">
        <v>1</v>
      </c>
      <c r="G497" s="14">
        <v>1</v>
      </c>
      <c r="H497" s="14">
        <v>1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8933.33</v>
      </c>
    </row>
    <row r="498" spans="1:14" ht="12.75" x14ac:dyDescent="0.2">
      <c r="A498" s="4" t="s">
        <v>696</v>
      </c>
      <c r="B498" s="5" t="s">
        <v>697</v>
      </c>
      <c r="C498" s="14">
        <f t="shared" si="7"/>
        <v>3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3</v>
      </c>
      <c r="L498" s="14">
        <v>0</v>
      </c>
      <c r="M498" s="14">
        <v>0</v>
      </c>
      <c r="N498" s="14">
        <v>13000</v>
      </c>
    </row>
    <row r="499" spans="1:14" ht="12.75" x14ac:dyDescent="0.2">
      <c r="A499" s="4" t="s">
        <v>698</v>
      </c>
      <c r="B499" s="5" t="s">
        <v>697</v>
      </c>
      <c r="C499" s="14">
        <f t="shared" si="7"/>
        <v>3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3</v>
      </c>
      <c r="L499" s="14">
        <v>0</v>
      </c>
      <c r="M499" s="14">
        <v>0</v>
      </c>
      <c r="N499" s="14">
        <v>13000</v>
      </c>
    </row>
    <row r="500" spans="1:14" ht="12.75" x14ac:dyDescent="0.2">
      <c r="A500" s="4" t="s">
        <v>699</v>
      </c>
      <c r="B500" s="5" t="s">
        <v>697</v>
      </c>
      <c r="C500" s="14">
        <f t="shared" si="7"/>
        <v>4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2</v>
      </c>
      <c r="L500" s="14">
        <v>2</v>
      </c>
      <c r="M500" s="14">
        <v>0</v>
      </c>
      <c r="N500" s="14">
        <v>15500</v>
      </c>
    </row>
    <row r="501" spans="1:14" ht="12.75" x14ac:dyDescent="0.2">
      <c r="A501" s="4" t="s">
        <v>700</v>
      </c>
      <c r="B501" s="5" t="s">
        <v>697</v>
      </c>
      <c r="C501" s="14">
        <f t="shared" si="7"/>
        <v>5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5</v>
      </c>
      <c r="L501" s="14">
        <v>0</v>
      </c>
      <c r="M501" s="14">
        <v>0</v>
      </c>
      <c r="N501" s="14">
        <v>15000</v>
      </c>
    </row>
    <row r="502" spans="1:14" ht="12.75" x14ac:dyDescent="0.2">
      <c r="A502" s="4" t="s">
        <v>701</v>
      </c>
      <c r="B502" s="5" t="s">
        <v>702</v>
      </c>
      <c r="C502" s="14">
        <f t="shared" si="7"/>
        <v>1</v>
      </c>
      <c r="D502" s="14">
        <v>0</v>
      </c>
      <c r="E502" s="14">
        <v>0</v>
      </c>
      <c r="F502" s="14">
        <v>0</v>
      </c>
      <c r="G502" s="14">
        <v>0</v>
      </c>
      <c r="H502" s="14">
        <v>1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9200</v>
      </c>
    </row>
    <row r="503" spans="1:14" ht="12.75" x14ac:dyDescent="0.2">
      <c r="A503" s="4" t="s">
        <v>703</v>
      </c>
      <c r="B503" s="5" t="s">
        <v>702</v>
      </c>
      <c r="C503" s="14">
        <f t="shared" si="7"/>
        <v>1</v>
      </c>
      <c r="D503" s="14">
        <v>0</v>
      </c>
      <c r="E503" s="14">
        <v>0</v>
      </c>
      <c r="F503" s="14">
        <v>0</v>
      </c>
      <c r="G503" s="14">
        <v>1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8910</v>
      </c>
    </row>
    <row r="504" spans="1:14" ht="12.75" x14ac:dyDescent="0.2">
      <c r="A504" s="4" t="s">
        <v>704</v>
      </c>
      <c r="B504" s="5" t="s">
        <v>702</v>
      </c>
      <c r="C504" s="14">
        <f t="shared" si="7"/>
        <v>14</v>
      </c>
      <c r="D504" s="14">
        <v>2</v>
      </c>
      <c r="E504" s="14">
        <v>1</v>
      </c>
      <c r="F504" s="14">
        <v>0</v>
      </c>
      <c r="G504" s="14">
        <v>9</v>
      </c>
      <c r="H504" s="14">
        <v>2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8314.2900000000009</v>
      </c>
    </row>
    <row r="505" spans="1:14" ht="12.75" x14ac:dyDescent="0.2">
      <c r="A505" s="4" t="s">
        <v>705</v>
      </c>
      <c r="B505" s="5" t="s">
        <v>702</v>
      </c>
      <c r="C505" s="14">
        <f t="shared" si="7"/>
        <v>2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2</v>
      </c>
      <c r="M505" s="14">
        <v>0</v>
      </c>
      <c r="N505" s="14">
        <v>15536</v>
      </c>
    </row>
    <row r="506" spans="1:14" ht="12.75" x14ac:dyDescent="0.2">
      <c r="A506" s="4" t="s">
        <v>706</v>
      </c>
      <c r="B506" s="5" t="s">
        <v>702</v>
      </c>
      <c r="C506" s="14">
        <f t="shared" si="7"/>
        <v>1</v>
      </c>
      <c r="D506" s="14">
        <v>0</v>
      </c>
      <c r="E506" s="14">
        <v>0</v>
      </c>
      <c r="F506" s="14">
        <v>1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8000</v>
      </c>
    </row>
    <row r="507" spans="1:14" ht="12.75" x14ac:dyDescent="0.2">
      <c r="A507" s="4" t="s">
        <v>707</v>
      </c>
      <c r="B507" s="5" t="s">
        <v>702</v>
      </c>
      <c r="C507" s="14">
        <f t="shared" si="7"/>
        <v>1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1</v>
      </c>
      <c r="J507" s="14">
        <v>0</v>
      </c>
      <c r="K507" s="14">
        <v>0</v>
      </c>
      <c r="L507" s="14">
        <v>0</v>
      </c>
      <c r="M507" s="14">
        <v>0</v>
      </c>
      <c r="N507" s="14">
        <v>10400</v>
      </c>
    </row>
    <row r="508" spans="1:14" ht="12.75" x14ac:dyDescent="0.2">
      <c r="A508" s="4" t="s">
        <v>708</v>
      </c>
      <c r="B508" s="5" t="s">
        <v>702</v>
      </c>
      <c r="C508" s="14">
        <f t="shared" si="7"/>
        <v>1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1</v>
      </c>
      <c r="K508" s="14">
        <v>0</v>
      </c>
      <c r="L508" s="14">
        <v>0</v>
      </c>
      <c r="M508" s="14">
        <v>0</v>
      </c>
      <c r="N508" s="14">
        <v>11800</v>
      </c>
    </row>
    <row r="509" spans="1:14" ht="12.75" x14ac:dyDescent="0.2">
      <c r="A509" s="4" t="s">
        <v>709</v>
      </c>
      <c r="B509" s="5" t="s">
        <v>710</v>
      </c>
      <c r="C509" s="14">
        <f t="shared" si="7"/>
        <v>1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1</v>
      </c>
      <c r="M509" s="14">
        <v>0</v>
      </c>
      <c r="N509" s="14">
        <v>16000</v>
      </c>
    </row>
    <row r="510" spans="1:14" ht="13.5" customHeight="1" x14ac:dyDescent="0.2">
      <c r="A510" s="4" t="s">
        <v>711</v>
      </c>
      <c r="B510" s="5" t="s">
        <v>712</v>
      </c>
      <c r="C510" s="14">
        <f t="shared" si="7"/>
        <v>1</v>
      </c>
      <c r="D510" s="14">
        <v>1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6700</v>
      </c>
    </row>
    <row r="511" spans="1:14" ht="12.75" x14ac:dyDescent="0.2">
      <c r="A511" s="4" t="s">
        <v>713</v>
      </c>
      <c r="B511" s="5" t="s">
        <v>712</v>
      </c>
      <c r="C511" s="14">
        <f t="shared" si="7"/>
        <v>2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1</v>
      </c>
      <c r="L511" s="14">
        <v>1</v>
      </c>
      <c r="M511" s="14">
        <v>0</v>
      </c>
      <c r="N511" s="14">
        <v>17000</v>
      </c>
    </row>
    <row r="512" spans="1:14" ht="12.75" x14ac:dyDescent="0.2">
      <c r="A512" s="4" t="s">
        <v>714</v>
      </c>
      <c r="B512" s="5" t="s">
        <v>712</v>
      </c>
      <c r="C512" s="14">
        <f t="shared" si="7"/>
        <v>2</v>
      </c>
      <c r="D512" s="14">
        <v>1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1</v>
      </c>
      <c r="L512" s="14">
        <v>0</v>
      </c>
      <c r="M512" s="14">
        <v>0</v>
      </c>
      <c r="N512" s="14">
        <v>10350</v>
      </c>
    </row>
    <row r="513" spans="1:14" ht="25.5" x14ac:dyDescent="0.2">
      <c r="A513" s="4" t="s">
        <v>715</v>
      </c>
      <c r="B513" s="5" t="s">
        <v>712</v>
      </c>
      <c r="C513" s="14">
        <f t="shared" si="7"/>
        <v>1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1</v>
      </c>
      <c r="M513" s="14">
        <v>0</v>
      </c>
      <c r="N513" s="14">
        <v>20000</v>
      </c>
    </row>
    <row r="514" spans="1:14" ht="12.75" x14ac:dyDescent="0.2">
      <c r="A514" s="4" t="s">
        <v>716</v>
      </c>
      <c r="B514" s="5" t="s">
        <v>712</v>
      </c>
      <c r="C514" s="14">
        <f t="shared" si="7"/>
        <v>7</v>
      </c>
      <c r="D514" s="14">
        <v>0</v>
      </c>
      <c r="E514" s="14">
        <v>0</v>
      </c>
      <c r="F514" s="14">
        <v>1</v>
      </c>
      <c r="G514" s="14">
        <v>0</v>
      </c>
      <c r="H514" s="14">
        <v>1</v>
      </c>
      <c r="I514" s="14">
        <v>0</v>
      </c>
      <c r="J514" s="14">
        <v>1</v>
      </c>
      <c r="K514" s="14">
        <v>2</v>
      </c>
      <c r="L514" s="14">
        <v>1</v>
      </c>
      <c r="M514" s="14">
        <v>1</v>
      </c>
      <c r="N514" s="14">
        <v>14428.57</v>
      </c>
    </row>
    <row r="515" spans="1:14" ht="12.75" x14ac:dyDescent="0.2">
      <c r="A515" s="4" t="s">
        <v>717</v>
      </c>
      <c r="B515" s="5" t="s">
        <v>712</v>
      </c>
      <c r="C515" s="14">
        <f t="shared" si="7"/>
        <v>1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1</v>
      </c>
      <c r="L515" s="14">
        <v>0</v>
      </c>
      <c r="M515" s="14">
        <v>0</v>
      </c>
      <c r="N515" s="14">
        <v>13000</v>
      </c>
    </row>
    <row r="516" spans="1:14" ht="12.75" x14ac:dyDescent="0.2">
      <c r="A516" s="4" t="s">
        <v>718</v>
      </c>
      <c r="B516" s="5" t="s">
        <v>712</v>
      </c>
      <c r="C516" s="14">
        <f t="shared" si="7"/>
        <v>1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1</v>
      </c>
      <c r="M516" s="14">
        <v>0</v>
      </c>
      <c r="N516" s="14">
        <v>20000</v>
      </c>
    </row>
    <row r="517" spans="1:14" ht="12.75" x14ac:dyDescent="0.2">
      <c r="A517" s="4" t="s">
        <v>719</v>
      </c>
      <c r="B517" s="5" t="s">
        <v>712</v>
      </c>
      <c r="C517" s="14">
        <f t="shared" si="7"/>
        <v>4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2</v>
      </c>
      <c r="K517" s="14">
        <v>0</v>
      </c>
      <c r="L517" s="14">
        <v>2</v>
      </c>
      <c r="M517" s="14">
        <v>0</v>
      </c>
      <c r="N517" s="14">
        <v>16000</v>
      </c>
    </row>
    <row r="518" spans="1:14" ht="12.75" x14ac:dyDescent="0.2">
      <c r="A518" s="4" t="s">
        <v>720</v>
      </c>
      <c r="B518" s="5" t="s">
        <v>712</v>
      </c>
      <c r="C518" s="14">
        <f t="shared" si="7"/>
        <v>38</v>
      </c>
      <c r="D518" s="14">
        <v>3</v>
      </c>
      <c r="E518" s="14">
        <v>0</v>
      </c>
      <c r="F518" s="14">
        <v>1</v>
      </c>
      <c r="G518" s="14">
        <v>0</v>
      </c>
      <c r="H518" s="14">
        <v>3</v>
      </c>
      <c r="I518" s="14">
        <v>0</v>
      </c>
      <c r="J518" s="14">
        <v>5</v>
      </c>
      <c r="K518" s="14">
        <v>12</v>
      </c>
      <c r="L518" s="14">
        <v>11</v>
      </c>
      <c r="M518" s="14">
        <v>3</v>
      </c>
      <c r="N518" s="14">
        <v>14556.76</v>
      </c>
    </row>
    <row r="519" spans="1:14" ht="12.75" x14ac:dyDescent="0.2">
      <c r="A519" s="4" t="s">
        <v>721</v>
      </c>
      <c r="B519" s="5" t="s">
        <v>712</v>
      </c>
      <c r="C519" s="14">
        <f t="shared" ref="C519:C582" si="8">SUM(D519:M519)</f>
        <v>1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1</v>
      </c>
      <c r="L519" s="14">
        <v>0</v>
      </c>
      <c r="M519" s="14">
        <v>0</v>
      </c>
      <c r="N519" s="14">
        <v>13700</v>
      </c>
    </row>
    <row r="520" spans="1:14" ht="12.75" x14ac:dyDescent="0.2">
      <c r="A520" s="4" t="s">
        <v>722</v>
      </c>
      <c r="B520" s="5" t="s">
        <v>712</v>
      </c>
      <c r="C520" s="14">
        <f t="shared" si="8"/>
        <v>2</v>
      </c>
      <c r="D520" s="14">
        <v>0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2</v>
      </c>
      <c r="M520" s="14">
        <v>0</v>
      </c>
      <c r="N520" s="14">
        <v>20000</v>
      </c>
    </row>
    <row r="521" spans="1:14" ht="12.75" x14ac:dyDescent="0.2">
      <c r="A521" s="4" t="s">
        <v>723</v>
      </c>
      <c r="B521" s="5" t="s">
        <v>712</v>
      </c>
      <c r="C521" s="14">
        <f t="shared" si="8"/>
        <v>1</v>
      </c>
      <c r="D521" s="14">
        <v>0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1</v>
      </c>
      <c r="M521" s="14">
        <v>0</v>
      </c>
      <c r="N521" s="14">
        <v>20000</v>
      </c>
    </row>
    <row r="522" spans="1:14" ht="12.75" x14ac:dyDescent="0.2">
      <c r="A522" s="4" t="s">
        <v>724</v>
      </c>
      <c r="B522" s="5" t="s">
        <v>712</v>
      </c>
      <c r="C522" s="14">
        <f t="shared" si="8"/>
        <v>14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5</v>
      </c>
      <c r="K522" s="14">
        <v>7</v>
      </c>
      <c r="L522" s="14">
        <v>1</v>
      </c>
      <c r="M522" s="14">
        <v>1</v>
      </c>
      <c r="N522" s="14">
        <v>14161.22</v>
      </c>
    </row>
    <row r="523" spans="1:14" ht="12.75" x14ac:dyDescent="0.2">
      <c r="A523" s="4" t="s">
        <v>725</v>
      </c>
      <c r="B523" s="5" t="s">
        <v>712</v>
      </c>
      <c r="C523" s="14">
        <f t="shared" si="8"/>
        <v>6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3</v>
      </c>
      <c r="K523" s="14">
        <v>1</v>
      </c>
      <c r="L523" s="14">
        <v>0</v>
      </c>
      <c r="M523" s="14">
        <v>2</v>
      </c>
      <c r="N523" s="14">
        <v>16833.34</v>
      </c>
    </row>
    <row r="524" spans="1:14" ht="25.5" x14ac:dyDescent="0.2">
      <c r="A524" s="4" t="s">
        <v>726</v>
      </c>
      <c r="B524" s="5" t="s">
        <v>727</v>
      </c>
      <c r="C524" s="14">
        <f t="shared" si="8"/>
        <v>5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2</v>
      </c>
      <c r="K524" s="14">
        <v>0</v>
      </c>
      <c r="L524" s="14">
        <v>3</v>
      </c>
      <c r="M524" s="14">
        <v>0</v>
      </c>
      <c r="N524" s="14">
        <v>15600</v>
      </c>
    </row>
    <row r="525" spans="1:14" ht="12.75" x14ac:dyDescent="0.2">
      <c r="A525" s="4" t="s">
        <v>728</v>
      </c>
      <c r="B525" s="5" t="s">
        <v>729</v>
      </c>
      <c r="C525" s="14">
        <f t="shared" si="8"/>
        <v>1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1</v>
      </c>
      <c r="J525" s="14">
        <v>0</v>
      </c>
      <c r="K525" s="14">
        <v>0</v>
      </c>
      <c r="L525" s="14">
        <v>0</v>
      </c>
      <c r="M525" s="14">
        <v>0</v>
      </c>
      <c r="N525" s="14">
        <v>10080</v>
      </c>
    </row>
    <row r="526" spans="1:14" ht="12.75" x14ac:dyDescent="0.2">
      <c r="A526" s="4" t="s">
        <v>730</v>
      </c>
      <c r="B526" s="5" t="s">
        <v>731</v>
      </c>
      <c r="C526" s="14">
        <f t="shared" si="8"/>
        <v>4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3</v>
      </c>
      <c r="L526" s="14">
        <v>0</v>
      </c>
      <c r="M526" s="14">
        <v>1</v>
      </c>
      <c r="N526" s="14">
        <v>17000</v>
      </c>
    </row>
    <row r="527" spans="1:14" ht="12.75" x14ac:dyDescent="0.2">
      <c r="A527" s="4" t="s">
        <v>732</v>
      </c>
      <c r="B527" s="5" t="s">
        <v>733</v>
      </c>
      <c r="C527" s="14">
        <f t="shared" si="8"/>
        <v>2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2</v>
      </c>
      <c r="N527" s="14">
        <v>30000</v>
      </c>
    </row>
    <row r="528" spans="1:14" ht="12.75" x14ac:dyDescent="0.2">
      <c r="A528" s="4" t="s">
        <v>734</v>
      </c>
      <c r="B528" s="5" t="s">
        <v>733</v>
      </c>
      <c r="C528" s="14">
        <f t="shared" si="8"/>
        <v>1</v>
      </c>
      <c r="D528" s="14">
        <v>1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6700</v>
      </c>
    </row>
    <row r="529" spans="1:14" ht="12.75" x14ac:dyDescent="0.2">
      <c r="A529" s="4" t="s">
        <v>735</v>
      </c>
      <c r="B529" s="5" t="s">
        <v>733</v>
      </c>
      <c r="C529" s="14">
        <f t="shared" si="8"/>
        <v>1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</v>
      </c>
      <c r="M529" s="14">
        <v>0</v>
      </c>
      <c r="N529" s="14">
        <v>20000</v>
      </c>
    </row>
    <row r="530" spans="1:14" ht="12.75" x14ac:dyDescent="0.2">
      <c r="A530" s="4" t="s">
        <v>736</v>
      </c>
      <c r="B530" s="5" t="s">
        <v>737</v>
      </c>
      <c r="C530" s="14">
        <f t="shared" si="8"/>
        <v>4</v>
      </c>
      <c r="D530" s="14">
        <v>0</v>
      </c>
      <c r="E530" s="14">
        <v>0</v>
      </c>
      <c r="F530" s="14">
        <v>4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8000</v>
      </c>
    </row>
    <row r="531" spans="1:14" ht="12.75" x14ac:dyDescent="0.2">
      <c r="A531" s="4" t="s">
        <v>738</v>
      </c>
      <c r="B531" s="5" t="s">
        <v>739</v>
      </c>
      <c r="C531" s="14">
        <f t="shared" si="8"/>
        <v>1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0</v>
      </c>
      <c r="N531" s="14">
        <v>14000</v>
      </c>
    </row>
    <row r="532" spans="1:14" ht="12.75" x14ac:dyDescent="0.2">
      <c r="A532" s="4" t="s">
        <v>740</v>
      </c>
      <c r="B532" s="5" t="s">
        <v>741</v>
      </c>
      <c r="C532" s="14">
        <f t="shared" si="8"/>
        <v>1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1</v>
      </c>
      <c r="J532" s="14">
        <v>0</v>
      </c>
      <c r="K532" s="14">
        <v>0</v>
      </c>
      <c r="L532" s="14">
        <v>0</v>
      </c>
      <c r="M532" s="14">
        <v>0</v>
      </c>
      <c r="N532" s="14">
        <v>10436</v>
      </c>
    </row>
    <row r="533" spans="1:14" ht="12.75" x14ac:dyDescent="0.2">
      <c r="A533" s="4" t="s">
        <v>742</v>
      </c>
      <c r="B533" s="5" t="s">
        <v>741</v>
      </c>
      <c r="C533" s="14">
        <f t="shared" si="8"/>
        <v>1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1</v>
      </c>
      <c r="K533" s="14">
        <v>0</v>
      </c>
      <c r="L533" s="14">
        <v>0</v>
      </c>
      <c r="M533" s="14">
        <v>0</v>
      </c>
      <c r="N533" s="14">
        <v>12000</v>
      </c>
    </row>
    <row r="534" spans="1:14" ht="12.75" x14ac:dyDescent="0.2">
      <c r="A534" s="4" t="s">
        <v>743</v>
      </c>
      <c r="B534" s="5" t="s">
        <v>741</v>
      </c>
      <c r="C534" s="14">
        <f t="shared" si="8"/>
        <v>1</v>
      </c>
      <c r="D534" s="14">
        <v>0</v>
      </c>
      <c r="E534" s="14">
        <v>0</v>
      </c>
      <c r="F534" s="14">
        <v>0</v>
      </c>
      <c r="G534" s="14">
        <v>0</v>
      </c>
      <c r="H534" s="14">
        <v>1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10000</v>
      </c>
    </row>
    <row r="535" spans="1:14" ht="12.75" x14ac:dyDescent="0.2">
      <c r="A535" s="4" t="s">
        <v>744</v>
      </c>
      <c r="B535" s="5" t="s">
        <v>745</v>
      </c>
      <c r="C535" s="14">
        <f t="shared" si="8"/>
        <v>2</v>
      </c>
      <c r="D535" s="14">
        <v>0</v>
      </c>
      <c r="E535" s="14">
        <v>0</v>
      </c>
      <c r="F535" s="14">
        <v>0</v>
      </c>
      <c r="G535" s="14">
        <v>0</v>
      </c>
      <c r="H535" s="14">
        <v>2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10000</v>
      </c>
    </row>
    <row r="536" spans="1:14" ht="12.75" x14ac:dyDescent="0.2">
      <c r="A536" s="4" t="s">
        <v>746</v>
      </c>
      <c r="B536" s="5" t="s">
        <v>747</v>
      </c>
      <c r="C536" s="14">
        <f t="shared" si="8"/>
        <v>2</v>
      </c>
      <c r="D536" s="14">
        <v>0</v>
      </c>
      <c r="E536" s="14">
        <v>0</v>
      </c>
      <c r="F536" s="14">
        <v>0</v>
      </c>
      <c r="G536" s="14">
        <v>0</v>
      </c>
      <c r="H536" s="14">
        <v>1</v>
      </c>
      <c r="I536" s="14">
        <v>0</v>
      </c>
      <c r="J536" s="14">
        <v>0</v>
      </c>
      <c r="K536" s="14">
        <v>1</v>
      </c>
      <c r="L536" s="14">
        <v>0</v>
      </c>
      <c r="M536" s="14">
        <v>0</v>
      </c>
      <c r="N536" s="14">
        <v>12500</v>
      </c>
    </row>
    <row r="537" spans="1:14" ht="12.75" x14ac:dyDescent="0.2">
      <c r="A537" s="4" t="s">
        <v>748</v>
      </c>
      <c r="B537" s="5" t="s">
        <v>749</v>
      </c>
      <c r="C537" s="14">
        <f t="shared" si="8"/>
        <v>3</v>
      </c>
      <c r="D537" s="14">
        <v>2</v>
      </c>
      <c r="E537" s="14">
        <v>0</v>
      </c>
      <c r="F537" s="14">
        <v>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7133.33</v>
      </c>
    </row>
    <row r="538" spans="1:14" ht="12.75" x14ac:dyDescent="0.2">
      <c r="A538" s="4" t="s">
        <v>750</v>
      </c>
      <c r="B538" s="5" t="s">
        <v>751</v>
      </c>
      <c r="C538" s="14">
        <f t="shared" si="8"/>
        <v>1</v>
      </c>
      <c r="D538" s="14">
        <v>1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6700</v>
      </c>
    </row>
    <row r="539" spans="1:14" ht="12.75" x14ac:dyDescent="0.2">
      <c r="A539" s="4" t="s">
        <v>752</v>
      </c>
      <c r="B539" s="5" t="s">
        <v>753</v>
      </c>
      <c r="C539" s="14">
        <f t="shared" si="8"/>
        <v>1</v>
      </c>
      <c r="D539" s="14">
        <v>0</v>
      </c>
      <c r="E539" s="14">
        <v>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7000</v>
      </c>
    </row>
    <row r="540" spans="1:14" ht="12.75" x14ac:dyDescent="0.2">
      <c r="A540" s="4" t="s">
        <v>754</v>
      </c>
      <c r="B540" s="5" t="s">
        <v>755</v>
      </c>
      <c r="C540" s="14">
        <f t="shared" si="8"/>
        <v>1</v>
      </c>
      <c r="D540" s="14">
        <v>0</v>
      </c>
      <c r="E540" s="14">
        <v>1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7000</v>
      </c>
    </row>
    <row r="541" spans="1:14" ht="12.75" x14ac:dyDescent="0.2">
      <c r="A541" s="4" t="s">
        <v>756</v>
      </c>
      <c r="B541" s="5" t="s">
        <v>757</v>
      </c>
      <c r="C541" s="14">
        <f t="shared" si="8"/>
        <v>3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3</v>
      </c>
      <c r="L541" s="14">
        <v>0</v>
      </c>
      <c r="M541" s="14">
        <v>0</v>
      </c>
      <c r="N541" s="14">
        <v>14950</v>
      </c>
    </row>
    <row r="542" spans="1:14" ht="12.75" x14ac:dyDescent="0.2">
      <c r="A542" s="4" t="s">
        <v>758</v>
      </c>
      <c r="B542" s="5" t="s">
        <v>759</v>
      </c>
      <c r="C542" s="14">
        <f t="shared" si="8"/>
        <v>1</v>
      </c>
      <c r="D542" s="14">
        <v>0</v>
      </c>
      <c r="E542" s="14">
        <v>0</v>
      </c>
      <c r="F542" s="14">
        <v>0</v>
      </c>
      <c r="G542" s="14">
        <v>0</v>
      </c>
      <c r="H542" s="14">
        <v>1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9400</v>
      </c>
    </row>
    <row r="543" spans="1:14" ht="12.75" x14ac:dyDescent="0.2">
      <c r="A543" s="4" t="s">
        <v>760</v>
      </c>
      <c r="B543" s="5" t="s">
        <v>761</v>
      </c>
      <c r="C543" s="14">
        <f t="shared" si="8"/>
        <v>3</v>
      </c>
      <c r="D543" s="14">
        <v>2</v>
      </c>
      <c r="E543" s="14">
        <v>0</v>
      </c>
      <c r="F543" s="14">
        <v>1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6966.67</v>
      </c>
    </row>
    <row r="544" spans="1:14" ht="12.75" x14ac:dyDescent="0.2">
      <c r="A544" s="4" t="s">
        <v>762</v>
      </c>
      <c r="B544" s="5" t="s">
        <v>761</v>
      </c>
      <c r="C544" s="14">
        <f t="shared" si="8"/>
        <v>1</v>
      </c>
      <c r="D544" s="14">
        <v>1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6700</v>
      </c>
    </row>
    <row r="545" spans="1:14" ht="12.75" x14ac:dyDescent="0.2">
      <c r="A545" s="4" t="s">
        <v>763</v>
      </c>
      <c r="B545" s="5" t="s">
        <v>764</v>
      </c>
      <c r="C545" s="14">
        <f t="shared" si="8"/>
        <v>2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2</v>
      </c>
      <c r="J545" s="14">
        <v>0</v>
      </c>
      <c r="K545" s="14">
        <v>0</v>
      </c>
      <c r="L545" s="14">
        <v>0</v>
      </c>
      <c r="M545" s="14">
        <v>0</v>
      </c>
      <c r="N545" s="14">
        <v>10107</v>
      </c>
    </row>
    <row r="546" spans="1:14" ht="12.75" x14ac:dyDescent="0.2">
      <c r="A546" s="4" t="s">
        <v>765</v>
      </c>
      <c r="B546" s="5" t="s">
        <v>764</v>
      </c>
      <c r="C546" s="14">
        <f t="shared" si="8"/>
        <v>3</v>
      </c>
      <c r="D546" s="14">
        <v>0</v>
      </c>
      <c r="E546" s="14">
        <v>0</v>
      </c>
      <c r="F546" s="14">
        <v>0</v>
      </c>
      <c r="G546" s="14">
        <v>3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8500</v>
      </c>
    </row>
    <row r="547" spans="1:14" ht="12.75" x14ac:dyDescent="0.2">
      <c r="A547" s="4" t="s">
        <v>766</v>
      </c>
      <c r="B547" s="5" t="s">
        <v>764</v>
      </c>
      <c r="C547" s="14">
        <f t="shared" si="8"/>
        <v>1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1</v>
      </c>
      <c r="J547" s="14">
        <v>0</v>
      </c>
      <c r="K547" s="14">
        <v>0</v>
      </c>
      <c r="L547" s="14">
        <v>0</v>
      </c>
      <c r="M547" s="14">
        <v>0</v>
      </c>
      <c r="N547" s="14">
        <v>11000</v>
      </c>
    </row>
    <row r="548" spans="1:14" ht="12.75" x14ac:dyDescent="0.2">
      <c r="A548" s="4" t="s">
        <v>767</v>
      </c>
      <c r="B548" s="5" t="s">
        <v>768</v>
      </c>
      <c r="C548" s="14">
        <f t="shared" si="8"/>
        <v>4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1</v>
      </c>
      <c r="J548" s="14">
        <v>0</v>
      </c>
      <c r="K548" s="14">
        <v>3</v>
      </c>
      <c r="L548" s="14">
        <v>0</v>
      </c>
      <c r="M548" s="14">
        <v>0</v>
      </c>
      <c r="N548" s="14">
        <v>12500</v>
      </c>
    </row>
    <row r="549" spans="1:14" ht="12.75" x14ac:dyDescent="0.2">
      <c r="A549" s="4" t="s">
        <v>769</v>
      </c>
      <c r="B549" s="5" t="s">
        <v>770</v>
      </c>
      <c r="C549" s="14">
        <f t="shared" si="8"/>
        <v>326</v>
      </c>
      <c r="D549" s="14">
        <v>5</v>
      </c>
      <c r="E549" s="14">
        <v>10</v>
      </c>
      <c r="F549" s="14">
        <v>0</v>
      </c>
      <c r="G549" s="14">
        <v>2</v>
      </c>
      <c r="H549" s="14">
        <v>6</v>
      </c>
      <c r="I549" s="14">
        <v>0</v>
      </c>
      <c r="J549" s="14">
        <v>6</v>
      </c>
      <c r="K549" s="14">
        <v>25</v>
      </c>
      <c r="L549" s="14">
        <v>94</v>
      </c>
      <c r="M549" s="14">
        <v>178</v>
      </c>
      <c r="N549" s="14">
        <v>22647.09</v>
      </c>
    </row>
    <row r="550" spans="1:14" ht="12.75" x14ac:dyDescent="0.2">
      <c r="A550" s="4" t="s">
        <v>771</v>
      </c>
      <c r="B550" s="5" t="s">
        <v>772</v>
      </c>
      <c r="C550" s="14">
        <f t="shared" si="8"/>
        <v>25</v>
      </c>
      <c r="D550" s="14">
        <v>15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10</v>
      </c>
      <c r="M550" s="14">
        <v>0</v>
      </c>
      <c r="N550" s="14">
        <v>11220</v>
      </c>
    </row>
    <row r="551" spans="1:14" ht="12.75" x14ac:dyDescent="0.2">
      <c r="A551" s="4" t="s">
        <v>773</v>
      </c>
      <c r="B551" s="5" t="s">
        <v>774</v>
      </c>
      <c r="C551" s="14">
        <f t="shared" si="8"/>
        <v>1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1</v>
      </c>
      <c r="M551" s="14">
        <v>0</v>
      </c>
      <c r="N551" s="14">
        <v>18390</v>
      </c>
    </row>
    <row r="552" spans="1:14" ht="12.75" x14ac:dyDescent="0.2">
      <c r="A552" s="4" t="s">
        <v>775</v>
      </c>
      <c r="B552" s="5" t="s">
        <v>774</v>
      </c>
      <c r="C552" s="14">
        <f t="shared" si="8"/>
        <v>56</v>
      </c>
      <c r="D552" s="14">
        <v>2</v>
      </c>
      <c r="E552" s="14">
        <v>0</v>
      </c>
      <c r="F552" s="14">
        <v>1</v>
      </c>
      <c r="G552" s="14">
        <v>0</v>
      </c>
      <c r="H552" s="14">
        <v>0</v>
      </c>
      <c r="I552" s="14">
        <v>4</v>
      </c>
      <c r="J552" s="14">
        <v>5</v>
      </c>
      <c r="K552" s="14">
        <v>13</v>
      </c>
      <c r="L552" s="14">
        <v>27</v>
      </c>
      <c r="M552" s="14">
        <v>4</v>
      </c>
      <c r="N552" s="14">
        <v>17546.52</v>
      </c>
    </row>
    <row r="553" spans="1:14" ht="12.75" x14ac:dyDescent="0.2">
      <c r="A553" s="4" t="s">
        <v>776</v>
      </c>
      <c r="B553" s="5" t="s">
        <v>777</v>
      </c>
      <c r="C553" s="14">
        <f t="shared" si="8"/>
        <v>28</v>
      </c>
      <c r="D553" s="14">
        <v>0</v>
      </c>
      <c r="E553" s="14">
        <v>0</v>
      </c>
      <c r="F553" s="14">
        <v>0</v>
      </c>
      <c r="G553" s="14">
        <v>0</v>
      </c>
      <c r="H553" s="14">
        <v>1</v>
      </c>
      <c r="I553" s="14">
        <v>0</v>
      </c>
      <c r="J553" s="14">
        <v>3</v>
      </c>
      <c r="K553" s="14">
        <v>9</v>
      </c>
      <c r="L553" s="14">
        <v>13</v>
      </c>
      <c r="M553" s="14">
        <v>2</v>
      </c>
      <c r="N553" s="14">
        <v>15696.43</v>
      </c>
    </row>
    <row r="554" spans="1:14" ht="12.75" x14ac:dyDescent="0.2">
      <c r="A554" s="4" t="s">
        <v>778</v>
      </c>
      <c r="B554" s="5" t="s">
        <v>777</v>
      </c>
      <c r="C554" s="14">
        <f t="shared" si="8"/>
        <v>2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1</v>
      </c>
      <c r="L554" s="14">
        <v>1</v>
      </c>
      <c r="M554" s="14">
        <v>0</v>
      </c>
      <c r="N554" s="14">
        <v>16000</v>
      </c>
    </row>
    <row r="555" spans="1:14" ht="12.75" x14ac:dyDescent="0.2">
      <c r="A555" s="4" t="s">
        <v>779</v>
      </c>
      <c r="B555" s="5" t="s">
        <v>777</v>
      </c>
      <c r="C555" s="14">
        <f t="shared" si="8"/>
        <v>15</v>
      </c>
      <c r="D555" s="14">
        <v>0</v>
      </c>
      <c r="E555" s="14">
        <v>0</v>
      </c>
      <c r="F555" s="14">
        <v>0</v>
      </c>
      <c r="G555" s="14">
        <v>0</v>
      </c>
      <c r="H555" s="14">
        <v>0</v>
      </c>
      <c r="I555" s="14">
        <v>9</v>
      </c>
      <c r="J555" s="14">
        <v>5</v>
      </c>
      <c r="K555" s="14">
        <v>0</v>
      </c>
      <c r="L555" s="14">
        <v>1</v>
      </c>
      <c r="M555" s="14">
        <v>0</v>
      </c>
      <c r="N555" s="14">
        <v>11213.07</v>
      </c>
    </row>
    <row r="556" spans="1:14" ht="12.75" x14ac:dyDescent="0.2">
      <c r="A556" s="4" t="s">
        <v>780</v>
      </c>
      <c r="B556" s="5" t="s">
        <v>777</v>
      </c>
      <c r="C556" s="14">
        <f t="shared" si="8"/>
        <v>2</v>
      </c>
      <c r="D556" s="14">
        <v>0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1</v>
      </c>
      <c r="L556" s="14">
        <v>1</v>
      </c>
      <c r="M556" s="14">
        <v>0</v>
      </c>
      <c r="N556" s="14">
        <v>16857.5</v>
      </c>
    </row>
    <row r="557" spans="1:14" ht="12.75" x14ac:dyDescent="0.2">
      <c r="A557" s="4" t="s">
        <v>781</v>
      </c>
      <c r="B557" s="5" t="s">
        <v>777</v>
      </c>
      <c r="C557" s="14">
        <f t="shared" si="8"/>
        <v>40</v>
      </c>
      <c r="D557" s="14">
        <v>0</v>
      </c>
      <c r="E557" s="14">
        <v>0</v>
      </c>
      <c r="F557" s="14">
        <v>40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8000</v>
      </c>
    </row>
    <row r="558" spans="1:14" ht="25.5" x14ac:dyDescent="0.2">
      <c r="A558" s="4" t="s">
        <v>782</v>
      </c>
      <c r="B558" s="5" t="s">
        <v>777</v>
      </c>
      <c r="C558" s="14">
        <f t="shared" si="8"/>
        <v>1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1</v>
      </c>
      <c r="L558" s="14">
        <v>0</v>
      </c>
      <c r="M558" s="14">
        <v>0</v>
      </c>
      <c r="N558" s="14">
        <v>14000</v>
      </c>
    </row>
    <row r="559" spans="1:14" ht="25.5" x14ac:dyDescent="0.2">
      <c r="A559" s="4" t="s">
        <v>783</v>
      </c>
      <c r="B559" s="5" t="s">
        <v>777</v>
      </c>
      <c r="C559" s="14">
        <f t="shared" si="8"/>
        <v>2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2</v>
      </c>
      <c r="L559" s="14">
        <v>0</v>
      </c>
      <c r="M559" s="14">
        <v>0</v>
      </c>
      <c r="N559" s="14">
        <v>15000</v>
      </c>
    </row>
    <row r="560" spans="1:14" ht="12.75" x14ac:dyDescent="0.2">
      <c r="A560" s="4" t="s">
        <v>784</v>
      </c>
      <c r="B560" s="5" t="s">
        <v>777</v>
      </c>
      <c r="C560" s="14">
        <f t="shared" si="8"/>
        <v>4</v>
      </c>
      <c r="D560" s="14">
        <v>0</v>
      </c>
      <c r="E560" s="14">
        <v>0</v>
      </c>
      <c r="F560" s="14">
        <v>0</v>
      </c>
      <c r="G560" s="14">
        <v>0</v>
      </c>
      <c r="H560" s="14">
        <v>2</v>
      </c>
      <c r="I560" s="14">
        <v>0</v>
      </c>
      <c r="J560" s="14">
        <v>1</v>
      </c>
      <c r="K560" s="14">
        <v>1</v>
      </c>
      <c r="L560" s="14">
        <v>0</v>
      </c>
      <c r="M560" s="14">
        <v>0</v>
      </c>
      <c r="N560" s="14">
        <v>11250</v>
      </c>
    </row>
    <row r="561" spans="1:14" ht="12.75" x14ac:dyDescent="0.2">
      <c r="A561" s="4" t="s">
        <v>785</v>
      </c>
      <c r="B561" s="5" t="s">
        <v>777</v>
      </c>
      <c r="C561" s="14">
        <f t="shared" si="8"/>
        <v>2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2</v>
      </c>
      <c r="L561" s="14">
        <v>0</v>
      </c>
      <c r="M561" s="14">
        <v>0</v>
      </c>
      <c r="N561" s="14">
        <v>15000</v>
      </c>
    </row>
    <row r="562" spans="1:14" ht="12.75" x14ac:dyDescent="0.2">
      <c r="A562" s="4" t="s">
        <v>786</v>
      </c>
      <c r="B562" s="5" t="s">
        <v>787</v>
      </c>
      <c r="C562" s="14">
        <f t="shared" si="8"/>
        <v>10</v>
      </c>
      <c r="D562" s="14">
        <v>0</v>
      </c>
      <c r="E562" s="14">
        <v>1</v>
      </c>
      <c r="F562" s="14">
        <v>0</v>
      </c>
      <c r="G562" s="14">
        <v>1</v>
      </c>
      <c r="H562" s="14">
        <v>3</v>
      </c>
      <c r="I562" s="14">
        <v>0</v>
      </c>
      <c r="J562" s="14">
        <v>0</v>
      </c>
      <c r="K562" s="14">
        <v>3</v>
      </c>
      <c r="L562" s="14">
        <v>2</v>
      </c>
      <c r="M562" s="14">
        <v>0</v>
      </c>
      <c r="N562" s="14">
        <v>12513</v>
      </c>
    </row>
    <row r="563" spans="1:14" ht="38.25" x14ac:dyDescent="0.2">
      <c r="A563" s="4" t="s">
        <v>835</v>
      </c>
      <c r="B563" s="5" t="s">
        <v>787</v>
      </c>
      <c r="C563" s="14">
        <f t="shared" si="8"/>
        <v>1</v>
      </c>
      <c r="D563" s="14">
        <v>0</v>
      </c>
      <c r="E563" s="14">
        <v>0</v>
      </c>
      <c r="F563" s="14">
        <v>0</v>
      </c>
      <c r="G563" s="14">
        <v>1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9000</v>
      </c>
    </row>
    <row r="564" spans="1:14" ht="12.75" x14ac:dyDescent="0.2">
      <c r="A564" s="4" t="s">
        <v>788</v>
      </c>
      <c r="B564" s="5" t="s">
        <v>787</v>
      </c>
      <c r="C564" s="14">
        <f t="shared" si="8"/>
        <v>4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2</v>
      </c>
      <c r="L564" s="14">
        <v>2</v>
      </c>
      <c r="M564" s="14">
        <v>0</v>
      </c>
      <c r="N564" s="14">
        <v>17500</v>
      </c>
    </row>
    <row r="565" spans="1:14" ht="12.75" x14ac:dyDescent="0.2">
      <c r="A565" s="4" t="s">
        <v>789</v>
      </c>
      <c r="B565" s="5" t="s">
        <v>787</v>
      </c>
      <c r="C565" s="14">
        <f t="shared" si="8"/>
        <v>2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2</v>
      </c>
      <c r="M565" s="14">
        <v>0</v>
      </c>
      <c r="N565" s="14">
        <v>17000</v>
      </c>
    </row>
    <row r="566" spans="1:14" ht="12.75" x14ac:dyDescent="0.2">
      <c r="A566" s="4" t="s">
        <v>790</v>
      </c>
      <c r="B566" s="5" t="s">
        <v>791</v>
      </c>
      <c r="C566" s="14">
        <f t="shared" si="8"/>
        <v>8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5</v>
      </c>
      <c r="L566" s="14">
        <v>3</v>
      </c>
      <c r="M566" s="14">
        <v>0</v>
      </c>
      <c r="N566" s="14">
        <v>16500</v>
      </c>
    </row>
    <row r="567" spans="1:14" ht="12.75" x14ac:dyDescent="0.2">
      <c r="A567" s="4" t="s">
        <v>792</v>
      </c>
      <c r="B567" s="5" t="s">
        <v>793</v>
      </c>
      <c r="C567" s="14">
        <f t="shared" si="8"/>
        <v>3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3</v>
      </c>
      <c r="L567" s="14">
        <v>0</v>
      </c>
      <c r="M567" s="14">
        <v>0</v>
      </c>
      <c r="N567" s="14">
        <v>13000</v>
      </c>
    </row>
    <row r="568" spans="1:14" ht="12.75" x14ac:dyDescent="0.2">
      <c r="A568" s="4" t="s">
        <v>794</v>
      </c>
      <c r="B568" s="5" t="s">
        <v>795</v>
      </c>
      <c r="C568" s="14">
        <f t="shared" si="8"/>
        <v>1</v>
      </c>
      <c r="D568" s="14">
        <v>1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6700</v>
      </c>
    </row>
    <row r="569" spans="1:14" ht="12.75" x14ac:dyDescent="0.2">
      <c r="A569" s="4" t="s">
        <v>796</v>
      </c>
      <c r="B569" s="5" t="s">
        <v>795</v>
      </c>
      <c r="C569" s="14">
        <f t="shared" si="8"/>
        <v>4</v>
      </c>
      <c r="D569" s="14">
        <v>1</v>
      </c>
      <c r="E569" s="14">
        <v>1</v>
      </c>
      <c r="F569" s="14">
        <v>0</v>
      </c>
      <c r="G569" s="14">
        <v>0</v>
      </c>
      <c r="H569" s="14">
        <v>1</v>
      </c>
      <c r="I569" s="14">
        <v>0</v>
      </c>
      <c r="J569" s="14">
        <v>1</v>
      </c>
      <c r="K569" s="14">
        <v>0</v>
      </c>
      <c r="L569" s="14">
        <v>0</v>
      </c>
      <c r="M569" s="14">
        <v>0</v>
      </c>
      <c r="N569" s="14">
        <v>8900</v>
      </c>
    </row>
    <row r="570" spans="1:14" ht="12.75" x14ac:dyDescent="0.2">
      <c r="A570" s="4" t="s">
        <v>797</v>
      </c>
      <c r="B570" s="5" t="s">
        <v>795</v>
      </c>
      <c r="C570" s="14">
        <f t="shared" si="8"/>
        <v>10</v>
      </c>
      <c r="D570" s="14">
        <v>1</v>
      </c>
      <c r="E570" s="14">
        <v>7</v>
      </c>
      <c r="F570" s="14">
        <v>2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7170</v>
      </c>
    </row>
    <row r="571" spans="1:14" ht="12.75" x14ac:dyDescent="0.2">
      <c r="A571" s="4" t="s">
        <v>798</v>
      </c>
      <c r="B571" s="5" t="s">
        <v>795</v>
      </c>
      <c r="C571" s="14">
        <f t="shared" si="8"/>
        <v>6</v>
      </c>
      <c r="D571" s="14">
        <v>4</v>
      </c>
      <c r="E571" s="14">
        <v>0</v>
      </c>
      <c r="F571" s="14">
        <v>0</v>
      </c>
      <c r="G571" s="14">
        <v>1</v>
      </c>
      <c r="H571" s="14">
        <v>1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7633.33</v>
      </c>
    </row>
    <row r="572" spans="1:14" ht="12.75" x14ac:dyDescent="0.2">
      <c r="A572" s="4" t="s">
        <v>799</v>
      </c>
      <c r="B572" s="5" t="s">
        <v>795</v>
      </c>
      <c r="C572" s="14">
        <f t="shared" si="8"/>
        <v>121</v>
      </c>
      <c r="D572" s="14">
        <v>74</v>
      </c>
      <c r="E572" s="14">
        <v>15</v>
      </c>
      <c r="F572" s="14">
        <v>16</v>
      </c>
      <c r="G572" s="14">
        <v>11</v>
      </c>
      <c r="H572" s="14">
        <v>3</v>
      </c>
      <c r="I572" s="14">
        <v>1</v>
      </c>
      <c r="J572" s="14">
        <v>0</v>
      </c>
      <c r="K572" s="14">
        <v>1</v>
      </c>
      <c r="L572" s="14">
        <v>0</v>
      </c>
      <c r="M572" s="14">
        <v>0</v>
      </c>
      <c r="N572" s="14">
        <v>7175.68</v>
      </c>
    </row>
    <row r="573" spans="1:14" ht="12.75" x14ac:dyDescent="0.2">
      <c r="A573" s="4" t="s">
        <v>800</v>
      </c>
      <c r="B573" s="5" t="s">
        <v>801</v>
      </c>
      <c r="C573" s="14">
        <f t="shared" si="8"/>
        <v>7</v>
      </c>
      <c r="D573" s="14">
        <v>0</v>
      </c>
      <c r="E573" s="14">
        <v>0</v>
      </c>
      <c r="F573" s="14">
        <v>4</v>
      </c>
      <c r="G573" s="14">
        <v>0</v>
      </c>
      <c r="H573" s="14">
        <v>0</v>
      </c>
      <c r="I573" s="14">
        <v>0</v>
      </c>
      <c r="J573" s="14">
        <v>0</v>
      </c>
      <c r="K573" s="14">
        <v>3</v>
      </c>
      <c r="L573" s="14">
        <v>0</v>
      </c>
      <c r="M573" s="14">
        <v>0</v>
      </c>
      <c r="N573" s="14">
        <v>10357.14</v>
      </c>
    </row>
    <row r="574" spans="1:14" ht="12.75" x14ac:dyDescent="0.2">
      <c r="A574" s="4" t="s">
        <v>802</v>
      </c>
      <c r="B574" s="5" t="s">
        <v>801</v>
      </c>
      <c r="C574" s="14">
        <f t="shared" si="8"/>
        <v>2</v>
      </c>
      <c r="D574" s="14">
        <v>1</v>
      </c>
      <c r="E574" s="14">
        <v>0</v>
      </c>
      <c r="F574" s="14">
        <v>1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7350</v>
      </c>
    </row>
    <row r="575" spans="1:14" ht="12.75" x14ac:dyDescent="0.2">
      <c r="A575" s="4" t="s">
        <v>803</v>
      </c>
      <c r="B575" s="5" t="s">
        <v>804</v>
      </c>
      <c r="C575" s="14">
        <f t="shared" si="8"/>
        <v>2</v>
      </c>
      <c r="D575" s="14">
        <v>2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6700</v>
      </c>
    </row>
    <row r="576" spans="1:14" ht="12.75" x14ac:dyDescent="0.2">
      <c r="A576" s="4" t="s">
        <v>805</v>
      </c>
      <c r="B576" s="5" t="s">
        <v>804</v>
      </c>
      <c r="C576" s="14">
        <f t="shared" si="8"/>
        <v>14</v>
      </c>
      <c r="D576" s="14">
        <v>0</v>
      </c>
      <c r="E576" s="14">
        <v>0</v>
      </c>
      <c r="F576" s="14">
        <v>14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8000</v>
      </c>
    </row>
    <row r="577" spans="1:14" ht="12.75" x14ac:dyDescent="0.2">
      <c r="A577" s="4" t="s">
        <v>806</v>
      </c>
      <c r="B577" s="5" t="s">
        <v>804</v>
      </c>
      <c r="C577" s="14">
        <f t="shared" si="8"/>
        <v>8</v>
      </c>
      <c r="D577" s="14">
        <v>1</v>
      </c>
      <c r="E577" s="14">
        <v>0</v>
      </c>
      <c r="F577" s="14">
        <v>5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1</v>
      </c>
      <c r="M577" s="14">
        <v>1</v>
      </c>
      <c r="N577" s="14">
        <v>12087.5</v>
      </c>
    </row>
    <row r="578" spans="1:14" ht="12.75" x14ac:dyDescent="0.2">
      <c r="A578" s="4" t="s">
        <v>807</v>
      </c>
      <c r="B578" s="5" t="s">
        <v>808</v>
      </c>
      <c r="C578" s="14">
        <f t="shared" si="8"/>
        <v>1</v>
      </c>
      <c r="D578" s="14">
        <v>0</v>
      </c>
      <c r="E578" s="14">
        <v>0</v>
      </c>
      <c r="F578" s="14">
        <v>1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7170</v>
      </c>
    </row>
    <row r="579" spans="1:14" ht="12.75" x14ac:dyDescent="0.2">
      <c r="A579" s="4" t="s">
        <v>809</v>
      </c>
      <c r="B579" s="5" t="s">
        <v>808</v>
      </c>
      <c r="C579" s="14">
        <f t="shared" si="8"/>
        <v>2</v>
      </c>
      <c r="D579" s="14">
        <v>0</v>
      </c>
      <c r="E579" s="14">
        <v>0</v>
      </c>
      <c r="F579" s="14">
        <v>2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8000</v>
      </c>
    </row>
    <row r="580" spans="1:14" ht="25.5" x14ac:dyDescent="0.2">
      <c r="A580" s="4" t="s">
        <v>810</v>
      </c>
      <c r="B580" s="5" t="s">
        <v>811</v>
      </c>
      <c r="C580" s="14">
        <f t="shared" si="8"/>
        <v>20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20</v>
      </c>
      <c r="J580" s="14">
        <v>0</v>
      </c>
      <c r="K580" s="14">
        <v>0</v>
      </c>
      <c r="L580" s="14">
        <v>0</v>
      </c>
      <c r="M580" s="14">
        <v>0</v>
      </c>
      <c r="N580" s="14">
        <v>10408</v>
      </c>
    </row>
    <row r="581" spans="1:14" ht="12.75" x14ac:dyDescent="0.2">
      <c r="A581" s="4" t="s">
        <v>812</v>
      </c>
      <c r="B581" s="5" t="s">
        <v>811</v>
      </c>
      <c r="C581" s="14">
        <f t="shared" si="8"/>
        <v>8</v>
      </c>
      <c r="D581" s="14">
        <v>4</v>
      </c>
      <c r="E581" s="14">
        <v>1</v>
      </c>
      <c r="F581" s="14">
        <v>2</v>
      </c>
      <c r="G581" s="14">
        <v>0</v>
      </c>
      <c r="H581" s="14">
        <v>1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7350</v>
      </c>
    </row>
    <row r="582" spans="1:14" ht="12.75" x14ac:dyDescent="0.2">
      <c r="A582" s="4" t="s">
        <v>813</v>
      </c>
      <c r="B582" s="5" t="s">
        <v>814</v>
      </c>
      <c r="C582" s="14">
        <f t="shared" si="8"/>
        <v>10</v>
      </c>
      <c r="D582" s="14">
        <v>0</v>
      </c>
      <c r="E582" s="14">
        <v>0</v>
      </c>
      <c r="F582" s="14">
        <v>0</v>
      </c>
      <c r="G582" s="14">
        <v>0</v>
      </c>
      <c r="H582" s="14">
        <v>10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9500</v>
      </c>
    </row>
    <row r="583" spans="1:14" ht="12.75" x14ac:dyDescent="0.2">
      <c r="A583" s="4" t="s">
        <v>815</v>
      </c>
      <c r="B583" s="5" t="s">
        <v>814</v>
      </c>
      <c r="C583" s="14">
        <f t="shared" ref="C583:C591" si="9">SUM(D583:M583)</f>
        <v>7</v>
      </c>
      <c r="D583" s="14">
        <v>2</v>
      </c>
      <c r="E583" s="14">
        <v>0</v>
      </c>
      <c r="F583" s="14">
        <v>1</v>
      </c>
      <c r="G583" s="14">
        <v>4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8200</v>
      </c>
    </row>
    <row r="584" spans="1:14" ht="12.75" x14ac:dyDescent="0.2">
      <c r="A584" s="4" t="s">
        <v>816</v>
      </c>
      <c r="B584" s="5" t="s">
        <v>817</v>
      </c>
      <c r="C584" s="14">
        <f t="shared" si="9"/>
        <v>52</v>
      </c>
      <c r="D584" s="14">
        <v>43</v>
      </c>
      <c r="E584" s="14">
        <v>4</v>
      </c>
      <c r="F584" s="14">
        <v>4</v>
      </c>
      <c r="G584" s="14">
        <v>1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6846.15</v>
      </c>
    </row>
    <row r="585" spans="1:14" ht="25.5" x14ac:dyDescent="0.2">
      <c r="A585" s="4" t="s">
        <v>818</v>
      </c>
      <c r="B585" s="5" t="s">
        <v>817</v>
      </c>
      <c r="C585" s="14">
        <f t="shared" si="9"/>
        <v>420</v>
      </c>
      <c r="D585" s="14">
        <v>0</v>
      </c>
      <c r="E585" s="14">
        <v>1</v>
      </c>
      <c r="F585" s="14">
        <v>395</v>
      </c>
      <c r="G585" s="14">
        <v>10</v>
      </c>
      <c r="H585" s="14">
        <v>14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7576.54</v>
      </c>
    </row>
    <row r="586" spans="1:14" ht="12.75" x14ac:dyDescent="0.2">
      <c r="A586" s="4" t="s">
        <v>819</v>
      </c>
      <c r="B586" s="5" t="s">
        <v>817</v>
      </c>
      <c r="C586" s="14">
        <f t="shared" si="9"/>
        <v>17</v>
      </c>
      <c r="D586" s="14">
        <v>13</v>
      </c>
      <c r="E586" s="14">
        <v>1</v>
      </c>
      <c r="F586" s="14">
        <v>1</v>
      </c>
      <c r="G586" s="14">
        <v>1</v>
      </c>
      <c r="H586" s="14">
        <v>0</v>
      </c>
      <c r="I586" s="14">
        <v>0</v>
      </c>
      <c r="J586" s="14">
        <v>0</v>
      </c>
      <c r="K586" s="14">
        <v>0</v>
      </c>
      <c r="L586" s="14">
        <v>1</v>
      </c>
      <c r="M586" s="14">
        <v>0</v>
      </c>
      <c r="N586" s="14">
        <v>7550</v>
      </c>
    </row>
    <row r="587" spans="1:14" ht="12.75" x14ac:dyDescent="0.2">
      <c r="A587" s="4" t="s">
        <v>820</v>
      </c>
      <c r="B587" s="5" t="s">
        <v>821</v>
      </c>
      <c r="C587" s="14">
        <f t="shared" si="9"/>
        <v>7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4</v>
      </c>
      <c r="L587" s="14">
        <v>3</v>
      </c>
      <c r="M587" s="14">
        <v>0</v>
      </c>
      <c r="N587" s="14">
        <v>16857.14</v>
      </c>
    </row>
    <row r="588" spans="1:14" ht="12.75" x14ac:dyDescent="0.2">
      <c r="A588" s="4" t="s">
        <v>822</v>
      </c>
      <c r="B588" s="5" t="s">
        <v>823</v>
      </c>
      <c r="C588" s="14">
        <f t="shared" si="9"/>
        <v>14</v>
      </c>
      <c r="D588" s="14">
        <v>6</v>
      </c>
      <c r="E588" s="14">
        <v>0</v>
      </c>
      <c r="F588" s="14">
        <v>3</v>
      </c>
      <c r="G588" s="14">
        <v>0</v>
      </c>
      <c r="H588" s="14">
        <v>0</v>
      </c>
      <c r="I588" s="14">
        <v>1</v>
      </c>
      <c r="J588" s="14">
        <v>0</v>
      </c>
      <c r="K588" s="14">
        <v>4</v>
      </c>
      <c r="L588" s="14">
        <v>0</v>
      </c>
      <c r="M588" s="14">
        <v>0</v>
      </c>
      <c r="N588" s="14">
        <v>9444.7099999999991</v>
      </c>
    </row>
    <row r="589" spans="1:14" ht="12.75" x14ac:dyDescent="0.2">
      <c r="A589" s="4" t="s">
        <v>824</v>
      </c>
      <c r="B589" s="5" t="s">
        <v>823</v>
      </c>
      <c r="C589" s="14">
        <f t="shared" si="9"/>
        <v>5</v>
      </c>
      <c r="D589" s="14">
        <v>2</v>
      </c>
      <c r="E589" s="14">
        <v>0</v>
      </c>
      <c r="F589" s="14">
        <v>0</v>
      </c>
      <c r="G589" s="14">
        <v>0</v>
      </c>
      <c r="H589" s="14">
        <v>2</v>
      </c>
      <c r="I589" s="14">
        <v>0</v>
      </c>
      <c r="J589" s="14">
        <v>0</v>
      </c>
      <c r="K589" s="14">
        <v>1</v>
      </c>
      <c r="L589" s="14">
        <v>0</v>
      </c>
      <c r="M589" s="14">
        <v>0</v>
      </c>
      <c r="N589" s="14">
        <v>9480</v>
      </c>
    </row>
    <row r="590" spans="1:14" ht="12.75" x14ac:dyDescent="0.2">
      <c r="A590" s="4" t="s">
        <v>825</v>
      </c>
      <c r="B590" s="5" t="s">
        <v>823</v>
      </c>
      <c r="C590" s="14">
        <f t="shared" si="9"/>
        <v>4</v>
      </c>
      <c r="D590" s="14">
        <v>4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6700</v>
      </c>
    </row>
    <row r="591" spans="1:14" ht="12.75" x14ac:dyDescent="0.2">
      <c r="A591" s="4" t="s">
        <v>826</v>
      </c>
      <c r="B591" s="5" t="s">
        <v>827</v>
      </c>
      <c r="C591" s="14">
        <f t="shared" si="9"/>
        <v>21</v>
      </c>
      <c r="D591" s="14">
        <v>2</v>
      </c>
      <c r="E591" s="14">
        <v>0</v>
      </c>
      <c r="F591" s="14">
        <v>3</v>
      </c>
      <c r="G591" s="14">
        <v>5</v>
      </c>
      <c r="H591" s="14">
        <v>2</v>
      </c>
      <c r="I591" s="14">
        <v>2</v>
      </c>
      <c r="J591" s="14">
        <v>0</v>
      </c>
      <c r="K591" s="14">
        <v>4</v>
      </c>
      <c r="L591" s="14">
        <v>0</v>
      </c>
      <c r="M591" s="14">
        <v>3</v>
      </c>
      <c r="N591" s="14">
        <v>14554.76</v>
      </c>
    </row>
  </sheetData>
  <mergeCells count="7">
    <mergeCell ref="N3:N4"/>
    <mergeCell ref="A1:N1"/>
    <mergeCell ref="A2:N2"/>
    <mergeCell ref="A3:A4"/>
    <mergeCell ref="B3:B4"/>
    <mergeCell ref="C3:C4"/>
    <mergeCell ref="D3:M3"/>
  </mergeCells>
  <printOptions horizontalCentered="1"/>
  <pageMargins left="0.23622047244094491" right="0.15748031496062992" top="0.32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 </vt:lpstr>
      <vt:lpstr>'Дані '!Заголовки_для_печати</vt:lpstr>
      <vt:lpstr>'Дані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P. Yasenova</dc:creator>
  <cp:lastModifiedBy>Oleksandra V. Boldina</cp:lastModifiedBy>
  <cp:lastPrinted>2023-05-05T12:14:40Z</cp:lastPrinted>
  <dcterms:created xsi:type="dcterms:W3CDTF">2023-05-05T09:25:39Z</dcterms:created>
  <dcterms:modified xsi:type="dcterms:W3CDTF">2023-05-05T12:18:14Z</dcterms:modified>
</cp:coreProperties>
</file>