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activeTab="5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ВПО!$A$1:$D$16</definedName>
    <definedName name="_xlnm.Print_Area" localSheetId="1">Жінки!$A$1:$D$12</definedName>
    <definedName name="_xlnm.Print_Area" localSheetId="3">'Люди з інвалідністю'!$A$1:$D$13</definedName>
    <definedName name="_xlnm.Print_Area" localSheetId="2">Молодь!$A$1:$D$12</definedName>
    <definedName name="_xlnm.Print_Area" localSheetId="0">Послуги!$A$1:$C$15</definedName>
    <definedName name="_xlnm.Print_Area" localSheetId="5">УБД!$A$1:$D$13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5" l="1"/>
  <c r="A2" i="9" l="1"/>
  <c r="A2" i="7"/>
  <c r="A2" i="6"/>
  <c r="A11" i="9" l="1"/>
  <c r="A14" i="8"/>
  <c r="A11" i="7"/>
  <c r="A10" i="6"/>
  <c r="A10" i="5"/>
</calcChain>
</file>

<file path=xl/sharedStrings.xml><?xml version="1.0" encoding="utf-8"?>
<sst xmlns="http://schemas.openxmlformats.org/spreadsheetml/2006/main" count="130" uniqueCount="29">
  <si>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</si>
  <si>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</si>
  <si>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</si>
  <si>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</si>
  <si>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</si>
  <si>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</si>
  <si>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</si>
  <si>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</si>
  <si>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</si>
  <si>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</si>
  <si>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</si>
  <si>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</si>
  <si>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</si>
  <si>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</si>
  <si>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</si>
  <si>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</si>
  <si>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</si>
  <si>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</si>
  <si>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</si>
  <si>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</si>
  <si>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 xml:space="preserve">Надання послуг Київським міським центром зайнятості учасникам бойових дій
</t>
  </si>
  <si>
    <t xml:space="preserve">Надання послуг Київським міським центром зайнятості                                             </t>
  </si>
  <si>
    <t xml:space="preserve">Надання послуг Київським міським центром зайнятості молоді у віці до 35 років
</t>
  </si>
  <si>
    <t xml:space="preserve">Надання послуг Київським міським центром зайнятості людям з інвалідністю 
</t>
  </si>
  <si>
    <t xml:space="preserve">Надання послуг Київським міським центром зайнятості внутрішньо переміщеним особам
</t>
  </si>
  <si>
    <t xml:space="preserve">  у січні  - лютому 2026 року</t>
  </si>
  <si>
    <t>Станом на 01.03.2026</t>
  </si>
  <si>
    <t>у січні  - лютому 2026 року</t>
  </si>
  <si>
    <t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жінкам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</si>
</sst>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43">
    <xf numFmtId="0" fontId="0" fillId="0" borderId="0"/>
    <xf numFmtId="0" fontId="10" fillId="0" borderId="0"/>
    <xf numFmtId="0" fontId="12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8" applyNumberFormat="0" applyAlignment="0" applyProtection="0"/>
    <xf numFmtId="0" fontId="29" fillId="25" borderId="8" applyNumberFormat="0" applyAlignment="0" applyProtection="0"/>
    <xf numFmtId="0" fontId="29" fillId="3" borderId="8" applyNumberFormat="0" applyAlignment="0" applyProtection="0"/>
    <xf numFmtId="0" fontId="30" fillId="41" borderId="8" applyNumberFormat="0" applyAlignment="0" applyProtection="0"/>
    <xf numFmtId="0" fontId="31" fillId="70" borderId="9" applyNumberFormat="0" applyAlignment="0" applyProtection="0"/>
    <xf numFmtId="0" fontId="31" fillId="71" borderId="9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10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8" applyNumberFormat="0" applyAlignment="0" applyProtection="0"/>
    <xf numFmtId="0" fontId="45" fillId="34" borderId="8" applyNumberFormat="0" applyAlignment="0" applyProtection="0"/>
    <xf numFmtId="0" fontId="45" fillId="33" borderId="8" applyNumberFormat="0" applyAlignment="0" applyProtection="0"/>
    <xf numFmtId="0" fontId="45" fillId="13" borderId="8" applyNumberFormat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2" applyNumberFormat="0" applyFont="0" applyAlignment="0" applyProtection="0"/>
    <xf numFmtId="0" fontId="50" fillId="11" borderId="22" applyNumberFormat="0" applyAlignment="0" applyProtection="0"/>
    <xf numFmtId="0" fontId="25" fillId="10" borderId="22" applyNumberFormat="0" applyFont="0" applyAlignment="0" applyProtection="0"/>
    <xf numFmtId="0" fontId="10" fillId="10" borderId="22" applyNumberFormat="0" applyFont="0" applyAlignment="0" applyProtection="0"/>
    <xf numFmtId="0" fontId="25" fillId="10" borderId="22" applyNumberFormat="0" applyFont="0" applyAlignment="0" applyProtection="0"/>
    <xf numFmtId="0" fontId="25" fillId="10" borderId="22" applyNumberFormat="0" applyFont="0" applyAlignment="0" applyProtection="0"/>
    <xf numFmtId="0" fontId="51" fillId="3" borderId="23" applyNumberFormat="0" applyAlignment="0" applyProtection="0"/>
    <xf numFmtId="0" fontId="51" fillId="25" borderId="23" applyNumberFormat="0" applyAlignment="0" applyProtection="0"/>
    <xf numFmtId="0" fontId="51" fillId="3" borderId="23" applyNumberFormat="0" applyAlignment="0" applyProtection="0"/>
    <xf numFmtId="0" fontId="51" fillId="41" borderId="23" applyNumberFormat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51" fillId="41" borderId="23" applyNumberFormat="0" applyAlignment="0" applyProtection="0"/>
    <xf numFmtId="0" fontId="51" fillId="37" borderId="23" applyNumberFormat="0" applyAlignment="0" applyProtection="0"/>
    <xf numFmtId="0" fontId="51" fillId="41" borderId="23" applyNumberFormat="0" applyAlignment="0" applyProtection="0"/>
    <xf numFmtId="0" fontId="30" fillId="41" borderId="8" applyNumberFormat="0" applyAlignment="0" applyProtection="0"/>
    <xf numFmtId="0" fontId="30" fillId="37" borderId="8" applyNumberFormat="0" applyAlignment="0" applyProtection="0"/>
    <xf numFmtId="0" fontId="30" fillId="41" borderId="8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8" applyNumberFormat="0" applyAlignment="0" applyProtection="0"/>
    <xf numFmtId="0" fontId="30" fillId="37" borderId="8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6" applyNumberFormat="0" applyFill="0" applyAlignment="0" applyProtection="0"/>
    <xf numFmtId="0" fontId="53" fillId="0" borderId="24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51" fillId="24" borderId="23" applyNumberFormat="0" applyAlignment="0" applyProtection="0"/>
    <xf numFmtId="0" fontId="51" fillId="37" borderId="23" applyNumberFormat="0" applyAlignment="0" applyProtection="0"/>
    <xf numFmtId="0" fontId="47" fillId="0" borderId="21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2" borderId="0">
      <alignment horizontal="center" vertical="center" wrapText="1"/>
    </xf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64" fillId="0" borderId="0" xfId="1690" applyFont="1"/>
    <xf numFmtId="0" fontId="65" fillId="0" borderId="0" xfId="1690" applyFont="1"/>
    <xf numFmtId="0" fontId="66" fillId="0" borderId="0" xfId="1690" applyFont="1"/>
    <xf numFmtId="0" fontId="21" fillId="0" borderId="0" xfId="1688" applyFont="1"/>
    <xf numFmtId="0" fontId="67" fillId="0" borderId="0" xfId="1688" applyFont="1"/>
    <xf numFmtId="0" fontId="22" fillId="0" borderId="0" xfId="1690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6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0" fillId="2" borderId="4" xfId="1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0" applyFont="1" applyAlignment="1">
      <alignment horizontal="center"/>
    </xf>
    <xf numFmtId="0" fontId="63" fillId="0" borderId="0" xfId="1690" applyFont="1" applyAlignment="1">
      <alignment vertical="top" wrapText="1"/>
    </xf>
    <xf numFmtId="0" fontId="71" fillId="0" borderId="1" xfId="1690" applyFont="1" applyBorder="1"/>
    <xf numFmtId="0" fontId="71" fillId="0" borderId="1" xfId="1690" applyFont="1" applyBorder="1" applyAlignment="1">
      <alignment horizontal="center" vertical="center" wrapText="1"/>
    </xf>
    <xf numFmtId="0" fontId="72" fillId="0" borderId="1" xfId="1690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0" applyNumberFormat="1" applyFont="1" applyFill="1" applyBorder="1" applyAlignment="1">
      <alignment horizontal="center" vertical="center"/>
    </xf>
    <xf numFmtId="3" fontId="76" fillId="2" borderId="1" xfId="1690" applyNumberFormat="1" applyFont="1" applyFill="1" applyBorder="1" applyAlignment="1">
      <alignment horizontal="center" vertical="center"/>
    </xf>
    <xf numFmtId="3" fontId="76" fillId="0" borderId="1" xfId="1690" applyNumberFormat="1" applyFont="1" applyBorder="1" applyAlignment="1">
      <alignment horizontal="center" vertical="center"/>
    </xf>
    <xf numFmtId="3" fontId="70" fillId="0" borderId="1" xfId="1690" applyNumberFormat="1" applyFont="1" applyBorder="1" applyAlignment="1">
      <alignment horizontal="center" vertical="center"/>
    </xf>
    <xf numFmtId="3" fontId="13" fillId="0" borderId="1" xfId="1687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89" applyNumberFormat="1" applyFont="1" applyBorder="1" applyAlignment="1">
      <alignment horizontal="center" vertical="center"/>
    </xf>
    <xf numFmtId="0" fontId="13" fillId="2" borderId="7" xfId="1686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69" fillId="2" borderId="7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6" applyFont="1" applyFill="1" applyBorder="1" applyAlignment="1">
      <alignment horizontal="left" vertical="center" wrapText="1"/>
    </xf>
    <xf numFmtId="0" fontId="69" fillId="0" borderId="5" xfId="1" applyFont="1" applyBorder="1" applyAlignment="1">
      <alignment horizontal="center" vertical="center"/>
    </xf>
    <xf numFmtId="0" fontId="69" fillId="0" borderId="7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5" xfId="1686" applyFont="1" applyFill="1" applyBorder="1" applyAlignment="1">
      <alignment horizontal="center" vertical="center" wrapText="1"/>
    </xf>
    <xf numFmtId="0" fontId="13" fillId="2" borderId="6" xfId="1686" applyFont="1" applyFill="1" applyBorder="1" applyAlignment="1">
      <alignment horizontal="center" vertical="center" wrapText="1"/>
    </xf>
    <xf numFmtId="0" fontId="69" fillId="2" borderId="0" xfId="1" applyFont="1" applyFill="1" applyBorder="1" applyAlignment="1">
      <alignment horizontal="center" vertical="top" wrapText="1"/>
    </xf>
    <xf numFmtId="0" fontId="69" fillId="2" borderId="0" xfId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8" fillId="2" borderId="5" xfId="1" applyFont="1" applyFill="1" applyBorder="1" applyAlignment="1">
      <alignment horizontal="left" vertical="center" wrapText="1"/>
    </xf>
    <xf numFmtId="0" fontId="68" fillId="2" borderId="7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69" fillId="2" borderId="6" xfId="1" applyFont="1" applyFill="1" applyBorder="1" applyAlignment="1">
      <alignment horizontal="center" vertical="center" wrapText="1"/>
    </xf>
    <xf numFmtId="0" fontId="71" fillId="0" borderId="1" xfId="1690" applyFont="1" applyBorder="1" applyAlignment="1">
      <alignment horizontal="left" vertical="center" wrapText="1"/>
    </xf>
    <xf numFmtId="0" fontId="70" fillId="0" borderId="0" xfId="1690" applyFont="1" applyAlignment="1">
      <alignment horizontal="center" vertical="top" wrapText="1"/>
    </xf>
    <xf numFmtId="0" fontId="74" fillId="0" borderId="5" xfId="1690" applyFont="1" applyBorder="1" applyAlignment="1">
      <alignment horizontal="left" vertical="top" wrapText="1"/>
    </xf>
    <xf numFmtId="0" fontId="74" fillId="0" borderId="7" xfId="1690" applyFont="1" applyBorder="1" applyAlignment="1">
      <alignment horizontal="left" vertical="top" wrapText="1"/>
    </xf>
    <xf numFmtId="0" fontId="72" fillId="0" borderId="5" xfId="1690" applyFont="1" applyBorder="1" applyAlignment="1">
      <alignment horizontal="left" vertical="center" wrapText="1"/>
    </xf>
    <xf numFmtId="0" fontId="72" fillId="0" borderId="7" xfId="1690" applyFont="1" applyBorder="1" applyAlignment="1">
      <alignment horizontal="left" vertical="center" wrapText="1"/>
    </xf>
    <xf numFmtId="0" fontId="70" fillId="0" borderId="5" xfId="1690" applyFont="1" applyBorder="1" applyAlignment="1">
      <alignment horizontal="center" vertical="center"/>
    </xf>
    <xf numFmtId="0" fontId="70" fillId="0" borderId="7" xfId="1690" applyFont="1" applyBorder="1" applyAlignment="1">
      <alignment horizontal="center" vertical="center"/>
    </xf>
    <xf numFmtId="0" fontId="70" fillId="0" borderId="0" xfId="1690" applyFont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0" fontId="23" fillId="0" borderId="0" xfId="1" applyFont="1" applyFill="1" applyBorder="1"/>
    <xf numFmtId="3" fontId="23" fillId="0" borderId="0" xfId="1" applyNumberFormat="1" applyFont="1" applyFill="1"/>
    <xf numFmtId="0" fontId="23" fillId="0" borderId="0" xfId="1" applyFont="1" applyFill="1"/>
    <xf numFmtId="0" fontId="61" fillId="0" borderId="1" xfId="1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  <xf numFmtId="0" fontId="73" fillId="0" borderId="7" xfId="1690" applyFont="1" applyBorder="1" applyAlignment="1">
      <alignment horizontal="center" vertical="center" wrapText="1"/>
    </xf>
  </cellXfs>
  <cellStyles count="2243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- Акцент1" xfId="2207"/>
    <cellStyle name="20% — акцент1" xfId="70"/>
    <cellStyle name="20% — акцент1 10" xfId="2208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- Акцент2" xfId="2209"/>
    <cellStyle name="20% — акцент2" xfId="124"/>
    <cellStyle name="20% — акцент2 10" xfId="2210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- Акцент3" xfId="2211"/>
    <cellStyle name="20% — акцент3" xfId="178"/>
    <cellStyle name="20% — акцент3 10" xfId="2212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- Акцент4" xfId="2213"/>
    <cellStyle name="20% — акцент4" xfId="232"/>
    <cellStyle name="20% — акцент4 10" xfId="2214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- Акцент5" xfId="221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5 9" xfId="2216"/>
    <cellStyle name="20% - Акцент6" xfId="2217"/>
    <cellStyle name="20% — акцент6" xfId="339"/>
    <cellStyle name="20% — акцент6 10" xfId="2218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- Акцент1" xfId="2219"/>
    <cellStyle name="40% — акцент1" xfId="482"/>
    <cellStyle name="40% — акцент1 10" xfId="2220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- Акцент2" xfId="2221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2 9" xfId="2222"/>
    <cellStyle name="40% - Акцент3" xfId="2223"/>
    <cellStyle name="40% — акцент3" xfId="589"/>
    <cellStyle name="40% — акцент3 10" xfId="2224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- Акцент4" xfId="2225"/>
    <cellStyle name="40% — акцент4" xfId="643"/>
    <cellStyle name="40% — акцент4 10" xfId="2226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- Акцент5" xfId="2227"/>
    <cellStyle name="40% — акцент5" xfId="697"/>
    <cellStyle name="40% — акцент5 10" xfId="2228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- Акцент6" xfId="2229"/>
    <cellStyle name="40% — акцент6" xfId="751"/>
    <cellStyle name="40% — акцент6 10" xfId="2230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- Акцент1" xfId="2231"/>
    <cellStyle name="60% — акцент1" xfId="852"/>
    <cellStyle name="60% — акцент1 10" xfId="223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- Акцент2" xfId="2233"/>
    <cellStyle name="60% — акцент2" xfId="870"/>
    <cellStyle name="60% — акцент2 10" xfId="2234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- Акцент3" xfId="2235"/>
    <cellStyle name="60% — акцент3" xfId="888"/>
    <cellStyle name="60% — акцент3 10" xfId="2236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- Акцент4" xfId="2237"/>
    <cellStyle name="60% — акцент4" xfId="906"/>
    <cellStyle name="60% — акцент4 10" xfId="2238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- Акцент5" xfId="2239"/>
    <cellStyle name="60% — акцент5" xfId="924"/>
    <cellStyle name="60% — акцент5 10" xfId="2240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- Акцент6" xfId="2241"/>
    <cellStyle name="60% — акцент6" xfId="942"/>
    <cellStyle name="60% — акцент6 10" xfId="22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10" xfId="2198"/>
    <cellStyle name="Обычный 30 11" xfId="2202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2 8" xfId="2199"/>
    <cellStyle name="Обычный 30 2 9" xfId="2203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3 8" xfId="2200"/>
    <cellStyle name="Обычный 30 3 9" xfId="2204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31 8" xfId="2201"/>
    <cellStyle name="Обычный 31 9" xfId="2205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Стиль 2" xfId="2206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66FFFF"/>
      <color rgb="FFFFCCFF"/>
      <color rgb="FFFFCCCC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selection sqref="A1:C1"/>
    </sheetView>
  </sheetViews>
  <sheetFormatPr defaultRowHeight="16.5"/>
  <cols>
    <col min="1" max="1" width="72" customWidth="1"/>
    <col min="3" max="3" width="10.42578125" style="3" customWidth="1"/>
  </cols>
  <sheetData>
    <row r="1" spans="1:9" ht="28.5" customHeight="1">
      <c r="A1" s="51" t="s">
        <v>21</v>
      </c>
      <c r="B1" s="52"/>
      <c r="C1" s="53"/>
    </row>
    <row r="2" spans="1:9" ht="25.5" customHeight="1">
      <c r="A2" s="51" t="s">
        <v>25</v>
      </c>
      <c r="B2" s="52"/>
      <c r="C2" s="53"/>
      <c r="D2" s="1"/>
      <c r="E2" s="1"/>
      <c r="F2" s="1"/>
      <c r="G2" s="1"/>
    </row>
    <row r="3" spans="1:9" ht="33" customHeight="1">
      <c r="A3" s="5" t="s">
        <v>1</v>
      </c>
      <c r="B3" s="9" t="s">
        <v>4</v>
      </c>
      <c r="C3" s="6"/>
    </row>
    <row r="4" spans="1:9" ht="30" customHeight="1">
      <c r="A4" s="22" t="s">
        <v>3</v>
      </c>
      <c r="B4" s="25" t="s">
        <v>2</v>
      </c>
      <c r="C4" s="27">
        <v>5182</v>
      </c>
    </row>
    <row r="5" spans="1:9" ht="30" customHeight="1">
      <c r="A5" s="23" t="s">
        <v>0</v>
      </c>
      <c r="B5" s="25" t="s">
        <v>2</v>
      </c>
      <c r="C5" s="27">
        <v>3172</v>
      </c>
    </row>
    <row r="6" spans="1:9" ht="30" customHeight="1">
      <c r="A6" s="23" t="s">
        <v>14</v>
      </c>
      <c r="B6" s="25" t="s">
        <v>2</v>
      </c>
      <c r="C6" s="27">
        <v>1243</v>
      </c>
    </row>
    <row r="7" spans="1:9" ht="30" customHeight="1">
      <c r="A7" s="23" t="s">
        <v>5</v>
      </c>
      <c r="B7" s="25" t="s">
        <v>2</v>
      </c>
      <c r="C7" s="45">
        <v>92</v>
      </c>
      <c r="E7" s="10"/>
      <c r="I7" s="2"/>
    </row>
    <row r="8" spans="1:9" ht="30" customHeight="1">
      <c r="A8" s="23" t="s">
        <v>6</v>
      </c>
      <c r="B8" s="25" t="s">
        <v>2</v>
      </c>
      <c r="C8" s="45">
        <v>100</v>
      </c>
    </row>
    <row r="9" spans="1:9" ht="30" customHeight="1">
      <c r="A9" s="23" t="s">
        <v>7</v>
      </c>
      <c r="B9" s="25" t="s">
        <v>2</v>
      </c>
      <c r="C9" s="50">
        <v>313</v>
      </c>
    </row>
    <row r="10" spans="1:9" ht="41.25" customHeight="1">
      <c r="A10" s="24" t="s">
        <v>8</v>
      </c>
      <c r="B10" s="25" t="s">
        <v>2</v>
      </c>
      <c r="C10" s="50">
        <v>0</v>
      </c>
    </row>
    <row r="11" spans="1:9" ht="41.25" customHeight="1">
      <c r="A11" s="24" t="s">
        <v>9</v>
      </c>
      <c r="B11" s="25" t="s">
        <v>2</v>
      </c>
      <c r="C11" s="50">
        <v>1</v>
      </c>
      <c r="E11" s="11"/>
    </row>
    <row r="12" spans="1:9" ht="41.25" customHeight="1">
      <c r="A12" s="24" t="s">
        <v>10</v>
      </c>
      <c r="B12" s="25" t="s">
        <v>2</v>
      </c>
      <c r="C12" s="50">
        <v>170</v>
      </c>
      <c r="E12" s="11"/>
    </row>
    <row r="13" spans="1:9" ht="30" customHeight="1">
      <c r="A13" s="7" t="s">
        <v>26</v>
      </c>
      <c r="B13" s="4"/>
      <c r="C13" s="8"/>
    </row>
    <row r="14" spans="1:9" ht="30" customHeight="1">
      <c r="A14" s="23" t="s">
        <v>3</v>
      </c>
      <c r="B14" s="25" t="s">
        <v>2</v>
      </c>
      <c r="C14" s="28">
        <v>2953</v>
      </c>
    </row>
    <row r="15" spans="1:9" ht="30" customHeight="1">
      <c r="A15" s="23" t="s">
        <v>0</v>
      </c>
      <c r="B15" s="25" t="s">
        <v>2</v>
      </c>
      <c r="C15" s="28">
        <v>1879</v>
      </c>
    </row>
  </sheetData>
  <mergeCells count="2">
    <mergeCell ref="A1:C1"/>
    <mergeCell ref="A2:C2"/>
  </mergeCells>
  <pageMargins left="0.86" right="0.4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90" zoomScaleNormal="90" zoomScaleSheetLayoutView="75" workbookViewId="0">
      <selection activeCell="I5" sqref="I5"/>
    </sheetView>
  </sheetViews>
  <sheetFormatPr defaultColWidth="9.140625" defaultRowHeight="15"/>
  <cols>
    <col min="1" max="1" width="19.42578125" style="10" customWidth="1"/>
    <col min="2" max="2" width="36.140625" style="10" customWidth="1"/>
    <col min="3" max="3" width="10.140625" style="10" customWidth="1"/>
    <col min="4" max="4" width="13.710937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13" s="12" customFormat="1" ht="51" customHeight="1">
      <c r="A1" s="51" t="s">
        <v>28</v>
      </c>
      <c r="B1" s="51"/>
      <c r="C1" s="51"/>
      <c r="D1" s="51"/>
      <c r="E1" s="85"/>
      <c r="F1" s="85"/>
      <c r="G1" s="85"/>
      <c r="H1" s="85"/>
      <c r="I1" s="85"/>
      <c r="J1" s="85"/>
      <c r="K1" s="86"/>
      <c r="L1" s="86"/>
      <c r="M1" s="86"/>
    </row>
    <row r="2" spans="1:13" s="12" customFormat="1" ht="20.25" customHeight="1">
      <c r="A2" s="51" t="str">
        <f>Послуги!A2</f>
        <v xml:space="preserve">  у січні  - лютому 2026 року</v>
      </c>
      <c r="B2" s="51"/>
      <c r="C2" s="51"/>
      <c r="D2" s="51"/>
      <c r="E2" s="85"/>
      <c r="F2" s="85"/>
      <c r="G2" s="85"/>
      <c r="H2" s="85"/>
      <c r="I2" s="85"/>
      <c r="J2" s="85"/>
      <c r="K2" s="86"/>
      <c r="L2" s="86"/>
      <c r="M2" s="86"/>
    </row>
    <row r="3" spans="1:13" ht="39.75" customHeight="1">
      <c r="A3" s="55" t="s">
        <v>1</v>
      </c>
      <c r="B3" s="56"/>
      <c r="C3" s="15" t="s">
        <v>4</v>
      </c>
      <c r="D3" s="14"/>
      <c r="E3" s="88"/>
      <c r="F3" s="88"/>
      <c r="G3" s="88"/>
      <c r="H3" s="88"/>
      <c r="I3" s="88"/>
      <c r="J3" s="88"/>
      <c r="K3" s="89"/>
      <c r="L3" s="89"/>
      <c r="M3" s="89"/>
    </row>
    <row r="4" spans="1:13" ht="39" customHeight="1">
      <c r="A4" s="57" t="s">
        <v>3</v>
      </c>
      <c r="B4" s="57"/>
      <c r="C4" s="25" t="s">
        <v>2</v>
      </c>
      <c r="D4" s="27">
        <v>3822</v>
      </c>
      <c r="E4" s="89"/>
      <c r="F4" s="89"/>
      <c r="G4" s="89"/>
      <c r="H4" s="89"/>
      <c r="I4" s="89"/>
      <c r="J4" s="89"/>
      <c r="K4" s="89"/>
      <c r="L4" s="89"/>
      <c r="M4" s="89"/>
    </row>
    <row r="5" spans="1:13" ht="39" customHeight="1">
      <c r="A5" s="57" t="s">
        <v>13</v>
      </c>
      <c r="B5" s="57"/>
      <c r="C5" s="25" t="s">
        <v>2</v>
      </c>
      <c r="D5" s="27">
        <v>2528</v>
      </c>
      <c r="E5" s="89"/>
      <c r="F5" s="89"/>
      <c r="G5" s="89"/>
      <c r="H5" s="89"/>
      <c r="I5" s="89"/>
      <c r="J5" s="89"/>
      <c r="K5" s="89"/>
      <c r="L5" s="89"/>
      <c r="M5" s="89"/>
    </row>
    <row r="6" spans="1:13" ht="39" customHeight="1">
      <c r="A6" s="57" t="s">
        <v>14</v>
      </c>
      <c r="B6" s="57"/>
      <c r="C6" s="25" t="s">
        <v>2</v>
      </c>
      <c r="D6" s="45">
        <v>835</v>
      </c>
      <c r="E6" s="88"/>
      <c r="F6" s="88"/>
      <c r="G6" s="88"/>
      <c r="H6" s="88"/>
      <c r="I6" s="88"/>
      <c r="J6" s="88"/>
      <c r="K6" s="89"/>
      <c r="L6" s="89"/>
      <c r="M6" s="89"/>
    </row>
    <row r="7" spans="1:13" ht="39" customHeight="1">
      <c r="A7" s="57" t="s">
        <v>6</v>
      </c>
      <c r="B7" s="57"/>
      <c r="C7" s="25" t="s">
        <v>2</v>
      </c>
      <c r="D7" s="27">
        <v>74</v>
      </c>
      <c r="E7" s="89"/>
      <c r="F7" s="89"/>
      <c r="G7" s="89"/>
      <c r="H7" s="89"/>
      <c r="I7" s="89"/>
      <c r="J7" s="89"/>
      <c r="K7" s="89"/>
      <c r="L7" s="89"/>
      <c r="M7" s="89"/>
    </row>
    <row r="8" spans="1:13" ht="39" customHeight="1">
      <c r="A8" s="57" t="s">
        <v>7</v>
      </c>
      <c r="B8" s="57"/>
      <c r="C8" s="25" t="s">
        <v>2</v>
      </c>
      <c r="D8" s="28">
        <v>283</v>
      </c>
      <c r="E8" s="89"/>
      <c r="F8" s="89"/>
      <c r="G8" s="89"/>
      <c r="H8" s="89"/>
      <c r="I8" s="89"/>
      <c r="J8" s="89"/>
      <c r="K8" s="89"/>
      <c r="L8" s="89"/>
      <c r="M8" s="89"/>
    </row>
    <row r="9" spans="1:13" ht="39" customHeight="1">
      <c r="A9" s="54" t="s">
        <v>8</v>
      </c>
      <c r="B9" s="54"/>
      <c r="C9" s="25" t="s">
        <v>2</v>
      </c>
      <c r="D9" s="28">
        <v>0</v>
      </c>
      <c r="E9" s="89"/>
      <c r="F9" s="89"/>
      <c r="G9" s="89"/>
      <c r="H9" s="89"/>
      <c r="I9" s="89"/>
      <c r="J9" s="89"/>
      <c r="K9" s="89"/>
      <c r="L9" s="89"/>
      <c r="M9" s="89"/>
    </row>
    <row r="10" spans="1:13" ht="27" customHeight="1">
      <c r="A10" s="58" t="str">
        <f>Послуги!A13</f>
        <v>Станом на 01.03.2026</v>
      </c>
      <c r="B10" s="59"/>
      <c r="C10" s="59"/>
      <c r="D10" s="47"/>
      <c r="E10" s="89"/>
      <c r="F10" s="89"/>
      <c r="G10" s="89"/>
      <c r="H10" s="89"/>
      <c r="I10" s="89"/>
      <c r="J10" s="89"/>
      <c r="K10" s="89"/>
      <c r="L10" s="89"/>
      <c r="M10" s="89"/>
    </row>
    <row r="11" spans="1:13" ht="39" customHeight="1">
      <c r="A11" s="54" t="s">
        <v>3</v>
      </c>
      <c r="B11" s="54"/>
      <c r="C11" s="26" t="s">
        <v>2</v>
      </c>
      <c r="D11" s="29">
        <v>2241</v>
      </c>
      <c r="E11" s="89"/>
      <c r="F11" s="89"/>
      <c r="G11" s="89"/>
      <c r="H11" s="89"/>
      <c r="I11" s="89"/>
      <c r="J11" s="89"/>
      <c r="K11" s="89"/>
      <c r="L11" s="89"/>
      <c r="M11" s="89"/>
    </row>
    <row r="12" spans="1:13" ht="39" customHeight="1">
      <c r="A12" s="54" t="s">
        <v>0</v>
      </c>
      <c r="B12" s="54"/>
      <c r="C12" s="26" t="s">
        <v>2</v>
      </c>
      <c r="D12" s="29">
        <v>1501</v>
      </c>
      <c r="E12" s="89"/>
      <c r="F12" s="89"/>
      <c r="G12" s="89"/>
      <c r="H12" s="89"/>
      <c r="I12" s="89"/>
      <c r="J12" s="89"/>
      <c r="K12" s="89"/>
      <c r="L12" s="89"/>
      <c r="M12" s="89"/>
    </row>
  </sheetData>
  <mergeCells count="12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  <mergeCell ref="A2:D2"/>
  </mergeCells>
  <printOptions horizontalCentered="1"/>
  <pageMargins left="0" right="0" top="0.59" bottom="0" header="0.73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10" zoomScale="90" zoomScaleNormal="90" zoomScaleSheetLayoutView="75" workbookViewId="0">
      <selection activeCell="F5" sqref="F5"/>
    </sheetView>
  </sheetViews>
  <sheetFormatPr defaultColWidth="9.140625" defaultRowHeight="15"/>
  <cols>
    <col min="1" max="1" width="19.42578125" style="10" customWidth="1"/>
    <col min="2" max="2" width="33" style="10" customWidth="1"/>
    <col min="3" max="3" width="10.28515625" style="10" customWidth="1"/>
    <col min="4" max="4" width="11.7109375" style="10" customWidth="1"/>
    <col min="5" max="8" width="16" style="10" customWidth="1"/>
    <col min="9" max="10" width="16" style="11" customWidth="1"/>
    <col min="11" max="16384" width="9.140625" style="10"/>
  </cols>
  <sheetData>
    <row r="1" spans="1:11" s="12" customFormat="1" ht="45" customHeight="1">
      <c r="A1" s="60" t="s">
        <v>22</v>
      </c>
      <c r="B1" s="60"/>
      <c r="C1" s="60"/>
      <c r="D1" s="60"/>
      <c r="E1" s="85"/>
      <c r="F1" s="85"/>
      <c r="G1" s="85"/>
      <c r="H1" s="85"/>
      <c r="I1" s="85"/>
      <c r="J1" s="85"/>
      <c r="K1" s="86"/>
    </row>
    <row r="2" spans="1:11" s="12" customFormat="1" ht="26.25" customHeight="1">
      <c r="A2" s="61" t="str">
        <f>Послуги!A2</f>
        <v xml:space="preserve">  у січні  - лютому 2026 року</v>
      </c>
      <c r="B2" s="61"/>
      <c r="C2" s="61"/>
      <c r="D2" s="61"/>
      <c r="E2" s="85"/>
      <c r="F2" s="85"/>
      <c r="G2" s="85"/>
      <c r="H2" s="85"/>
      <c r="I2" s="85"/>
      <c r="J2" s="85"/>
      <c r="K2" s="86"/>
    </row>
    <row r="3" spans="1:11" ht="36.75" customHeight="1">
      <c r="A3" s="64" t="s">
        <v>1</v>
      </c>
      <c r="B3" s="64"/>
      <c r="C3" s="90" t="s">
        <v>4</v>
      </c>
      <c r="D3" s="13"/>
      <c r="E3" s="87"/>
      <c r="F3" s="87"/>
      <c r="G3" s="87"/>
      <c r="H3" s="87"/>
      <c r="I3" s="87"/>
      <c r="J3" s="87"/>
      <c r="K3" s="89"/>
    </row>
    <row r="4" spans="1:11" ht="27.75" customHeight="1">
      <c r="A4" s="65" t="s">
        <v>3</v>
      </c>
      <c r="B4" s="66"/>
      <c r="C4" s="25" t="s">
        <v>2</v>
      </c>
      <c r="D4" s="39">
        <v>1282</v>
      </c>
      <c r="E4" s="89"/>
      <c r="F4" s="89"/>
      <c r="G4" s="89"/>
      <c r="H4" s="89"/>
      <c r="I4" s="89"/>
      <c r="J4" s="89"/>
      <c r="K4" s="89"/>
    </row>
    <row r="5" spans="1:11" ht="31.5" customHeight="1">
      <c r="A5" s="65" t="s">
        <v>0</v>
      </c>
      <c r="B5" s="67"/>
      <c r="C5" s="25" t="s">
        <v>2</v>
      </c>
      <c r="D5" s="39">
        <v>760</v>
      </c>
      <c r="E5" s="89"/>
      <c r="F5" s="89"/>
      <c r="G5" s="89"/>
      <c r="H5" s="89"/>
      <c r="I5" s="89"/>
      <c r="J5" s="89"/>
      <c r="K5" s="89"/>
    </row>
    <row r="6" spans="1:11" ht="31.5" customHeight="1">
      <c r="A6" s="65" t="s">
        <v>14</v>
      </c>
      <c r="B6" s="67"/>
      <c r="C6" s="25" t="s">
        <v>2</v>
      </c>
      <c r="D6" s="39">
        <v>306</v>
      </c>
      <c r="E6" s="89"/>
      <c r="F6" s="89"/>
      <c r="G6" s="89"/>
      <c r="H6" s="89"/>
      <c r="I6" s="89"/>
      <c r="J6" s="89"/>
      <c r="K6" s="89"/>
    </row>
    <row r="7" spans="1:11" ht="31.5" customHeight="1">
      <c r="A7" s="65" t="s">
        <v>6</v>
      </c>
      <c r="B7" s="67"/>
      <c r="C7" s="25" t="s">
        <v>2</v>
      </c>
      <c r="D7" s="39">
        <v>11</v>
      </c>
      <c r="E7" s="89"/>
      <c r="F7" s="89"/>
      <c r="G7" s="89"/>
      <c r="H7" s="89"/>
      <c r="I7" s="89"/>
      <c r="J7" s="89"/>
      <c r="K7" s="89"/>
    </row>
    <row r="8" spans="1:11" ht="31.5" customHeight="1">
      <c r="A8" s="65" t="s">
        <v>7</v>
      </c>
      <c r="B8" s="67"/>
      <c r="C8" s="25" t="s">
        <v>2</v>
      </c>
      <c r="D8" s="39">
        <v>87</v>
      </c>
      <c r="E8" s="89"/>
      <c r="F8" s="89"/>
      <c r="G8" s="89"/>
      <c r="H8" s="89"/>
      <c r="I8" s="89"/>
      <c r="J8" s="89"/>
      <c r="K8" s="89"/>
    </row>
    <row r="9" spans="1:11" ht="43.5" customHeight="1">
      <c r="A9" s="62" t="s">
        <v>8</v>
      </c>
      <c r="B9" s="68"/>
      <c r="C9" s="25" t="s">
        <v>2</v>
      </c>
      <c r="D9" s="39">
        <v>0</v>
      </c>
      <c r="E9" s="89"/>
      <c r="F9" s="89"/>
      <c r="G9" s="89"/>
      <c r="H9" s="89"/>
      <c r="I9" s="89"/>
      <c r="J9" s="89"/>
      <c r="K9" s="89"/>
    </row>
    <row r="10" spans="1:11" ht="35.25" customHeight="1">
      <c r="A10" s="69" t="str">
        <f>Послуги!A13</f>
        <v>Станом на 01.03.2026</v>
      </c>
      <c r="B10" s="70"/>
      <c r="C10" s="70"/>
      <c r="D10" s="48"/>
      <c r="E10" s="89"/>
      <c r="F10" s="89"/>
      <c r="G10" s="89"/>
      <c r="H10" s="89"/>
      <c r="I10" s="89"/>
      <c r="J10" s="89"/>
      <c r="K10" s="89"/>
    </row>
    <row r="11" spans="1:11" ht="32.25" customHeight="1">
      <c r="A11" s="62" t="s">
        <v>3</v>
      </c>
      <c r="B11" s="63"/>
      <c r="C11" s="30" t="s">
        <v>2</v>
      </c>
      <c r="D11" s="29">
        <v>644</v>
      </c>
      <c r="E11" s="89"/>
      <c r="F11" s="89"/>
      <c r="G11" s="89"/>
      <c r="H11" s="89"/>
      <c r="I11" s="89"/>
      <c r="J11" s="89"/>
      <c r="K11" s="89"/>
    </row>
    <row r="12" spans="1:11" ht="45" customHeight="1">
      <c r="A12" s="62" t="s">
        <v>0</v>
      </c>
      <c r="B12" s="63"/>
      <c r="C12" s="30" t="s">
        <v>2</v>
      </c>
      <c r="D12" s="29">
        <v>388</v>
      </c>
      <c r="E12" s="89"/>
      <c r="F12" s="89"/>
      <c r="G12" s="89"/>
      <c r="H12" s="89"/>
      <c r="I12" s="89"/>
      <c r="J12" s="89"/>
      <c r="K12" s="89"/>
    </row>
  </sheetData>
  <mergeCells count="12">
    <mergeCell ref="A1:D1"/>
    <mergeCell ref="A2:D2"/>
    <mergeCell ref="A12:B12"/>
    <mergeCell ref="A3:B3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90" zoomScaleNormal="90" zoomScaleSheetLayoutView="75" workbookViewId="0">
      <selection activeCell="G8" sqref="G8"/>
    </sheetView>
  </sheetViews>
  <sheetFormatPr defaultColWidth="9.140625" defaultRowHeight="15"/>
  <cols>
    <col min="1" max="1" width="19.42578125" style="10" customWidth="1"/>
    <col min="2" max="2" width="35.7109375" style="10" customWidth="1"/>
    <col min="3" max="3" width="8.28515625" style="10" customWidth="1"/>
    <col min="4" max="4" width="10.5703125" style="10" customWidth="1"/>
    <col min="5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16" s="12" customFormat="1" ht="46.5" customHeight="1">
      <c r="A1" s="60" t="s">
        <v>23</v>
      </c>
      <c r="B1" s="60"/>
      <c r="C1" s="60"/>
      <c r="D1" s="60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</row>
    <row r="2" spans="1:16" s="12" customFormat="1" ht="22.5" customHeight="1">
      <c r="A2" s="61" t="str">
        <f>Послуги!A2</f>
        <v xml:space="preserve">  у січні  - лютому 2026 року</v>
      </c>
      <c r="B2" s="61"/>
      <c r="C2" s="61"/>
      <c r="D2" s="61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86"/>
    </row>
    <row r="3" spans="1:16" ht="33.75" customHeight="1">
      <c r="A3" s="64" t="s">
        <v>1</v>
      </c>
      <c r="B3" s="64"/>
      <c r="C3" s="91" t="s">
        <v>4</v>
      </c>
      <c r="D3" s="14"/>
      <c r="E3" s="87"/>
      <c r="F3" s="87"/>
      <c r="G3" s="87"/>
      <c r="H3" s="87"/>
      <c r="I3" s="87"/>
      <c r="J3" s="87"/>
      <c r="K3" s="87"/>
      <c r="L3" s="89"/>
      <c r="M3" s="89"/>
      <c r="N3" s="89"/>
      <c r="O3" s="89"/>
      <c r="P3" s="89"/>
    </row>
    <row r="4" spans="1:16" ht="32.25" customHeight="1">
      <c r="A4" s="65" t="s">
        <v>3</v>
      </c>
      <c r="B4" s="66"/>
      <c r="C4" s="32" t="s">
        <v>11</v>
      </c>
      <c r="D4" s="39">
        <v>359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6" ht="36" customHeight="1">
      <c r="A5" s="65" t="s">
        <v>0</v>
      </c>
      <c r="B5" s="66"/>
      <c r="C5" s="32" t="s">
        <v>11</v>
      </c>
      <c r="D5" s="39">
        <v>335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ht="36" customHeight="1">
      <c r="A6" s="65" t="s">
        <v>14</v>
      </c>
      <c r="B6" s="66"/>
      <c r="C6" s="32" t="s">
        <v>11</v>
      </c>
      <c r="D6" s="39">
        <v>19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36" customHeight="1">
      <c r="A7" s="65" t="s">
        <v>6</v>
      </c>
      <c r="B7" s="66"/>
      <c r="C7" s="32" t="s">
        <v>11</v>
      </c>
      <c r="D7" s="39">
        <v>2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1:16" ht="36" customHeight="1">
      <c r="A8" s="65" t="s">
        <v>7</v>
      </c>
      <c r="B8" s="66"/>
      <c r="C8" s="32" t="s">
        <v>11</v>
      </c>
      <c r="D8" s="39">
        <v>16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ht="52.5" customHeight="1">
      <c r="A9" s="62" t="s">
        <v>8</v>
      </c>
      <c r="B9" s="63"/>
      <c r="C9" s="32" t="s">
        <v>11</v>
      </c>
      <c r="D9" s="39">
        <v>0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</row>
    <row r="10" spans="1:16" ht="61.5" customHeight="1">
      <c r="A10" s="65" t="s">
        <v>9</v>
      </c>
      <c r="B10" s="66"/>
      <c r="C10" s="32" t="s">
        <v>11</v>
      </c>
      <c r="D10" s="39">
        <v>1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 ht="30.75" customHeight="1">
      <c r="A11" s="72" t="str">
        <f>Послуги!A13</f>
        <v>Станом на 01.03.2026</v>
      </c>
      <c r="B11" s="73"/>
      <c r="C11" s="73"/>
      <c r="D11" s="49"/>
    </row>
    <row r="12" spans="1:16" ht="37.5" customHeight="1">
      <c r="A12" s="71" t="s">
        <v>3</v>
      </c>
      <c r="B12" s="71"/>
      <c r="C12" s="30" t="s">
        <v>11</v>
      </c>
      <c r="D12" s="29">
        <v>222</v>
      </c>
    </row>
    <row r="13" spans="1:16" ht="37.5" customHeight="1">
      <c r="A13" s="71" t="s">
        <v>15</v>
      </c>
      <c r="B13" s="71"/>
      <c r="C13" s="30" t="s">
        <v>11</v>
      </c>
      <c r="D13" s="29">
        <v>208</v>
      </c>
    </row>
  </sheetData>
  <mergeCells count="13">
    <mergeCell ref="A13:B13"/>
    <mergeCell ref="A7:B7"/>
    <mergeCell ref="A4:B4"/>
    <mergeCell ref="A5:B5"/>
    <mergeCell ref="A6:B6"/>
    <mergeCell ref="A8:B8"/>
    <mergeCell ref="A1:D1"/>
    <mergeCell ref="A9:B9"/>
    <mergeCell ref="A10:B10"/>
    <mergeCell ref="A12:B12"/>
    <mergeCell ref="A3:B3"/>
    <mergeCell ref="A11:C11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10" zoomScale="90" zoomScaleNormal="90" zoomScaleSheetLayoutView="90" workbookViewId="0">
      <selection activeCell="G4" sqref="G4"/>
    </sheetView>
  </sheetViews>
  <sheetFormatPr defaultColWidth="9.140625" defaultRowHeight="14.25"/>
  <cols>
    <col min="1" max="1" width="17.28515625" style="21" customWidth="1"/>
    <col min="2" max="2" width="31.28515625" style="21" customWidth="1"/>
    <col min="3" max="3" width="10.5703125" style="21" customWidth="1"/>
    <col min="4" max="4" width="13" style="21" customWidth="1"/>
    <col min="5" max="5" width="13.42578125" style="21" customWidth="1"/>
    <col min="6" max="6" width="21.42578125" style="21" customWidth="1"/>
    <col min="7" max="7" width="18.5703125" style="21" customWidth="1"/>
    <col min="8" max="8" width="12.28515625" style="21" customWidth="1"/>
    <col min="9" max="9" width="10.7109375" style="21" customWidth="1"/>
    <col min="10" max="10" width="16.28515625" style="21" customWidth="1"/>
    <col min="11" max="12" width="12.28515625" style="21" customWidth="1"/>
    <col min="13" max="16384" width="9.140625" style="21"/>
  </cols>
  <sheetData>
    <row r="1" spans="1:12" s="16" customFormat="1" ht="40.5" customHeight="1">
      <c r="A1" s="75" t="s">
        <v>24</v>
      </c>
      <c r="B1" s="75"/>
      <c r="C1" s="75"/>
      <c r="D1" s="75"/>
      <c r="E1" s="34"/>
      <c r="F1" s="34"/>
      <c r="G1" s="34"/>
      <c r="H1" s="34"/>
      <c r="I1" s="34"/>
      <c r="J1" s="34"/>
      <c r="K1" s="34"/>
      <c r="L1" s="34"/>
    </row>
    <row r="2" spans="1:12" s="16" customFormat="1" ht="19.5" customHeight="1">
      <c r="A2" s="82" t="s">
        <v>27</v>
      </c>
      <c r="B2" s="82"/>
      <c r="C2" s="82"/>
      <c r="D2" s="82"/>
      <c r="E2" s="34"/>
      <c r="F2" s="34"/>
      <c r="G2" s="34"/>
      <c r="H2" s="34"/>
      <c r="I2" s="34"/>
      <c r="J2" s="34"/>
      <c r="K2" s="34"/>
      <c r="L2" s="34"/>
    </row>
    <row r="3" spans="1:12" ht="15">
      <c r="A3" s="18"/>
      <c r="B3" s="18"/>
      <c r="C3" s="18"/>
      <c r="D3" s="18"/>
      <c r="E3" s="18"/>
      <c r="F3" s="18"/>
      <c r="G3" s="18"/>
      <c r="H3" s="19"/>
      <c r="I3" s="19"/>
      <c r="J3" s="19"/>
      <c r="K3" s="19"/>
      <c r="L3" s="20"/>
    </row>
    <row r="4" spans="1:12" ht="34.5" customHeight="1">
      <c r="A4" s="80" t="s">
        <v>1</v>
      </c>
      <c r="B4" s="81"/>
      <c r="C4" s="92" t="s">
        <v>4</v>
      </c>
      <c r="D4" s="35"/>
      <c r="E4" s="18"/>
      <c r="F4" s="18"/>
      <c r="G4" s="18"/>
      <c r="H4" s="19"/>
      <c r="I4" s="19"/>
      <c r="J4" s="19"/>
      <c r="K4" s="19"/>
      <c r="L4" s="20"/>
    </row>
    <row r="5" spans="1:12" ht="32.25" customHeight="1">
      <c r="A5" s="74" t="s">
        <v>3</v>
      </c>
      <c r="B5" s="74"/>
      <c r="C5" s="36" t="s">
        <v>11</v>
      </c>
      <c r="D5" s="43">
        <v>1076</v>
      </c>
      <c r="E5" s="18"/>
      <c r="F5" s="18"/>
      <c r="G5" s="18"/>
      <c r="H5" s="19"/>
      <c r="I5" s="19"/>
      <c r="J5" s="19"/>
      <c r="K5" s="19"/>
      <c r="L5" s="19"/>
    </row>
    <row r="6" spans="1:12" ht="32.25" customHeight="1">
      <c r="A6" s="57" t="s">
        <v>15</v>
      </c>
      <c r="B6" s="57"/>
      <c r="C6" s="36" t="s">
        <v>11</v>
      </c>
      <c r="D6" s="46">
        <v>609</v>
      </c>
      <c r="H6" s="19"/>
      <c r="I6" s="19"/>
      <c r="J6" s="19"/>
      <c r="K6" s="19"/>
      <c r="L6" s="19"/>
    </row>
    <row r="7" spans="1:12" ht="32.25" customHeight="1">
      <c r="A7" s="74" t="s">
        <v>19</v>
      </c>
      <c r="B7" s="74"/>
      <c r="C7" s="36" t="s">
        <v>11</v>
      </c>
      <c r="D7" s="40">
        <v>328</v>
      </c>
      <c r="F7" s="17"/>
      <c r="H7" s="19"/>
      <c r="I7" s="19"/>
      <c r="J7" s="19"/>
      <c r="K7" s="19"/>
      <c r="L7" s="19"/>
    </row>
    <row r="8" spans="1:12" ht="23.25" customHeight="1">
      <c r="A8" s="78" t="s">
        <v>12</v>
      </c>
      <c r="B8" s="79"/>
      <c r="C8" s="36"/>
      <c r="D8" s="40"/>
      <c r="H8" s="19"/>
      <c r="I8" s="19"/>
      <c r="J8" s="19"/>
      <c r="K8" s="19"/>
      <c r="L8" s="19"/>
    </row>
    <row r="9" spans="1:12" ht="75" customHeight="1">
      <c r="A9" s="76" t="s">
        <v>18</v>
      </c>
      <c r="B9" s="77"/>
      <c r="C9" s="37" t="s">
        <v>11</v>
      </c>
      <c r="D9" s="41">
        <v>26</v>
      </c>
      <c r="H9" s="19"/>
      <c r="I9" s="19"/>
      <c r="J9" s="19"/>
      <c r="K9" s="19"/>
      <c r="L9" s="19"/>
    </row>
    <row r="10" spans="1:12" ht="71.25" customHeight="1">
      <c r="A10" s="76" t="s">
        <v>17</v>
      </c>
      <c r="B10" s="77"/>
      <c r="C10" s="37" t="s">
        <v>11</v>
      </c>
      <c r="D10" s="42">
        <v>170</v>
      </c>
      <c r="H10" s="19"/>
      <c r="I10" s="19"/>
      <c r="J10" s="19"/>
      <c r="K10" s="19"/>
      <c r="L10" s="19"/>
    </row>
    <row r="11" spans="1:12" ht="32.25" customHeight="1">
      <c r="A11" s="74" t="s">
        <v>7</v>
      </c>
      <c r="B11" s="74"/>
      <c r="C11" s="36" t="s">
        <v>11</v>
      </c>
      <c r="D11" s="43">
        <v>58</v>
      </c>
      <c r="H11" s="19"/>
      <c r="I11" s="19"/>
      <c r="J11" s="19"/>
      <c r="K11" s="19"/>
      <c r="L11" s="19"/>
    </row>
    <row r="12" spans="1:12" ht="32.25" customHeight="1">
      <c r="A12" s="74" t="s">
        <v>16</v>
      </c>
      <c r="B12" s="74"/>
      <c r="C12" s="36" t="s">
        <v>11</v>
      </c>
      <c r="D12" s="43">
        <v>28</v>
      </c>
      <c r="H12" s="19"/>
      <c r="I12" s="19"/>
      <c r="J12" s="19"/>
      <c r="K12" s="19"/>
      <c r="L12" s="19"/>
    </row>
    <row r="13" spans="1:12" ht="46.5" customHeight="1">
      <c r="A13" s="54" t="s">
        <v>8</v>
      </c>
      <c r="B13" s="54"/>
      <c r="C13" s="36" t="s">
        <v>11</v>
      </c>
      <c r="D13" s="43">
        <v>0</v>
      </c>
      <c r="G13" s="33"/>
      <c r="H13" s="19"/>
      <c r="I13" s="19"/>
      <c r="J13" s="19"/>
      <c r="K13" s="19"/>
      <c r="L13" s="19"/>
    </row>
    <row r="14" spans="1:12" ht="32.25" customHeight="1">
      <c r="A14" s="58" t="str">
        <f>Послуги!A13</f>
        <v>Станом на 01.03.2026</v>
      </c>
      <c r="B14" s="59"/>
      <c r="C14" s="59"/>
      <c r="D14" s="47"/>
      <c r="H14" s="19"/>
      <c r="I14" s="19"/>
      <c r="J14" s="19"/>
      <c r="K14" s="19"/>
      <c r="L14" s="19"/>
    </row>
    <row r="15" spans="1:12" ht="38.25" customHeight="1">
      <c r="A15" s="74" t="s">
        <v>3</v>
      </c>
      <c r="B15" s="74"/>
      <c r="C15" s="36" t="s">
        <v>11</v>
      </c>
      <c r="D15" s="43">
        <v>691</v>
      </c>
      <c r="H15" s="19"/>
      <c r="I15" s="19"/>
      <c r="J15" s="19"/>
      <c r="K15" s="19"/>
      <c r="L15" s="19"/>
    </row>
    <row r="16" spans="1:12" ht="37.5" customHeight="1">
      <c r="A16" s="74" t="s">
        <v>0</v>
      </c>
      <c r="B16" s="74"/>
      <c r="C16" s="36" t="s">
        <v>11</v>
      </c>
      <c r="D16" s="44">
        <v>344</v>
      </c>
      <c r="H16" s="19"/>
      <c r="I16" s="19"/>
      <c r="J16" s="19"/>
      <c r="K16" s="19"/>
      <c r="L16" s="19"/>
    </row>
    <row r="17" spans="8:12">
      <c r="H17" s="19"/>
      <c r="I17" s="19"/>
      <c r="J17" s="19"/>
      <c r="K17" s="19"/>
      <c r="L17" s="19"/>
    </row>
    <row r="18" spans="8:12">
      <c r="H18" s="19"/>
      <c r="I18" s="19"/>
      <c r="J18" s="19"/>
      <c r="K18" s="19"/>
      <c r="L18" s="19"/>
    </row>
    <row r="19" spans="8:12">
      <c r="H19" s="19"/>
      <c r="I19" s="19"/>
      <c r="J19" s="19"/>
      <c r="K19" s="19"/>
      <c r="L19" s="19"/>
    </row>
    <row r="20" spans="8:12">
      <c r="H20" s="19"/>
      <c r="I20" s="19"/>
      <c r="J20" s="19"/>
      <c r="K20" s="19"/>
      <c r="L20" s="19"/>
    </row>
    <row r="21" spans="8:12">
      <c r="H21" s="19"/>
      <c r="I21" s="19"/>
      <c r="J21" s="19"/>
      <c r="K21" s="19"/>
      <c r="L21" s="19"/>
    </row>
    <row r="22" spans="8:12">
      <c r="H22" s="19"/>
      <c r="I22" s="19"/>
      <c r="J22" s="19"/>
      <c r="K22" s="19"/>
      <c r="L22" s="19"/>
    </row>
    <row r="23" spans="8:12">
      <c r="H23" s="19"/>
      <c r="I23" s="19"/>
      <c r="J23" s="19"/>
      <c r="K23" s="19"/>
      <c r="L23" s="19"/>
    </row>
    <row r="24" spans="8:12">
      <c r="H24" s="19"/>
      <c r="I24" s="19"/>
      <c r="J24" s="19"/>
      <c r="K24" s="19"/>
      <c r="L24" s="19"/>
    </row>
    <row r="25" spans="8:12">
      <c r="H25" s="19"/>
      <c r="I25" s="19"/>
      <c r="J25" s="19"/>
      <c r="K25" s="19"/>
      <c r="L25" s="19"/>
    </row>
    <row r="26" spans="8:12">
      <c r="H26" s="19"/>
      <c r="I26" s="19"/>
      <c r="J26" s="19"/>
      <c r="K26" s="19"/>
      <c r="L26" s="19"/>
    </row>
    <row r="27" spans="8:12">
      <c r="H27" s="19"/>
      <c r="I27" s="19"/>
      <c r="J27" s="19"/>
      <c r="K27" s="19"/>
      <c r="L27" s="19"/>
    </row>
    <row r="28" spans="8:12">
      <c r="H28" s="19"/>
      <c r="I28" s="19"/>
      <c r="J28" s="19"/>
      <c r="K28" s="19"/>
      <c r="L28" s="19"/>
    </row>
    <row r="29" spans="8:12">
      <c r="H29" s="19"/>
      <c r="I29" s="19"/>
      <c r="J29" s="19"/>
      <c r="K29" s="19"/>
      <c r="L29" s="19"/>
    </row>
    <row r="30" spans="8:12">
      <c r="H30" s="19"/>
      <c r="I30" s="19"/>
      <c r="J30" s="19"/>
      <c r="K30" s="19"/>
      <c r="L30" s="19"/>
    </row>
    <row r="31" spans="8:12">
      <c r="H31" s="19"/>
      <c r="I31" s="19"/>
      <c r="J31" s="19"/>
      <c r="K31" s="19"/>
      <c r="L31" s="19"/>
    </row>
    <row r="32" spans="8:12">
      <c r="H32" s="19"/>
      <c r="I32" s="19"/>
      <c r="J32" s="19"/>
      <c r="K32" s="19"/>
      <c r="L32" s="19"/>
    </row>
    <row r="33" spans="8:12">
      <c r="H33" s="19"/>
      <c r="I33" s="19"/>
      <c r="J33" s="19"/>
      <c r="K33" s="19"/>
      <c r="L33" s="19"/>
    </row>
    <row r="34" spans="8:12">
      <c r="H34" s="19"/>
      <c r="I34" s="19"/>
      <c r="J34" s="19"/>
      <c r="K34" s="19"/>
      <c r="L34" s="19"/>
    </row>
    <row r="35" spans="8:12">
      <c r="H35" s="19"/>
      <c r="I35" s="19"/>
      <c r="J35" s="19"/>
      <c r="K35" s="19"/>
      <c r="L35" s="19"/>
    </row>
    <row r="36" spans="8:12">
      <c r="H36" s="19"/>
      <c r="I36" s="19"/>
      <c r="J36" s="19"/>
      <c r="K36" s="19"/>
      <c r="L36" s="19"/>
    </row>
    <row r="37" spans="8:12">
      <c r="H37" s="19"/>
      <c r="I37" s="19"/>
      <c r="J37" s="19"/>
      <c r="K37" s="19"/>
      <c r="L37" s="19"/>
    </row>
    <row r="38" spans="8:12">
      <c r="H38" s="19"/>
      <c r="I38" s="19"/>
      <c r="J38" s="19"/>
      <c r="K38" s="19"/>
      <c r="L38" s="19"/>
    </row>
    <row r="39" spans="8:12">
      <c r="H39" s="19"/>
      <c r="I39" s="19"/>
      <c r="J39" s="19"/>
      <c r="K39" s="19"/>
      <c r="L39" s="19"/>
    </row>
    <row r="40" spans="8:12">
      <c r="H40" s="19"/>
      <c r="I40" s="19"/>
      <c r="J40" s="19"/>
      <c r="K40" s="19"/>
      <c r="L40" s="19"/>
    </row>
    <row r="41" spans="8:12">
      <c r="H41" s="19"/>
      <c r="I41" s="19"/>
      <c r="J41" s="19"/>
      <c r="K41" s="19"/>
      <c r="L41" s="19"/>
    </row>
    <row r="42" spans="8:12">
      <c r="H42" s="19"/>
      <c r="I42" s="19"/>
      <c r="J42" s="19"/>
      <c r="K42" s="19"/>
      <c r="L42" s="19"/>
    </row>
    <row r="43" spans="8:12">
      <c r="H43" s="19"/>
      <c r="I43" s="19"/>
      <c r="J43" s="19"/>
      <c r="K43" s="19"/>
      <c r="L43" s="19"/>
    </row>
    <row r="44" spans="8:12">
      <c r="H44" s="19"/>
      <c r="I44" s="19"/>
      <c r="J44" s="19"/>
      <c r="K44" s="19"/>
      <c r="L44" s="19"/>
    </row>
    <row r="45" spans="8:12">
      <c r="H45" s="19"/>
      <c r="I45" s="19"/>
      <c r="J45" s="19"/>
      <c r="K45" s="19"/>
      <c r="L45" s="19"/>
    </row>
    <row r="46" spans="8:12">
      <c r="H46" s="19"/>
      <c r="I46" s="19"/>
      <c r="J46" s="19"/>
      <c r="K46" s="19"/>
      <c r="L46" s="19"/>
    </row>
    <row r="47" spans="8:12">
      <c r="H47" s="19"/>
      <c r="I47" s="19"/>
      <c r="J47" s="19"/>
      <c r="K47" s="19"/>
      <c r="L47" s="19"/>
    </row>
    <row r="48" spans="8:12">
      <c r="H48" s="19"/>
      <c r="I48" s="19"/>
      <c r="J48" s="19"/>
      <c r="K48" s="19"/>
      <c r="L48" s="19"/>
    </row>
    <row r="49" spans="8:12">
      <c r="H49" s="19"/>
      <c r="I49" s="19"/>
      <c r="J49" s="19"/>
      <c r="K49" s="19"/>
      <c r="L49" s="19"/>
    </row>
    <row r="50" spans="8:12">
      <c r="H50" s="19"/>
      <c r="I50" s="19"/>
      <c r="J50" s="19"/>
      <c r="K50" s="19"/>
      <c r="L50" s="19"/>
    </row>
    <row r="51" spans="8:12">
      <c r="H51" s="19"/>
      <c r="I51" s="19"/>
      <c r="J51" s="19"/>
      <c r="K51" s="19"/>
      <c r="L51" s="19"/>
    </row>
    <row r="52" spans="8:12">
      <c r="H52" s="19"/>
      <c r="I52" s="19"/>
      <c r="J52" s="19"/>
      <c r="K52" s="19"/>
      <c r="L52" s="19"/>
    </row>
    <row r="53" spans="8:12">
      <c r="H53" s="19"/>
      <c r="I53" s="19"/>
      <c r="J53" s="19"/>
      <c r="K53" s="19"/>
      <c r="L53" s="19"/>
    </row>
    <row r="54" spans="8:12">
      <c r="H54" s="19"/>
      <c r="I54" s="19"/>
      <c r="J54" s="19"/>
      <c r="K54" s="19"/>
      <c r="L54" s="19"/>
    </row>
    <row r="55" spans="8:12">
      <c r="H55" s="19"/>
      <c r="I55" s="19"/>
      <c r="J55" s="19"/>
      <c r="K55" s="19"/>
      <c r="L55" s="19"/>
    </row>
    <row r="56" spans="8:12">
      <c r="H56" s="19"/>
      <c r="I56" s="19"/>
      <c r="J56" s="19"/>
      <c r="K56" s="19"/>
      <c r="L56" s="19"/>
    </row>
    <row r="57" spans="8:12">
      <c r="H57" s="19"/>
      <c r="I57" s="19"/>
      <c r="J57" s="19"/>
      <c r="K57" s="19"/>
      <c r="L57" s="19"/>
    </row>
    <row r="58" spans="8:12">
      <c r="H58" s="19"/>
      <c r="I58" s="19"/>
      <c r="J58" s="19"/>
      <c r="K58" s="19"/>
      <c r="L58" s="19"/>
    </row>
    <row r="59" spans="8:12">
      <c r="H59" s="19"/>
      <c r="I59" s="19"/>
      <c r="J59" s="19"/>
      <c r="K59" s="19"/>
      <c r="L59" s="19"/>
    </row>
  </sheetData>
  <mergeCells count="15">
    <mergeCell ref="A15:B15"/>
    <mergeCell ref="A16:B16"/>
    <mergeCell ref="A1:D1"/>
    <mergeCell ref="A12:B12"/>
    <mergeCell ref="A13:B13"/>
    <mergeCell ref="A9:B9"/>
    <mergeCell ref="A10:B10"/>
    <mergeCell ref="A8:B8"/>
    <mergeCell ref="A4:B4"/>
    <mergeCell ref="A5:B5"/>
    <mergeCell ref="A6:B6"/>
    <mergeCell ref="A7:B7"/>
    <mergeCell ref="A11:B11"/>
    <mergeCell ref="A14:C14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7" zoomScale="90" zoomScaleNormal="90" zoomScaleSheetLayoutView="75" workbookViewId="0">
      <selection activeCell="I5" sqref="I5"/>
    </sheetView>
  </sheetViews>
  <sheetFormatPr defaultColWidth="9.140625" defaultRowHeight="15"/>
  <cols>
    <col min="1" max="1" width="19.42578125" style="10" customWidth="1"/>
    <col min="2" max="2" width="23.7109375" style="10" customWidth="1"/>
    <col min="3" max="3" width="10.42578125" style="10" customWidth="1"/>
    <col min="4" max="4" width="13.28515625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13" s="12" customFormat="1" ht="45" customHeight="1">
      <c r="A1" s="60" t="s">
        <v>20</v>
      </c>
      <c r="B1" s="60"/>
      <c r="C1" s="60"/>
      <c r="D1" s="60"/>
      <c r="E1" s="85"/>
      <c r="F1" s="85"/>
      <c r="G1" s="85"/>
      <c r="H1" s="85"/>
      <c r="I1" s="85"/>
      <c r="J1" s="85"/>
      <c r="K1" s="86"/>
      <c r="L1" s="86"/>
      <c r="M1" s="86"/>
    </row>
    <row r="2" spans="1:13" ht="22.5" customHeight="1">
      <c r="A2" s="83" t="str">
        <f>Послуги!A2</f>
        <v xml:space="preserve">  у січні  - лютому 2026 року</v>
      </c>
      <c r="B2" s="83"/>
      <c r="C2" s="83"/>
      <c r="D2" s="83"/>
      <c r="E2" s="87"/>
      <c r="F2" s="87"/>
      <c r="G2" s="87"/>
      <c r="H2" s="87"/>
      <c r="I2" s="87"/>
      <c r="J2" s="87"/>
      <c r="K2" s="89"/>
      <c r="L2" s="89"/>
      <c r="M2" s="89"/>
    </row>
    <row r="3" spans="1:13" ht="13.5" customHeight="1">
      <c r="A3" s="31"/>
      <c r="C3" s="31"/>
      <c r="D3" s="31"/>
      <c r="E3" s="87"/>
      <c r="F3" s="87"/>
      <c r="G3" s="87"/>
      <c r="H3" s="87"/>
      <c r="I3" s="87"/>
      <c r="J3" s="87"/>
      <c r="K3" s="89"/>
      <c r="L3" s="89"/>
      <c r="M3" s="89"/>
    </row>
    <row r="4" spans="1:13" ht="39.75" customHeight="1">
      <c r="A4" s="84" t="s">
        <v>1</v>
      </c>
      <c r="B4" s="84"/>
      <c r="C4" s="91" t="s">
        <v>4</v>
      </c>
      <c r="D4" s="38"/>
      <c r="E4" s="89"/>
      <c r="F4" s="89"/>
      <c r="G4" s="89"/>
      <c r="H4" s="89"/>
      <c r="I4" s="89"/>
      <c r="J4" s="89"/>
      <c r="K4" s="89"/>
      <c r="L4" s="89"/>
      <c r="M4" s="89"/>
    </row>
    <row r="5" spans="1:13" ht="37.5" customHeight="1">
      <c r="A5" s="57" t="s">
        <v>3</v>
      </c>
      <c r="B5" s="57"/>
      <c r="C5" s="32" t="s">
        <v>11</v>
      </c>
      <c r="D5" s="39">
        <v>144</v>
      </c>
      <c r="E5" s="89"/>
      <c r="F5" s="89"/>
      <c r="G5" s="89"/>
      <c r="H5" s="89"/>
      <c r="I5" s="89"/>
      <c r="J5" s="89"/>
      <c r="K5" s="89"/>
      <c r="L5" s="89"/>
      <c r="M5" s="89"/>
    </row>
    <row r="6" spans="1:13" ht="33.75" customHeight="1">
      <c r="A6" s="57" t="s">
        <v>0</v>
      </c>
      <c r="B6" s="57"/>
      <c r="C6" s="32" t="s">
        <v>11</v>
      </c>
      <c r="D6" s="39">
        <v>134</v>
      </c>
      <c r="E6" s="89"/>
      <c r="F6" s="89"/>
      <c r="G6" s="89"/>
      <c r="H6" s="89"/>
      <c r="I6" s="89"/>
      <c r="J6" s="89"/>
      <c r="K6" s="89"/>
      <c r="L6" s="89"/>
      <c r="M6" s="89"/>
    </row>
    <row r="7" spans="1:13" ht="37.5" customHeight="1">
      <c r="A7" s="57" t="s">
        <v>14</v>
      </c>
      <c r="B7" s="57"/>
      <c r="C7" s="32" t="s">
        <v>11</v>
      </c>
      <c r="D7" s="39">
        <v>28</v>
      </c>
      <c r="E7" s="89"/>
      <c r="F7" s="89"/>
      <c r="G7" s="89"/>
      <c r="H7" s="89"/>
      <c r="I7" s="89"/>
      <c r="J7" s="89"/>
      <c r="K7" s="89"/>
      <c r="L7" s="89"/>
      <c r="M7" s="89"/>
    </row>
    <row r="8" spans="1:13" ht="34.5" customHeight="1">
      <c r="A8" s="57" t="s">
        <v>6</v>
      </c>
      <c r="B8" s="57"/>
      <c r="C8" s="32" t="s">
        <v>11</v>
      </c>
      <c r="D8" s="39">
        <v>4</v>
      </c>
      <c r="E8" s="89"/>
      <c r="F8" s="89"/>
      <c r="G8" s="89"/>
      <c r="H8" s="89"/>
      <c r="I8" s="89"/>
      <c r="J8" s="89"/>
      <c r="K8" s="89"/>
      <c r="L8" s="89"/>
      <c r="M8" s="89"/>
    </row>
    <row r="9" spans="1:13" ht="42.75" customHeight="1">
      <c r="A9" s="57" t="s">
        <v>7</v>
      </c>
      <c r="B9" s="57"/>
      <c r="C9" s="32" t="s">
        <v>11</v>
      </c>
      <c r="D9" s="39">
        <v>9</v>
      </c>
      <c r="E9" s="89"/>
      <c r="F9" s="89"/>
      <c r="G9" s="89"/>
      <c r="H9" s="89"/>
      <c r="I9" s="89"/>
      <c r="J9" s="89"/>
      <c r="K9" s="89"/>
      <c r="L9" s="89"/>
      <c r="M9" s="89"/>
    </row>
    <row r="10" spans="1:13" ht="46.5" customHeight="1">
      <c r="A10" s="71" t="s">
        <v>8</v>
      </c>
      <c r="B10" s="71"/>
      <c r="C10" s="32" t="s">
        <v>11</v>
      </c>
      <c r="D10" s="39">
        <v>0</v>
      </c>
      <c r="E10" s="89"/>
      <c r="F10" s="89"/>
      <c r="G10" s="89"/>
      <c r="H10" s="89"/>
      <c r="I10" s="89"/>
      <c r="J10" s="89"/>
      <c r="K10" s="89"/>
      <c r="L10" s="89"/>
      <c r="M10" s="89"/>
    </row>
    <row r="11" spans="1:13" ht="32.25" customHeight="1">
      <c r="A11" s="69" t="str">
        <f>Послуги!A13</f>
        <v>Станом на 01.03.2026</v>
      </c>
      <c r="B11" s="70"/>
      <c r="C11" s="70"/>
      <c r="D11" s="48"/>
      <c r="E11" s="89"/>
      <c r="F11" s="89"/>
      <c r="G11" s="89"/>
      <c r="H11" s="89"/>
      <c r="I11" s="89"/>
      <c r="J11" s="89"/>
      <c r="K11" s="89"/>
      <c r="L11" s="89"/>
      <c r="M11" s="89"/>
    </row>
    <row r="12" spans="1:13" ht="39" customHeight="1">
      <c r="A12" s="71" t="s">
        <v>3</v>
      </c>
      <c r="B12" s="71"/>
      <c r="C12" s="30" t="s">
        <v>11</v>
      </c>
      <c r="D12" s="29">
        <v>82</v>
      </c>
      <c r="E12" s="89"/>
      <c r="F12" s="89"/>
      <c r="G12" s="89"/>
      <c r="H12" s="89"/>
      <c r="I12" s="89"/>
      <c r="J12" s="89"/>
      <c r="K12" s="89"/>
      <c r="L12" s="89"/>
      <c r="M12" s="89"/>
    </row>
    <row r="13" spans="1:13" ht="39" customHeight="1">
      <c r="A13" s="71" t="s">
        <v>0</v>
      </c>
      <c r="B13" s="71"/>
      <c r="C13" s="30" t="s">
        <v>11</v>
      </c>
      <c r="D13" s="29">
        <v>77</v>
      </c>
      <c r="E13" s="89"/>
      <c r="F13" s="89"/>
      <c r="G13" s="89"/>
      <c r="H13" s="89"/>
      <c r="I13" s="89"/>
      <c r="J13" s="89"/>
      <c r="K13" s="89"/>
      <c r="L13" s="89"/>
      <c r="M13" s="89"/>
    </row>
  </sheetData>
  <mergeCells count="12">
    <mergeCell ref="A1:D1"/>
    <mergeCell ref="A2:D2"/>
    <mergeCell ref="A10:B10"/>
    <mergeCell ref="A12:B12"/>
    <mergeCell ref="A13:B13"/>
    <mergeCell ref="A4:B4"/>
    <mergeCell ref="A5:B5"/>
    <mergeCell ref="A6:B6"/>
    <mergeCell ref="A7:B7"/>
    <mergeCell ref="A8:B8"/>
    <mergeCell ref="A9:B9"/>
    <mergeCell ref="A11:C11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2026-03-10T14:39:41Z</cp:lastPrinted>
  <dcterms:created xsi:type="dcterms:W3CDTF">2024-05-09T14:08:23Z</dcterms:created>
  <dcterms:modified xsi:type="dcterms:W3CDTF">2026-03-10T14:39:43Z</dcterms:modified>
</cp:coreProperties>
</file>