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320" windowHeight="7785" tabRatio="698" activeTab="6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'10'!$A$1:$Z$17</definedName>
    <definedName name="_xlnm.Print_Area" localSheetId="10">'11'!$A$1:$D$20</definedName>
    <definedName name="_xlnm.Print_Area" localSheetId="11">'12'!$A$1:$K$17</definedName>
    <definedName name="_xlnm.Print_Area" localSheetId="12">'13'!$A$1:$K$17</definedName>
    <definedName name="_xlnm.Print_Area" localSheetId="1">'2'!$A$1:$Z$16</definedName>
    <definedName name="_xlnm.Print_Area" localSheetId="2">'3'!$A$1:$E$18</definedName>
    <definedName name="_xlnm.Print_Area" localSheetId="3">'4'!$A$1:$Z$16</definedName>
    <definedName name="_xlnm.Print_Area" localSheetId="4">'5'!$A$1:$E$19</definedName>
    <definedName name="_xlnm.Print_Area" localSheetId="5">'6'!$A$1:$Z$17</definedName>
    <definedName name="_xlnm.Print_Area" localSheetId="6">'7'!$A$1:$E$19</definedName>
    <definedName name="_xlnm.Print_Area" localSheetId="7">'8'!$A$1:$Z$17</definedName>
    <definedName name="_xlnm.Print_Area" localSheetId="8">'9'!$A$1:$E$20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16" i="1" l="1"/>
  <c r="C14" i="1"/>
  <c r="B14" i="1"/>
  <c r="C14" i="11" l="1"/>
  <c r="B14" i="11"/>
  <c r="C3" i="11" l="1"/>
  <c r="B3" i="11"/>
  <c r="C3" i="1"/>
  <c r="B3" i="1"/>
</calcChain>
</file>

<file path=xl/sharedStrings.xml><?xml version="1.0" encoding="utf-8"?>
<sst xmlns="http://schemas.openxmlformats.org/spreadsheetml/2006/main" count="568" uniqueCount="140">
  <si>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</si>
  <si>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</si>
  <si>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</si>
  <si>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</si>
  <si>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</si>
  <si>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</si>
  <si>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</si>
  <si>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</si>
  <si>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</si>
  <si>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</si>
  <si>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</si>
  <si>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</si>
  <si>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</si>
  <si>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</si>
  <si>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</si>
  <si>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</si>
  <si>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</si>
  <si>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</si>
  <si>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</si>
  <si>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</si>
  <si>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</si>
  <si>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</si>
  <si>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</si>
  <si>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</si>
  <si>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</si>
  <si>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</si>
  <si>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</si>
  <si>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</si>
  <si>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</si>
  <si>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</si>
  <si>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</si>
  <si>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</si>
  <si>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</si>
  <si>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</si>
  <si>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</si>
  <si>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</si>
  <si>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</si>
  <si>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</si>
  <si>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</si>
  <si>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</si>
  <si>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</si>
  <si>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</si>
  <si>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</si>
  <si>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</si>
  <si>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</si>
  <si>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</si>
  <si>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Усього</t>
  </si>
  <si>
    <t>Всього отримали роботу (у т.ч. до набуття статусу безробітного), . осіб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</si>
  <si>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</si>
  <si>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Чисельність працевлаш-тованих безробітних</t>
  </si>
  <si>
    <t>з них, мають статус безробітного на кінець періоду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</si>
  <si>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</si>
  <si>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</si>
  <si>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>Проходили професійне навчання, осіб</t>
  </si>
  <si>
    <t xml:space="preserve">Надання послуг Київським міським центром зайнятості 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</si>
  <si>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</si>
  <si>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</si>
  <si>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</si>
  <si>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</si>
  <si>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   </t>
  </si>
  <si>
    <t>Мали статус безробітного                                     протягом періоду</t>
  </si>
  <si>
    <t>Всього отримали послуги, осіб</t>
  </si>
  <si>
    <t>Х</t>
  </si>
  <si>
    <t>Всього отримали послуги, осіб *</t>
  </si>
  <si>
    <t>-</t>
  </si>
  <si>
    <t xml:space="preserve">Всього отримали послуги, осіб 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</si>
  <si>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</si>
  <si>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</si>
  <si>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</si>
  <si>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</si>
  <si>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</si>
  <si>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</si>
  <si>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</si>
  <si>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</si>
  <si>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</si>
  <si>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</si>
  <si>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</si>
  <si>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2021 р.</t>
  </si>
  <si>
    <t>2022 р.</t>
  </si>
  <si>
    <t>Кількість безробітних, охоплених профорієнта-ційними послугами</t>
  </si>
  <si>
    <t>Отримували послуги *</t>
  </si>
  <si>
    <t>Всього отримали роботу (у т.ч. до набуття статусу безробітного)</t>
  </si>
  <si>
    <t>у 2 р.</t>
  </si>
  <si>
    <t>січень - жовтень 2021р.</t>
  </si>
  <si>
    <t>на 1 листопада        2021 р.</t>
  </si>
  <si>
    <t>на 1 листопада     2022 р.</t>
  </si>
  <si>
    <r>
      <t xml:space="preserve">  Надання послуг Київським міським центром зайнятості  особам, </t>
    </r>
    <r>
      <rPr>
        <b/>
        <u/>
        <sz val="16"/>
        <rFont val="Times New Roman Cyr"/>
        <charset val="204"/>
      </rPr>
      <t>що мають додаткові гарантії</t>
    </r>
    <r>
      <rPr>
        <b/>
        <sz val="16"/>
        <rFont val="Times New Roman Cyr"/>
        <charset val="204"/>
      </rPr>
      <t xml:space="preserve"> </t>
    </r>
    <r>
      <rPr>
        <b/>
        <u/>
        <sz val="16"/>
        <rFont val="Times New Roman Cyr"/>
        <charset val="204"/>
      </rPr>
      <t>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жовтні 2021-2022 рр.                        </t>
    </r>
    <r>
      <rPr>
        <b/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</si>
  <si>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 xml:space="preserve"> січень-жовтень 2021 р.</t>
  </si>
  <si>
    <t xml:space="preserve"> січень -жовтень 2022 р.</t>
  </si>
  <si>
    <r>
      <t xml:space="preserve">    Надання послуг Київським міським центром зайнятості особам                               </t>
    </r>
    <r>
      <rPr>
        <b/>
        <u/>
        <sz val="16"/>
        <rFont val="Times New Roman Cyr"/>
        <charset val="204"/>
      </rPr>
      <t>з інвалідністю</t>
    </r>
    <r>
      <rPr>
        <b/>
        <sz val="16"/>
        <rFont val="Times New Roman Cyr"/>
        <family val="1"/>
        <charset val="204"/>
      </rPr>
      <t xml:space="preserve"> у січні - жовтні 2021-2022 рр.</t>
    </r>
  </si>
  <si>
    <t xml:space="preserve"> січень -жовтень 2021 р.</t>
  </si>
  <si>
    <t xml:space="preserve"> січень - жовтень 2022 р.</t>
  </si>
  <si>
    <t>на 1 листопада    2022 р.</t>
  </si>
  <si>
    <t>у січні -жовтні 2022 року</t>
  </si>
  <si>
    <t>Станом на 01.11.2022: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</si>
  <si>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 - жовтні 2022 року</t>
  </si>
  <si>
    <r>
      <t xml:space="preserve">Надання послуг Київським міським центром зайнятості  особам </t>
    </r>
    <r>
      <rPr>
        <b/>
        <u/>
        <sz val="16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6"/>
        <rFont val="Times New Roman"/>
        <family val="1"/>
        <charset val="204"/>
      </rPr>
      <t>(операції об'єднаних сил) у січні- жовтні 2021-2022 рр.</t>
    </r>
  </si>
  <si>
    <t>на 1 листопада     2021 р.</t>
  </si>
  <si>
    <t>142,8</t>
  </si>
  <si>
    <t>січень-жовтень 2022 р.</t>
  </si>
  <si>
    <t>Надання послугКиївським міським центром  зайнятості  чоловікам                                                                                                                                                                         у січні-жовтні 2022 року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</si>
  <si>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</si>
  <si>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у 9 р.</t>
  </si>
  <si>
    <t xml:space="preserve">Отримували послуги* </t>
  </si>
  <si>
    <t>у 2,2 р.</t>
  </si>
  <si>
    <t>у 2,7 р.</t>
  </si>
  <si>
    <t>у 3,3 р.</t>
  </si>
  <si>
    <t>у 2,1 р.</t>
  </si>
  <si>
    <t>у 3,7 р.</t>
  </si>
  <si>
    <t>у 3,8 р.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</si>
  <si>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</t>
    </r>
    <r>
      <rPr>
        <b/>
        <u/>
        <sz val="14"/>
        <rFont val="Times New Roman Cyr"/>
        <charset val="204"/>
      </rPr>
      <t>внутрішньо переміщеним особам</t>
    </r>
    <r>
      <rPr>
        <b/>
        <sz val="14"/>
        <rFont val="Times New Roman Cyr"/>
        <charset val="204"/>
      </rPr>
      <t>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облік, у січні-жовтні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</si>
  <si>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 2,5 р.</t>
  </si>
  <si>
    <t>у 3,0 р.</t>
  </si>
  <si>
    <t>у 2,8 р.</t>
  </si>
  <si>
    <t>у.2,7 р.</t>
  </si>
  <si>
    <t>у 3,1 р.</t>
  </si>
  <si>
    <t>у 2,2 р..</t>
  </si>
  <si>
    <t>у 2,4 р.</t>
  </si>
  <si>
    <t>у 2,6 р.</t>
  </si>
  <si>
    <t>у 2,0 р.</t>
  </si>
  <si>
    <t>у 4,0 р.</t>
  </si>
  <si>
    <t>Отримували послуги*</t>
  </si>
  <si>
    <t>Всього отримують послуги на кінець періоду*</t>
  </si>
  <si>
    <t>у 3,2 р.</t>
  </si>
  <si>
    <t>у 4,3 р.</t>
  </si>
  <si>
    <t>у 4,4 р.</t>
  </si>
  <si>
    <t>у 4,7 р.</t>
  </si>
  <si>
    <t>у 5,2 р.</t>
  </si>
  <si>
    <t>у 2,3 р.</t>
  </si>
  <si>
    <t xml:space="preserve"> у 2,5 р.</t>
  </si>
  <si>
    <t>у 4,5 р.</t>
  </si>
  <si>
    <t>у 4,6 р.</t>
  </si>
  <si>
    <t>у 3,5 р.</t>
  </si>
  <si>
    <r>
      <t xml:space="preserve">Надання послугКиївським міським центром зайнятості  </t>
    </r>
    <r>
      <rPr>
        <b/>
        <u/>
        <sz val="14"/>
        <rFont val="Times New Roman"/>
        <family val="1"/>
        <charset val="204"/>
      </rPr>
      <t>молоді у віці до 35 років</t>
    </r>
    <r>
      <rPr>
        <b/>
        <sz val="14"/>
        <rFont val="Times New Roman"/>
        <family val="1"/>
        <charset val="204"/>
      </rPr>
      <t xml:space="preserve">
у січні - жовтні  2021-2022 рр.</t>
    </r>
  </si>
  <si>
    <t>3 053</t>
  </si>
  <si>
    <t xml:space="preserve"> 508</t>
  </si>
  <si>
    <t>7</t>
  </si>
  <si>
    <t>1 481</t>
  </si>
  <si>
    <t>1 130</t>
  </si>
  <si>
    <t>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</si>
</sst>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6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2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 Cyr"/>
      <charset val="204"/>
    </font>
    <font>
      <b/>
      <u/>
      <sz val="16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4"/>
      <name val="Times New Roman Cyr"/>
      <charset val="204"/>
    </font>
    <font>
      <b/>
      <u/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561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3" borderId="0" applyNumberFormat="0" applyBorder="0" applyAlignment="0" applyProtection="0"/>
    <xf numFmtId="0" fontId="53" fillId="32" borderId="0" applyNumberFormat="0" applyBorder="0" applyAlignment="0" applyProtection="0"/>
    <xf numFmtId="0" fontId="54" fillId="16" borderId="13" applyNumberFormat="0" applyAlignment="0" applyProtection="0"/>
    <xf numFmtId="0" fontId="55" fillId="29" borderId="14" applyNumberFormat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1" fillId="5" borderId="13" applyNumberFormat="0" applyAlignment="0" applyProtection="0"/>
    <xf numFmtId="0" fontId="62" fillId="0" borderId="18" applyNumberFormat="0" applyFill="0" applyAlignment="0" applyProtection="0"/>
    <xf numFmtId="0" fontId="63" fillId="17" borderId="0" applyNumberFormat="0" applyBorder="0" applyAlignment="0" applyProtection="0"/>
    <xf numFmtId="0" fontId="13" fillId="6" borderId="19" applyNumberFormat="0" applyFont="0" applyAlignment="0" applyProtection="0"/>
    <xf numFmtId="0" fontId="64" fillId="16" borderId="20" applyNumberFormat="0" applyAlignment="0" applyProtection="0"/>
    <xf numFmtId="0" fontId="65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64" fillId="37" borderId="20" applyNumberFormat="0" applyAlignment="0" applyProtection="0"/>
    <xf numFmtId="0" fontId="54" fillId="37" borderId="13" applyNumberFormat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3" fillId="38" borderId="0" applyNumberFormat="0" applyBorder="0" applyAlignment="0" applyProtection="0"/>
    <xf numFmtId="0" fontId="54" fillId="37" borderId="13" applyNumberFormat="0" applyAlignment="0" applyProtection="0"/>
    <xf numFmtId="0" fontId="66" fillId="0" borderId="21" applyNumberFormat="0" applyFill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19" applyNumberFormat="0" applyFont="0" applyAlignment="0" applyProtection="0"/>
    <xf numFmtId="0" fontId="13" fillId="39" borderId="19" applyNumberFormat="0" applyFont="0" applyAlignment="0" applyProtection="0"/>
    <xf numFmtId="0" fontId="64" fillId="37" borderId="20" applyNumberFormat="0" applyAlignment="0" applyProtection="0"/>
    <xf numFmtId="0" fontId="63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19" applyNumberFormat="0" applyFont="0" applyAlignment="0" applyProtection="0"/>
    <xf numFmtId="0" fontId="13" fillId="0" borderId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52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52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28" borderId="0" applyNumberFormat="0" applyBorder="0" applyAlignment="0" applyProtection="0"/>
    <xf numFmtId="0" fontId="52" fillId="57" borderId="0" applyNumberFormat="0" applyBorder="0" applyAlignment="0" applyProtection="0"/>
    <xf numFmtId="0" fontId="52" fillId="30" borderId="0" applyNumberFormat="0" applyBorder="0" applyAlignment="0" applyProtection="0"/>
    <xf numFmtId="0" fontId="52" fillId="56" borderId="0" applyNumberFormat="0" applyBorder="0" applyAlignment="0" applyProtection="0"/>
    <xf numFmtId="0" fontId="52" fillId="32" borderId="0" applyNumberFormat="0" applyBorder="0" applyAlignment="0" applyProtection="0"/>
    <xf numFmtId="0" fontId="52" fillId="50" borderId="0" applyNumberFormat="0" applyBorder="0" applyAlignment="0" applyProtection="0"/>
    <xf numFmtId="0" fontId="52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15" borderId="0" applyNumberFormat="0" applyBorder="0" applyAlignment="0" applyProtection="0"/>
    <xf numFmtId="0" fontId="52" fillId="5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5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16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17" borderId="0" applyNumberFormat="0" applyBorder="0" applyAlignment="0" applyProtection="0"/>
    <xf numFmtId="0" fontId="52" fillId="59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23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67" borderId="0" applyNumberFormat="0" applyBorder="0" applyAlignment="0" applyProtection="0"/>
    <xf numFmtId="0" fontId="52" fillId="57" borderId="0" applyNumberFormat="0" applyBorder="0" applyAlignment="0" applyProtection="0"/>
    <xf numFmtId="0" fontId="52" fillId="30" borderId="0" applyNumberFormat="0" applyBorder="0" applyAlignment="0" applyProtection="0"/>
    <xf numFmtId="0" fontId="52" fillId="56" borderId="0" applyNumberFormat="0" applyBorder="0" applyAlignment="0" applyProtection="0"/>
    <xf numFmtId="0" fontId="52" fillId="68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60" borderId="0" applyNumberFormat="0" applyBorder="0" applyAlignment="0" applyProtection="0"/>
    <xf numFmtId="0" fontId="52" fillId="70" borderId="0" applyNumberFormat="0" applyBorder="0" applyAlignment="0" applyProtection="0"/>
    <xf numFmtId="0" fontId="52" fillId="71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76" fillId="3" borderId="13" applyNumberFormat="0" applyAlignment="0" applyProtection="0"/>
    <xf numFmtId="0" fontId="76" fillId="46" borderId="13" applyNumberFormat="0" applyAlignment="0" applyProtection="0"/>
    <xf numFmtId="0" fontId="55" fillId="72" borderId="14" applyNumberFormat="0" applyAlignment="0" applyProtection="0"/>
    <xf numFmtId="49" fontId="77" fillId="0" borderId="0" applyFill="0" applyBorder="0" applyProtection="0">
      <alignment horizontal="left" vertical="center"/>
    </xf>
    <xf numFmtId="49" fontId="78" fillId="0" borderId="1" applyFill="0" applyProtection="0">
      <alignment horizontal="center" vertical="center" wrapText="1"/>
    </xf>
    <xf numFmtId="49" fontId="78" fillId="0" borderId="25" applyFill="0" applyProtection="0">
      <alignment horizontal="center" vertical="center" wrapText="1"/>
    </xf>
    <xf numFmtId="0" fontId="57" fillId="4" borderId="0" applyNumberFormat="0" applyBorder="0" applyAlignment="0" applyProtection="0"/>
    <xf numFmtId="0" fontId="57" fillId="45" borderId="0" applyNumberFormat="0" applyBorder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61" fillId="17" borderId="13" applyNumberFormat="0" applyAlignment="0" applyProtection="0"/>
    <xf numFmtId="0" fontId="61" fillId="52" borderId="13" applyNumberFormat="0" applyAlignment="0" applyProtection="0"/>
    <xf numFmtId="0" fontId="67" fillId="0" borderId="29" applyNumberFormat="0" applyFill="0" applyAlignment="0" applyProtection="0"/>
    <xf numFmtId="0" fontId="82" fillId="17" borderId="0" applyNumberFormat="0" applyBorder="0" applyAlignment="0" applyProtection="0"/>
    <xf numFmtId="0" fontId="82" fillId="52" borderId="0" applyNumberFormat="0" applyBorder="0" applyAlignment="0" applyProtection="0"/>
    <xf numFmtId="0" fontId="3" fillId="6" borderId="19" applyNumberFormat="0" applyFont="0" applyAlignment="0" applyProtection="0"/>
    <xf numFmtId="0" fontId="83" fillId="43" borderId="19" applyNumberFormat="0" applyAlignment="0" applyProtection="0"/>
    <xf numFmtId="0" fontId="64" fillId="3" borderId="20" applyNumberFormat="0" applyAlignment="0" applyProtection="0"/>
    <xf numFmtId="0" fontId="64" fillId="46" borderId="20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60" borderId="0" applyNumberFormat="0" applyBorder="0" applyAlignment="0" applyProtection="0"/>
    <xf numFmtId="0" fontId="52" fillId="72" borderId="0" applyNumberFormat="0" applyBorder="0" applyAlignment="0" applyProtection="0"/>
    <xf numFmtId="0" fontId="52" fillId="56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54" fillId="54" borderId="13" applyNumberFormat="0" applyAlignment="0" applyProtection="0"/>
    <xf numFmtId="0" fontId="57" fillId="49" borderId="0" applyNumberFormat="0" applyBorder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1" fillId="44" borderId="13" applyNumberFormat="0" applyAlignment="0" applyProtection="0"/>
    <xf numFmtId="0" fontId="63" fillId="52" borderId="0" applyNumberFormat="0" applyBorder="0" applyAlignment="0" applyProtection="0"/>
    <xf numFmtId="0" fontId="13" fillId="43" borderId="19" applyNumberFormat="0" applyAlignment="0" applyProtection="0"/>
    <xf numFmtId="0" fontId="64" fillId="54" borderId="20" applyNumberFormat="0" applyAlignment="0" applyProtection="0"/>
    <xf numFmtId="0" fontId="15" fillId="0" borderId="0"/>
    <xf numFmtId="0" fontId="15" fillId="43" borderId="19" applyNumberFormat="0" applyFont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45" borderId="0" applyNumberFormat="0" applyBorder="0" applyAlignment="0" applyProtection="0"/>
    <xf numFmtId="0" fontId="13" fillId="55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56" borderId="0" applyNumberFormat="0" applyBorder="0" applyAlignment="0" applyProtection="0"/>
    <xf numFmtId="0" fontId="13" fillId="54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52" fillId="63" borderId="0" applyNumberFormat="0" applyBorder="0" applyAlignment="0" applyProtection="0"/>
    <xf numFmtId="0" fontId="13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52" fillId="40" borderId="0" applyNumberFormat="0" applyBorder="0" applyAlignment="0" applyProtection="0"/>
    <xf numFmtId="0" fontId="52" fillId="60" borderId="0" applyNumberFormat="0" applyBorder="0" applyAlignment="0" applyProtection="0"/>
    <xf numFmtId="0" fontId="13" fillId="45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13" fillId="52" borderId="0" applyNumberFormat="0" applyBorder="0" applyAlignment="0" applyProtection="0"/>
    <xf numFmtId="0" fontId="52" fillId="52" borderId="0" applyNumberFormat="0" applyBorder="0" applyAlignment="0" applyProtection="0"/>
    <xf numFmtId="0" fontId="13" fillId="56" borderId="0" applyNumberFormat="0" applyBorder="0" applyAlignment="0" applyProtection="0"/>
    <xf numFmtId="0" fontId="52" fillId="60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52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52" fillId="55" borderId="0" applyNumberFormat="0" applyBorder="0" applyAlignment="0" applyProtection="0"/>
    <xf numFmtId="0" fontId="13" fillId="48" borderId="0" applyNumberFormat="0" applyBorder="0" applyAlignment="0" applyProtection="0"/>
    <xf numFmtId="0" fontId="52" fillId="64" borderId="0" applyNumberFormat="0" applyBorder="0" applyAlignment="0" applyProtection="0"/>
    <xf numFmtId="0" fontId="13" fillId="43" borderId="0" applyNumberFormat="0" applyBorder="0" applyAlignment="0" applyProtection="0"/>
    <xf numFmtId="0" fontId="52" fillId="60" borderId="0" applyNumberFormat="0" applyBorder="0" applyAlignment="0" applyProtection="0"/>
    <xf numFmtId="0" fontId="13" fillId="46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53" fillId="51" borderId="0" applyNumberFormat="0" applyBorder="0" applyAlignment="0" applyProtection="0"/>
    <xf numFmtId="0" fontId="52" fillId="42" borderId="0" applyNumberFormat="0" applyBorder="0" applyAlignment="0" applyProtection="0"/>
    <xf numFmtId="0" fontId="57" fillId="45" borderId="0" applyNumberFormat="0" applyBorder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2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13" fillId="55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52" fillId="63" borderId="0" applyNumberFormat="0" applyBorder="0" applyAlignment="0" applyProtection="0"/>
    <xf numFmtId="0" fontId="13" fillId="45" borderId="0" applyNumberFormat="0" applyBorder="0" applyAlignment="0" applyProtection="0"/>
    <xf numFmtId="0" fontId="52" fillId="42" borderId="0" applyNumberFormat="0" applyBorder="0" applyAlignment="0" applyProtection="0"/>
    <xf numFmtId="0" fontId="13" fillId="51" borderId="0" applyNumberFormat="0" applyBorder="0" applyAlignment="0" applyProtection="0"/>
    <xf numFmtId="0" fontId="52" fillId="40" borderId="0" applyNumberFormat="0" applyBorder="0" applyAlignment="0" applyProtection="0"/>
    <xf numFmtId="0" fontId="52" fillId="55" borderId="0" applyNumberFormat="0" applyBorder="0" applyAlignment="0" applyProtection="0"/>
    <xf numFmtId="0" fontId="13" fillId="43" borderId="0" applyNumberFormat="0" applyBorder="0" applyAlignment="0" applyProtection="0"/>
    <xf numFmtId="0" fontId="52" fillId="44" borderId="0" applyNumberFormat="0" applyBorder="0" applyAlignment="0" applyProtection="0"/>
    <xf numFmtId="0" fontId="13" fillId="46" borderId="0" applyNumberFormat="0" applyBorder="0" applyAlignment="0" applyProtection="0"/>
    <xf numFmtId="0" fontId="52" fillId="54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52" fillId="52" borderId="0" applyNumberFormat="0" applyBorder="0" applyAlignment="0" applyProtection="0"/>
    <xf numFmtId="0" fontId="13" fillId="45" borderId="0" applyNumberFormat="0" applyBorder="0" applyAlignment="0" applyProtection="0"/>
    <xf numFmtId="0" fontId="52" fillId="60" borderId="0" applyNumberFormat="0" applyBorder="0" applyAlignment="0" applyProtection="0"/>
    <xf numFmtId="0" fontId="13" fillId="51" borderId="0" applyNumberFormat="0" applyBorder="0" applyAlignment="0" applyProtection="0"/>
    <xf numFmtId="0" fontId="52" fillId="6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52" fillId="60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3" fillId="43" borderId="19" applyNumberFormat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63" borderId="0" applyNumberFormat="0" applyBorder="0" applyAlignment="0" applyProtection="0"/>
    <xf numFmtId="0" fontId="52" fillId="54" borderId="0" applyNumberFormat="0" applyBorder="0" applyAlignment="0" applyProtection="0"/>
    <xf numFmtId="0" fontId="13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52" fillId="40" borderId="0" applyNumberFormat="0" applyBorder="0" applyAlignment="0" applyProtection="0"/>
    <xf numFmtId="0" fontId="13" fillId="50" borderId="0" applyNumberFormat="0" applyBorder="0" applyAlignment="0" applyProtection="0"/>
    <xf numFmtId="0" fontId="52" fillId="44" borderId="0" applyNumberFormat="0" applyBorder="0" applyAlignment="0" applyProtection="0"/>
    <xf numFmtId="0" fontId="13" fillId="48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13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</cellStyleXfs>
  <cellXfs count="229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4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3" fillId="0" borderId="0" xfId="24" applyFont="1" applyFill="1" applyBorder="1"/>
    <xf numFmtId="0" fontId="24" fillId="0" borderId="0" xfId="24" applyFont="1" applyFill="1" applyBorder="1" applyAlignment="1">
      <alignment vertical="top" wrapText="1"/>
    </xf>
    <xf numFmtId="0" fontId="25" fillId="0" borderId="6" xfId="24" applyFont="1" applyFill="1" applyBorder="1" applyAlignment="1">
      <alignment horizontal="center" vertical="top"/>
    </xf>
    <xf numFmtId="0" fontId="25" fillId="0" borderId="0" xfId="24" applyFont="1" applyFill="1" applyBorder="1" applyAlignment="1">
      <alignment horizontal="center" vertical="top"/>
    </xf>
    <xf numFmtId="0" fontId="26" fillId="0" borderId="0" xfId="24" applyFont="1" applyFill="1" applyAlignment="1">
      <alignment vertical="top"/>
    </xf>
    <xf numFmtId="0" fontId="29" fillId="0" borderId="0" xfId="24" applyFont="1" applyFill="1" applyAlignment="1">
      <alignment horizontal="center" vertical="center" wrapText="1"/>
    </xf>
    <xf numFmtId="0" fontId="29" fillId="0" borderId="0" xfId="24" applyFont="1" applyFill="1" applyAlignment="1">
      <alignment vertical="center" wrapText="1"/>
    </xf>
    <xf numFmtId="0" fontId="28" fillId="0" borderId="0" xfId="24" applyFont="1" applyFill="1" applyAlignment="1">
      <alignment vertical="center"/>
    </xf>
    <xf numFmtId="0" fontId="31" fillId="0" borderId="0" xfId="24" applyFont="1" applyFill="1"/>
    <xf numFmtId="0" fontId="31" fillId="0" borderId="0" xfId="24" applyFont="1" applyFill="1" applyAlignment="1">
      <alignment horizontal="center" vertical="top"/>
    </xf>
    <xf numFmtId="0" fontId="26" fillId="0" borderId="0" xfId="24" applyFont="1" applyFill="1"/>
    <xf numFmtId="0" fontId="30" fillId="0" borderId="0" xfId="22" applyFont="1" applyFill="1"/>
    <xf numFmtId="1" fontId="6" fillId="0" borderId="0" xfId="8" applyNumberFormat="1" applyFont="1" applyFill="1" applyBorder="1" applyAlignment="1" applyProtection="1">
      <alignment vertical="center" wrapText="1"/>
      <protection locked="0"/>
    </xf>
    <xf numFmtId="1" fontId="20" fillId="0" borderId="0" xfId="8" applyNumberFormat="1" applyFont="1" applyFill="1" applyAlignment="1" applyProtection="1">
      <alignment horizontal="center" wrapText="1"/>
      <protection locked="0"/>
    </xf>
    <xf numFmtId="1" fontId="20" fillId="0" borderId="0" xfId="8" applyNumberFormat="1" applyFont="1" applyFill="1" applyAlignment="1" applyProtection="1">
      <alignment wrapText="1"/>
      <protection locked="0"/>
    </xf>
    <xf numFmtId="1" fontId="32" fillId="0" borderId="0" xfId="8" applyNumberFormat="1" applyFont="1" applyFill="1" applyAlignment="1" applyProtection="1">
      <alignment wrapText="1"/>
      <protection locked="0"/>
    </xf>
    <xf numFmtId="1" fontId="1" fillId="0" borderId="0" xfId="8" applyNumberFormat="1" applyFont="1" applyFill="1" applyProtection="1">
      <protection locked="0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8" applyNumberFormat="1" applyFont="1" applyFill="1" applyBorder="1" applyAlignment="1" applyProtection="1">
      <protection locked="0"/>
    </xf>
    <xf numFmtId="1" fontId="35" fillId="0" borderId="1" xfId="8" applyNumberFormat="1" applyFont="1" applyFill="1" applyBorder="1" applyAlignment="1" applyProtection="1">
      <alignment horizontal="center"/>
    </xf>
    <xf numFmtId="1" fontId="35" fillId="0" borderId="0" xfId="8" applyNumberFormat="1" applyFont="1" applyFill="1" applyProtection="1">
      <protection locked="0"/>
    </xf>
    <xf numFmtId="1" fontId="18" fillId="0" borderId="0" xfId="8" applyNumberFormat="1" applyFont="1" applyFill="1" applyBorder="1" applyAlignment="1" applyProtection="1">
      <alignment vertical="center"/>
      <protection locked="0"/>
    </xf>
    <xf numFmtId="1" fontId="10" fillId="0" borderId="0" xfId="8" applyNumberFormat="1" applyFont="1" applyFill="1" applyBorder="1" applyAlignment="1" applyProtection="1">
      <alignment horizontal="right"/>
      <protection locked="0"/>
    </xf>
    <xf numFmtId="1" fontId="10" fillId="2" borderId="0" xfId="8" applyNumberFormat="1" applyFont="1" applyFill="1" applyBorder="1" applyAlignment="1" applyProtection="1">
      <alignment horizontal="right"/>
      <protection locked="0"/>
    </xf>
    <xf numFmtId="1" fontId="10" fillId="0" borderId="0" xfId="8" applyNumberFormat="1" applyFont="1" applyFill="1" applyBorder="1" applyAlignment="1" applyProtection="1">
      <alignment horizontal="left" wrapText="1" shrinkToFit="1"/>
      <protection locked="0"/>
    </xf>
    <xf numFmtId="1" fontId="32" fillId="0" borderId="0" xfId="8" applyNumberFormat="1" applyFont="1" applyFill="1" applyBorder="1" applyAlignment="1" applyProtection="1">
      <alignment horizontal="right"/>
      <protection locked="0"/>
    </xf>
    <xf numFmtId="0" fontId="39" fillId="0" borderId="0" xfId="24" applyFont="1" applyFill="1" applyAlignment="1">
      <alignment vertical="top"/>
    </xf>
    <xf numFmtId="0" fontId="40" fillId="0" borderId="1" xfId="24" applyFont="1" applyFill="1" applyBorder="1" applyAlignment="1">
      <alignment horizontal="center" vertical="center" wrapText="1"/>
    </xf>
    <xf numFmtId="0" fontId="40" fillId="0" borderId="0" xfId="24" applyFont="1" applyFill="1" applyAlignment="1">
      <alignment vertical="center" wrapText="1"/>
    </xf>
    <xf numFmtId="1" fontId="1" fillId="2" borderId="0" xfId="8" applyNumberFormat="1" applyFont="1" applyFill="1" applyProtection="1">
      <protection locked="0"/>
    </xf>
    <xf numFmtId="1" fontId="41" fillId="0" borderId="6" xfId="8" applyNumberFormat="1" applyFont="1" applyFill="1" applyBorder="1" applyAlignment="1" applyProtection="1">
      <protection locked="0"/>
    </xf>
    <xf numFmtId="1" fontId="19" fillId="0" borderId="0" xfId="8" applyNumberFormat="1" applyFont="1" applyFill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4" fillId="0" borderId="6" xfId="8" applyNumberFormat="1" applyFont="1" applyFill="1" applyBorder="1" applyAlignment="1" applyProtection="1">
      <alignment horizontal="center"/>
      <protection locked="0"/>
    </xf>
    <xf numFmtId="1" fontId="6" fillId="0" borderId="0" xfId="8" applyNumberFormat="1" applyFont="1" applyFill="1" applyBorder="1" applyAlignment="1" applyProtection="1">
      <alignment vertical="center"/>
      <protection locked="0"/>
    </xf>
    <xf numFmtId="1" fontId="6" fillId="0" borderId="0" xfId="8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0" fontId="46" fillId="0" borderId="6" xfId="24" applyFont="1" applyFill="1" applyBorder="1" applyAlignment="1">
      <alignment vertical="top"/>
    </xf>
    <xf numFmtId="1" fontId="47" fillId="0" borderId="1" xfId="24" applyNumberFormat="1" applyFont="1" applyFill="1" applyBorder="1" applyAlignment="1">
      <alignment horizontal="center" wrapText="1"/>
    </xf>
    <xf numFmtId="0" fontId="47" fillId="0" borderId="0" xfId="24" applyFont="1" applyFill="1" applyAlignment="1">
      <alignment vertical="center" wrapText="1"/>
    </xf>
    <xf numFmtId="3" fontId="28" fillId="0" borderId="0" xfId="24" applyNumberFormat="1" applyFont="1" applyFill="1" applyAlignment="1">
      <alignment vertical="center"/>
    </xf>
    <xf numFmtId="3" fontId="31" fillId="0" borderId="0" xfId="24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2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3" fontId="28" fillId="0" borderId="0" xfId="24" applyNumberFormat="1" applyFont="1" applyFill="1" applyAlignment="1">
      <alignment horizontal="center" vertical="center"/>
    </xf>
    <xf numFmtId="0" fontId="71" fillId="0" borderId="0" xfId="24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4" applyNumberFormat="1" applyFont="1" applyFill="1" applyBorder="1" applyAlignment="1">
      <alignment horizontal="center" vertical="center" wrapText="1"/>
    </xf>
    <xf numFmtId="1" fontId="10" fillId="0" borderId="0" xfId="8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2" fillId="0" borderId="0" xfId="2" applyFont="1" applyFill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4" applyFont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0" fillId="0" borderId="5" xfId="24" applyFont="1" applyFill="1" applyBorder="1" applyAlignment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1" xfId="3" applyFont="1" applyFill="1" applyBorder="1" applyAlignment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3" xfId="3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left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9" fillId="0" borderId="8" xfId="24" applyFont="1" applyFill="1" applyBorder="1" applyAlignment="1">
      <alignment vertical="center" wrapText="1"/>
    </xf>
    <xf numFmtId="0" fontId="44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wrapText="1"/>
    </xf>
    <xf numFmtId="1" fontId="10" fillId="0" borderId="1" xfId="0" applyNumberFormat="1" applyFont="1" applyBorder="1" applyAlignment="1" applyProtection="1">
      <protection locked="0"/>
    </xf>
    <xf numFmtId="3" fontId="50" fillId="0" borderId="1" xfId="24" applyNumberFormat="1" applyFont="1" applyFill="1" applyBorder="1" applyAlignment="1">
      <alignment horizontal="center" vertical="center"/>
    </xf>
    <xf numFmtId="3" fontId="74" fillId="0" borderId="1" xfId="24" applyNumberFormat="1" applyFont="1" applyFill="1" applyBorder="1" applyAlignment="1">
      <alignment horizontal="center" vertical="center"/>
    </xf>
    <xf numFmtId="3" fontId="10" fillId="0" borderId="1" xfId="23" applyNumberFormat="1" applyFont="1" applyFill="1" applyBorder="1" applyAlignment="1">
      <alignment horizontal="center" vertical="center"/>
    </xf>
    <xf numFmtId="164" fontId="74" fillId="0" borderId="1" xfId="24" applyNumberFormat="1" applyFont="1" applyFill="1" applyBorder="1" applyAlignment="1">
      <alignment horizontal="center" vertical="center"/>
    </xf>
    <xf numFmtId="164" fontId="50" fillId="0" borderId="1" xfId="24" applyNumberFormat="1" applyFont="1" applyFill="1" applyBorder="1" applyAlignment="1">
      <alignment horizontal="center" vertical="center"/>
    </xf>
    <xf numFmtId="49" fontId="74" fillId="0" borderId="1" xfId="24" applyNumberFormat="1" applyFont="1" applyFill="1" applyBorder="1" applyAlignment="1">
      <alignment horizontal="center" vertical="center"/>
    </xf>
    <xf numFmtId="0" fontId="39" fillId="0" borderId="6" xfId="24" applyFont="1" applyFill="1" applyBorder="1" applyAlignment="1">
      <alignment horizontal="right" vertical="top"/>
    </xf>
    <xf numFmtId="0" fontId="47" fillId="0" borderId="1" xfId="24" applyFont="1" applyFill="1" applyBorder="1" applyAlignment="1">
      <alignment horizontal="center" vertical="center" wrapText="1"/>
    </xf>
    <xf numFmtId="1" fontId="47" fillId="0" borderId="1" xfId="24" applyNumberFormat="1" applyFont="1" applyFill="1" applyBorder="1" applyAlignment="1">
      <alignment horizontal="center" vertical="center" wrapText="1"/>
    </xf>
    <xf numFmtId="1" fontId="10" fillId="0" borderId="1" xfId="23" applyNumberFormat="1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 wrapText="1"/>
    </xf>
    <xf numFmtId="0" fontId="39" fillId="0" borderId="0" xfId="24" applyFont="1" applyFill="1" applyAlignment="1">
      <alignment horizontal="right" vertical="top"/>
    </xf>
    <xf numFmtId="1" fontId="35" fillId="0" borderId="1" xfId="8" applyNumberFormat="1" applyFont="1" applyFill="1" applyBorder="1" applyAlignment="1" applyProtection="1">
      <alignment horizontal="center" vertical="center"/>
    </xf>
    <xf numFmtId="3" fontId="20" fillId="0" borderId="1" xfId="21" applyNumberFormat="1" applyFont="1" applyFill="1" applyBorder="1" applyAlignment="1">
      <alignment horizontal="center" vertical="center" wrapText="1"/>
    </xf>
    <xf numFmtId="164" fontId="20" fillId="0" borderId="1" xfId="8" applyNumberFormat="1" applyFont="1" applyFill="1" applyBorder="1" applyAlignment="1" applyProtection="1">
      <alignment horizontal="center" vertical="center"/>
    </xf>
    <xf numFmtId="3" fontId="20" fillId="0" borderId="1" xfId="8" applyNumberFormat="1" applyFont="1" applyFill="1" applyBorder="1" applyAlignment="1" applyProtection="1">
      <alignment horizontal="center" vertical="center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164" fontId="10" fillId="0" borderId="1" xfId="8" applyNumberFormat="1" applyFont="1" applyFill="1" applyBorder="1" applyAlignment="1" applyProtection="1">
      <alignment horizontal="center" vertical="center"/>
    </xf>
    <xf numFmtId="3" fontId="10" fillId="0" borderId="1" xfId="8" applyNumberFormat="1" applyFont="1" applyFill="1" applyBorder="1" applyAlignment="1" applyProtection="1">
      <alignment horizontal="center" vertical="center"/>
    </xf>
    <xf numFmtId="165" fontId="20" fillId="0" borderId="1" xfId="8" applyNumberFormat="1" applyFont="1" applyFill="1" applyBorder="1" applyAlignment="1" applyProtection="1">
      <alignment horizontal="center" vertical="center"/>
      <protection locked="0"/>
    </xf>
    <xf numFmtId="165" fontId="10" fillId="0" borderId="1" xfId="8" applyNumberFormat="1" applyFont="1" applyFill="1" applyBorder="1" applyAlignment="1" applyProtection="1">
      <alignment horizontal="center" vertical="center"/>
      <protection locked="0"/>
    </xf>
    <xf numFmtId="49" fontId="10" fillId="0" borderId="1" xfId="8" applyNumberFormat="1" applyFont="1" applyFill="1" applyBorder="1" applyAlignment="1" applyProtection="1">
      <alignment horizontal="center" vertical="center"/>
    </xf>
    <xf numFmtId="1" fontId="4" fillId="0" borderId="0" xfId="8" applyNumberFormat="1" applyFont="1" applyFill="1" applyAlignment="1" applyProtection="1">
      <alignment horizontal="right"/>
      <protection locked="0"/>
    </xf>
    <xf numFmtId="0" fontId="36" fillId="0" borderId="0" xfId="24" applyFont="1" applyFill="1" applyBorder="1" applyAlignment="1">
      <alignment vertical="top" wrapText="1"/>
    </xf>
    <xf numFmtId="3" fontId="10" fillId="0" borderId="1" xfId="20" applyNumberFormat="1" applyFont="1" applyFill="1" applyBorder="1" applyAlignment="1">
      <alignment horizontal="center"/>
    </xf>
    <xf numFmtId="3" fontId="20" fillId="0" borderId="1" xfId="8" applyNumberFormat="1" applyFont="1" applyFill="1" applyBorder="1" applyAlignment="1" applyProtection="1">
      <alignment horizontal="center" vertical="center" wrapText="1" shrinkToFit="1"/>
    </xf>
    <xf numFmtId="3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8" applyNumberFormat="1" applyFont="1" applyFill="1" applyBorder="1" applyAlignment="1" applyProtection="1">
      <alignment horizontal="center"/>
      <protection locked="0"/>
    </xf>
    <xf numFmtId="3" fontId="10" fillId="0" borderId="1" xfId="8" applyNumberFormat="1" applyFont="1" applyFill="1" applyBorder="1" applyAlignment="1">
      <alignment horizontal="center" vertical="center"/>
    </xf>
    <xf numFmtId="3" fontId="10" fillId="2" borderId="1" xfId="8" applyNumberFormat="1" applyFont="1" applyFill="1" applyBorder="1" applyAlignment="1" applyProtection="1">
      <alignment horizontal="center"/>
      <protection locked="0"/>
    </xf>
    <xf numFmtId="1" fontId="42" fillId="0" borderId="0" xfId="8" applyNumberFormat="1" applyFont="1" applyFill="1" applyAlignment="1" applyProtection="1">
      <alignment horizontal="right"/>
      <protection locked="0"/>
    </xf>
    <xf numFmtId="0" fontId="50" fillId="0" borderId="1" xfId="24" applyFont="1" applyFill="1" applyBorder="1" applyAlignment="1">
      <alignment horizontal="center" vertical="center" wrapText="1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1" fontId="50" fillId="0" borderId="1" xfId="24" applyNumberFormat="1" applyFont="1" applyFill="1" applyBorder="1" applyAlignment="1">
      <alignment horizontal="center"/>
    </xf>
    <xf numFmtId="3" fontId="10" fillId="0" borderId="1" xfId="8" applyNumberFormat="1" applyFont="1" applyFill="1" applyBorder="1" applyAlignment="1" applyProtection="1">
      <alignment horizontal="center" vertical="center" wrapText="1" shrinkToFit="1"/>
    </xf>
    <xf numFmtId="0" fontId="6" fillId="0" borderId="1" xfId="3" applyFont="1" applyFill="1" applyBorder="1" applyAlignment="1">
      <alignment horizontal="center" vertical="center" wrapText="1"/>
    </xf>
    <xf numFmtId="0" fontId="50" fillId="0" borderId="1" xfId="24" applyFont="1" applyFill="1" applyBorder="1" applyAlignment="1">
      <alignment horizontal="center" vertical="center" wrapText="1"/>
    </xf>
    <xf numFmtId="0" fontId="50" fillId="0" borderId="4" xfId="24" applyFont="1" applyFill="1" applyBorder="1" applyAlignment="1">
      <alignment horizontal="center" vertical="center" wrapText="1"/>
    </xf>
    <xf numFmtId="165" fontId="74" fillId="0" borderId="1" xfId="24" applyNumberFormat="1" applyFont="1" applyFill="1" applyBorder="1" applyAlignment="1">
      <alignment horizontal="center" vertical="center"/>
    </xf>
    <xf numFmtId="3" fontId="28" fillId="0" borderId="0" xfId="24" applyNumberFormat="1" applyFont="1" applyFill="1" applyBorder="1" applyAlignment="1">
      <alignment horizontal="center" vertical="center"/>
    </xf>
    <xf numFmtId="3" fontId="31" fillId="0" borderId="0" xfId="24" applyNumberFormat="1" applyFont="1" applyFill="1" applyBorder="1"/>
    <xf numFmtId="0" fontId="39" fillId="0" borderId="0" xfId="24" applyFont="1" applyFill="1" applyBorder="1" applyAlignment="1">
      <alignment vertical="center" wrapText="1"/>
    </xf>
    <xf numFmtId="165" fontId="10" fillId="0" borderId="1" xfId="8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31" fillId="0" borderId="0" xfId="24" applyFont="1" applyFill="1" applyBorder="1"/>
    <xf numFmtId="0" fontId="26" fillId="0" borderId="0" xfId="24" applyFont="1" applyFill="1" applyBorder="1"/>
    <xf numFmtId="0" fontId="29" fillId="0" borderId="0" xfId="24" applyFont="1" applyFill="1" applyBorder="1" applyAlignment="1">
      <alignment horizontal="center" vertical="center" wrapText="1"/>
    </xf>
    <xf numFmtId="0" fontId="46" fillId="0" borderId="0" xfId="24" applyFont="1" applyFill="1" applyBorder="1" applyAlignment="1">
      <alignment vertical="top"/>
    </xf>
    <xf numFmtId="0" fontId="11" fillId="0" borderId="5" xfId="14" applyFont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20" fillId="2" borderId="1" xfId="8" applyNumberFormat="1" applyFont="1" applyFill="1" applyBorder="1" applyAlignment="1" applyProtection="1">
      <alignment horizontal="center" vertical="center" wrapText="1" shrinkToFit="1"/>
    </xf>
    <xf numFmtId="0" fontId="50" fillId="0" borderId="1" xfId="24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7" fillId="0" borderId="1" xfId="24" applyFont="1" applyFill="1" applyBorder="1" applyAlignment="1">
      <alignment horizontal="center" vertical="center" wrapText="1"/>
    </xf>
    <xf numFmtId="0" fontId="50" fillId="0" borderId="1" xfId="24" applyFont="1" applyFill="1" applyBorder="1" applyAlignment="1">
      <alignment horizontal="center" vertical="center" wrapText="1"/>
    </xf>
    <xf numFmtId="0" fontId="50" fillId="0" borderId="4" xfId="24" applyFont="1" applyFill="1" applyBorder="1" applyAlignment="1">
      <alignment horizontal="center" vertical="center" wrapText="1"/>
    </xf>
    <xf numFmtId="0" fontId="50" fillId="0" borderId="12" xfId="24" applyFont="1" applyFill="1" applyBorder="1" applyAlignment="1">
      <alignment horizontal="center" vertical="center" wrapText="1"/>
    </xf>
    <xf numFmtId="0" fontId="50" fillId="0" borderId="2" xfId="24" applyFont="1" applyFill="1" applyBorder="1" applyAlignment="1">
      <alignment horizontal="center" vertical="center" wrapText="1"/>
    </xf>
    <xf numFmtId="0" fontId="44" fillId="0" borderId="0" xfId="24" applyFont="1" applyFill="1" applyBorder="1" applyAlignment="1">
      <alignment horizontal="center" vertical="center" wrapText="1"/>
    </xf>
    <xf numFmtId="0" fontId="27" fillId="0" borderId="5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9" xfId="8" applyNumberFormat="1" applyFont="1" applyFill="1" applyBorder="1" applyAlignment="1" applyProtection="1">
      <alignment horizontal="center" vertical="center" wrapText="1"/>
    </xf>
    <xf numFmtId="1" fontId="20" fillId="0" borderId="8" xfId="8" applyNumberFormat="1" applyFont="1" applyFill="1" applyBorder="1" applyAlignment="1" applyProtection="1">
      <alignment horizontal="center" vertical="center" wrapText="1"/>
    </xf>
    <xf numFmtId="1" fontId="20" fillId="0" borderId="11" xfId="8" applyNumberFormat="1" applyFont="1" applyFill="1" applyBorder="1" applyAlignment="1" applyProtection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36" fillId="0" borderId="0" xfId="24" applyFont="1" applyFill="1" applyBorder="1" applyAlignment="1">
      <alignment horizontal="center" vertical="top" wrapText="1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0" fontId="73" fillId="0" borderId="9" xfId="14" applyFont="1" applyFill="1" applyBorder="1" applyAlignment="1">
      <alignment horizontal="center" vertical="center" wrapText="1"/>
    </xf>
    <xf numFmtId="0" fontId="73" fillId="0" borderId="8" xfId="14" applyFont="1" applyFill="1" applyBorder="1" applyAlignment="1">
      <alignment horizontal="center" vertical="center" wrapText="1"/>
    </xf>
    <xf numFmtId="0" fontId="73" fillId="0" borderId="7" xfId="14" applyFont="1" applyFill="1" applyBorder="1" applyAlignment="1">
      <alignment horizontal="center" vertical="center" wrapText="1"/>
    </xf>
    <xf numFmtId="0" fontId="73" fillId="0" borderId="6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51" fillId="0" borderId="0" xfId="2" applyFont="1" applyFill="1" applyAlignment="1">
      <alignment horizontal="center" vertical="top" wrapText="1"/>
    </xf>
    <xf numFmtId="1" fontId="11" fillId="0" borderId="0" xfId="8" applyNumberFormat="1" applyFont="1" applyFill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10" xfId="8" applyNumberFormat="1" applyFont="1" applyFill="1" applyBorder="1" applyAlignment="1" applyProtection="1">
      <alignment horizontal="center"/>
      <protection locked="0"/>
    </xf>
    <xf numFmtId="0" fontId="7" fillId="0" borderId="8" xfId="1" applyFont="1" applyBorder="1" applyAlignment="1">
      <alignment horizontal="left" vertical="center" wrapText="1"/>
    </xf>
    <xf numFmtId="49" fontId="28" fillId="0" borderId="1" xfId="24" applyNumberFormat="1" applyFont="1" applyFill="1" applyBorder="1" applyAlignment="1">
      <alignment horizontal="center" vertical="center" wrapText="1"/>
    </xf>
    <xf numFmtId="0" fontId="28" fillId="0" borderId="1" xfId="24" applyFont="1" applyFill="1" applyBorder="1" applyAlignment="1">
      <alignment horizontal="center" vertical="center" wrapText="1"/>
    </xf>
    <xf numFmtId="0" fontId="47" fillId="0" borderId="8" xfId="24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4" fontId="25" fillId="0" borderId="1" xfId="24" applyNumberFormat="1" applyFont="1" applyFill="1" applyBorder="1" applyAlignment="1">
      <alignment horizontal="center" vertical="center"/>
    </xf>
    <xf numFmtId="164" fontId="46" fillId="0" borderId="1" xfId="24" applyNumberFormat="1" applyFont="1" applyFill="1" applyBorder="1" applyAlignment="1">
      <alignment horizontal="center" vertical="center"/>
    </xf>
    <xf numFmtId="49" fontId="46" fillId="0" borderId="1" xfId="24" applyNumberFormat="1" applyFont="1" applyFill="1" applyBorder="1" applyAlignment="1">
      <alignment horizontal="center" vertical="center"/>
    </xf>
    <xf numFmtId="165" fontId="46" fillId="0" borderId="1" xfId="24" applyNumberFormat="1" applyFont="1" applyFill="1" applyBorder="1" applyAlignment="1">
      <alignment horizontal="center" vertical="center"/>
    </xf>
    <xf numFmtId="0" fontId="26" fillId="0" borderId="1" xfId="24" applyFont="1" applyFill="1" applyBorder="1" applyAlignment="1">
      <alignment horizontal="center" vertical="center" wrapText="1"/>
    </xf>
    <xf numFmtId="1" fontId="18" fillId="0" borderId="1" xfId="8" applyNumberFormat="1" applyFont="1" applyFill="1" applyBorder="1" applyAlignment="1" applyProtection="1">
      <alignment horizontal="center" vertical="center"/>
      <protection locked="0"/>
    </xf>
    <xf numFmtId="1" fontId="18" fillId="0" borderId="3" xfId="8" applyNumberFormat="1" applyFont="1" applyFill="1" applyBorder="1" applyAlignment="1" applyProtection="1">
      <alignment horizontal="center" vertical="center"/>
      <protection locked="0"/>
    </xf>
    <xf numFmtId="1" fontId="19" fillId="0" borderId="1" xfId="8" applyNumberFormat="1" applyFont="1" applyFill="1" applyBorder="1" applyAlignment="1" applyProtection="1">
      <alignment horizontal="center" vertical="center"/>
    </xf>
  </cellXfs>
  <cellStyles count="561">
    <cellStyle name=" 1" xfId="25"/>
    <cellStyle name="20% - Accent1" xfId="26"/>
    <cellStyle name="20% - Accent1 2" xfId="115"/>
    <cellStyle name="20% - Accent1 2 2" xfId="130"/>
    <cellStyle name="20% - Accent1 3" xfId="129"/>
    <cellStyle name="20% - Accent1 4" xfId="287"/>
    <cellStyle name="20% - Accent2" xfId="27"/>
    <cellStyle name="20% - Accent2 2" xfId="116"/>
    <cellStyle name="20% - Accent2 2 2" xfId="132"/>
    <cellStyle name="20% - Accent2 3" xfId="131"/>
    <cellStyle name="20% - Accent2 4" xfId="288"/>
    <cellStyle name="20% - Accent3" xfId="28"/>
    <cellStyle name="20% - Accent3 2" xfId="117"/>
    <cellStyle name="20% - Accent3 2 2" xfId="134"/>
    <cellStyle name="20% - Accent3 3" xfId="133"/>
    <cellStyle name="20% - Accent3 4" xfId="289"/>
    <cellStyle name="20% - Accent4" xfId="29"/>
    <cellStyle name="20% - Accent4 2" xfId="118"/>
    <cellStyle name="20% - Accent4 2 2" xfId="136"/>
    <cellStyle name="20% - Accent4 3" xfId="135"/>
    <cellStyle name="20% - Accent4 4" xfId="290"/>
    <cellStyle name="20% - Accent5" xfId="30"/>
    <cellStyle name="20% - Accent5 2" xfId="119"/>
    <cellStyle name="20% - Accent5 2 2" xfId="138"/>
    <cellStyle name="20% - Accent5 3" xfId="137"/>
    <cellStyle name="20% - Accent5 4" xfId="291"/>
    <cellStyle name="20% - Accent6" xfId="31"/>
    <cellStyle name="20% - Accent6 2" xfId="120"/>
    <cellStyle name="20% - Accent6 2 2" xfId="140"/>
    <cellStyle name="20% - Accent6 3" xfId="139"/>
    <cellStyle name="20% - Accent6 4" xfId="292"/>
    <cellStyle name="20% - Акцент1" xfId="327"/>
    <cellStyle name="20% — акцент1" xfId="141"/>
    <cellStyle name="20% - Акцент1 2" xfId="142"/>
    <cellStyle name="20% — акцент1 2" xfId="143"/>
    <cellStyle name="20% - Акцент1 2 2" xfId="328"/>
    <cellStyle name="20% - Акцент1 2 3" xfId="433"/>
    <cellStyle name="20% - Акцент1 2 4" xfId="483"/>
    <cellStyle name="20% - Акцент1 2 5" xfId="508"/>
    <cellStyle name="20% - Акцент1 2 6" xfId="524"/>
    <cellStyle name="20% - Акцент1 2 7" xfId="525"/>
    <cellStyle name="20% — акцент1 3" xfId="144"/>
    <cellStyle name="20% — акцент1 4" xfId="343"/>
    <cellStyle name="20% — акцент1 5" xfId="422"/>
    <cellStyle name="20% — акцент1 6" xfId="474"/>
    <cellStyle name="20% — акцент1 7" xfId="442"/>
    <cellStyle name="20% — акцент1 8" xfId="518"/>
    <cellStyle name="20% — акцент1 9" xfId="531"/>
    <cellStyle name="20% - Акцент2" xfId="329"/>
    <cellStyle name="20% — акцент2" xfId="145"/>
    <cellStyle name="20% - Акцент2 2" xfId="146"/>
    <cellStyle name="20% — акцент2 2" xfId="147"/>
    <cellStyle name="20% - Акцент2 2 2" xfId="330"/>
    <cellStyle name="20% - Акцент2 2 3" xfId="419"/>
    <cellStyle name="20% - Акцент2 2 4" xfId="481"/>
    <cellStyle name="20% - Акцент2 2 5" xfId="506"/>
    <cellStyle name="20% - Акцент2 2 6" xfId="523"/>
    <cellStyle name="20% - Акцент2 2 7" xfId="526"/>
    <cellStyle name="20% — акцент2 3" xfId="148"/>
    <cellStyle name="20% — акцент2 4" xfId="346"/>
    <cellStyle name="20% — акцент2 5" xfId="403"/>
    <cellStyle name="20% — акцент2 6" xfId="472"/>
    <cellStyle name="20% — акцент2 7" xfId="441"/>
    <cellStyle name="20% — акцент2 8" xfId="517"/>
    <cellStyle name="20% — акцент2 9" xfId="532"/>
    <cellStyle name="20% - Акцент3" xfId="331"/>
    <cellStyle name="20% — акцент3" xfId="149"/>
    <cellStyle name="20% - Акцент3 2" xfId="150"/>
    <cellStyle name="20% — акцент3 2" xfId="151"/>
    <cellStyle name="20% - Акцент3 2 2" xfId="332"/>
    <cellStyle name="20% - Акцент3 2 3" xfId="418"/>
    <cellStyle name="20% - Акцент3 2 4" xfId="479"/>
    <cellStyle name="20% - Акцент3 2 5" xfId="504"/>
    <cellStyle name="20% - Акцент3 2 6" xfId="522"/>
    <cellStyle name="20% - Акцент3 2 7" xfId="527"/>
    <cellStyle name="20% — акцент3 3" xfId="152"/>
    <cellStyle name="20% — акцент3 4" xfId="348"/>
    <cellStyle name="20% — акцент3 5" xfId="401"/>
    <cellStyle name="20% — акцент3 6" xfId="469"/>
    <cellStyle name="20% — акцент3 7" xfId="439"/>
    <cellStyle name="20% — акцент3 8" xfId="516"/>
    <cellStyle name="20% — акцент3 9" xfId="533"/>
    <cellStyle name="20% - Акцент4" xfId="333"/>
    <cellStyle name="20% — акцент4" xfId="153"/>
    <cellStyle name="20% - Акцент4 2" xfId="154"/>
    <cellStyle name="20% — акцент4 2" xfId="155"/>
    <cellStyle name="20% - Акцент4 2 2" xfId="334"/>
    <cellStyle name="20% - Акцент4 2 3" xfId="417"/>
    <cellStyle name="20% - Акцент4 2 4" xfId="464"/>
    <cellStyle name="20% - Акцент4 2 5" xfId="503"/>
    <cellStyle name="20% - Акцент4 2 6" xfId="521"/>
    <cellStyle name="20% - Акцент4 2 7" xfId="528"/>
    <cellStyle name="20% — акцент4 3" xfId="156"/>
    <cellStyle name="20% — акцент4 4" xfId="351"/>
    <cellStyle name="20% — акцент4 5" xfId="400"/>
    <cellStyle name="20% — акцент4 6" xfId="467"/>
    <cellStyle name="20% — акцент4 7" xfId="437"/>
    <cellStyle name="20% — акцент4 8" xfId="484"/>
    <cellStyle name="20% — акцент4 9" xfId="534"/>
    <cellStyle name="20% - Акцент5" xfId="335"/>
    <cellStyle name="20% — акцент5" xfId="157"/>
    <cellStyle name="20% - Акцент5 2" xfId="158"/>
    <cellStyle name="20% — акцент5 2" xfId="159"/>
    <cellStyle name="20% - Акцент5 2 2" xfId="336"/>
    <cellStyle name="20% - Акцент5 2 3" xfId="432"/>
    <cellStyle name="20% - Акцент5 2 4" xfId="462"/>
    <cellStyle name="20% - Акцент5 2 5" xfId="502"/>
    <cellStyle name="20% - Акцент5 2 6" xfId="520"/>
    <cellStyle name="20% - Акцент5 2 7" xfId="529"/>
    <cellStyle name="20% — акцент5 3" xfId="354"/>
    <cellStyle name="20% — акцент5 4" xfId="399"/>
    <cellStyle name="20% — акцент5 5" xfId="451"/>
    <cellStyle name="20% — акцент5 6" xfId="435"/>
    <cellStyle name="20% — акцент5 7" xfId="482"/>
    <cellStyle name="20% — акцент5 8" xfId="535"/>
    <cellStyle name="20% - Акцент6" xfId="337"/>
    <cellStyle name="20% — акцент6" xfId="160"/>
    <cellStyle name="20% - Акцент6 2" xfId="161"/>
    <cellStyle name="20% — акцент6 2" xfId="162"/>
    <cellStyle name="20% - Акцент6 2 2" xfId="338"/>
    <cellStyle name="20% - Акцент6 2 3" xfId="429"/>
    <cellStyle name="20% - Акцент6 2 4" xfId="460"/>
    <cellStyle name="20% - Акцент6 2 5" xfId="501"/>
    <cellStyle name="20% - Акцент6 2 6" xfId="519"/>
    <cellStyle name="20% - Акцент6 2 7" xfId="530"/>
    <cellStyle name="20% — акцент6 3" xfId="163"/>
    <cellStyle name="20% — акцент6 4" xfId="356"/>
    <cellStyle name="20% — акцент6 5" xfId="382"/>
    <cellStyle name="20% — акцент6 6" xfId="450"/>
    <cellStyle name="20% — акцент6 7" xfId="494"/>
    <cellStyle name="20% — акцент6 8" xfId="515"/>
    <cellStyle name="20% — акцент6 9" xfId="536"/>
    <cellStyle name="20% – Акцентування1" xfId="32"/>
    <cellStyle name="20% – Акцентування1 2" xfId="164"/>
    <cellStyle name="20% – Акцентування2" xfId="33"/>
    <cellStyle name="20% – Акцентування2 2" xfId="165"/>
    <cellStyle name="20% – Акцентування3" xfId="34"/>
    <cellStyle name="20% – Акцентування3 2" xfId="166"/>
    <cellStyle name="20% – Акцентування4" xfId="35"/>
    <cellStyle name="20% – Акцентування4 2" xfId="167"/>
    <cellStyle name="20% – Акцентування5" xfId="36"/>
    <cellStyle name="20% – Акцентування5 2" xfId="168"/>
    <cellStyle name="20% – Акцентування6" xfId="37"/>
    <cellStyle name="20% – Акцентування6 2" xfId="169"/>
    <cellStyle name="40% - Accent1" xfId="38"/>
    <cellStyle name="40% - Accent1 2" xfId="121"/>
    <cellStyle name="40% - Accent1 2 2" xfId="171"/>
    <cellStyle name="40% - Accent1 3" xfId="170"/>
    <cellStyle name="40% - Accent1 4" xfId="293"/>
    <cellStyle name="40% - Accent2" xfId="39"/>
    <cellStyle name="40% - Accent2 2" xfId="122"/>
    <cellStyle name="40% - Accent2 2 2" xfId="173"/>
    <cellStyle name="40% - Accent2 3" xfId="172"/>
    <cellStyle name="40% - Accent2 4" xfId="294"/>
    <cellStyle name="40% - Accent3" xfId="40"/>
    <cellStyle name="40% - Accent3 2" xfId="123"/>
    <cellStyle name="40% - Accent3 2 2" xfId="175"/>
    <cellStyle name="40% - Accent3 3" xfId="174"/>
    <cellStyle name="40% - Accent3 4" xfId="295"/>
    <cellStyle name="40% - Accent4" xfId="41"/>
    <cellStyle name="40% - Accent4 2" xfId="124"/>
    <cellStyle name="40% - Accent4 2 2" xfId="177"/>
    <cellStyle name="40% - Accent4 3" xfId="176"/>
    <cellStyle name="40% - Accent4 4" xfId="296"/>
    <cellStyle name="40% - Accent5" xfId="42"/>
    <cellStyle name="40% - Accent5 2" xfId="125"/>
    <cellStyle name="40% - Accent5 2 2" xfId="179"/>
    <cellStyle name="40% - Accent5 3" xfId="178"/>
    <cellStyle name="40% - Accent5 4" xfId="297"/>
    <cellStyle name="40% - Accent6" xfId="43"/>
    <cellStyle name="40% - Accent6 2" xfId="126"/>
    <cellStyle name="40% - Accent6 2 2" xfId="181"/>
    <cellStyle name="40% - Accent6 3" xfId="180"/>
    <cellStyle name="40% - Accent6 4" xfId="298"/>
    <cellStyle name="40% - Акцент1" xfId="367"/>
    <cellStyle name="40% — акцент1" xfId="182"/>
    <cellStyle name="40% - Акцент1 2" xfId="183"/>
    <cellStyle name="40% — акцент1 2" xfId="184"/>
    <cellStyle name="40% - Акцент1 2 2" xfId="368"/>
    <cellStyle name="40% - Акцент1 2 3" xfId="384"/>
    <cellStyle name="40% - Акцент1 2 4" xfId="324"/>
    <cellStyle name="40% - Акцент1 2 5" xfId="430"/>
    <cellStyle name="40% - Акцент1 2 6" xfId="449"/>
    <cellStyle name="40% - Акцент1 2 7" xfId="537"/>
    <cellStyle name="40% — акцент1 3" xfId="185"/>
    <cellStyle name="40% — акцент1 4" xfId="383"/>
    <cellStyle name="40% — акцент1 5" xfId="339"/>
    <cellStyle name="40% — акцент1 6" xfId="387"/>
    <cellStyle name="40% — акцент1 7" xfId="379"/>
    <cellStyle name="40% — акцент1 8" xfId="350"/>
    <cellStyle name="40% — акцент1 9" xfId="543"/>
    <cellStyle name="40% - Акцент2" xfId="369"/>
    <cellStyle name="40% — акцент2" xfId="186"/>
    <cellStyle name="40% - Акцент2 2" xfId="187"/>
    <cellStyle name="40% — акцент2 2" xfId="188"/>
    <cellStyle name="40% - Акцент2 2 2" xfId="370"/>
    <cellStyle name="40% - Акцент2 2 3" xfId="366"/>
    <cellStyle name="40% - Акцент2 2 4" xfId="361"/>
    <cellStyle name="40% - Акцент2 2 5" xfId="381"/>
    <cellStyle name="40% - Акцент2 2 6" xfId="478"/>
    <cellStyle name="40% - Акцент2 2 7" xfId="538"/>
    <cellStyle name="40% — акцент2 3" xfId="386"/>
    <cellStyle name="40% — акцент2 4" xfId="357"/>
    <cellStyle name="40% — акцент2 5" xfId="392"/>
    <cellStyle name="40% — акцент2 6" xfId="396"/>
    <cellStyle name="40% — акцент2 7" xfId="323"/>
    <cellStyle name="40% — акцент2 8" xfId="544"/>
    <cellStyle name="40% - Акцент3" xfId="371"/>
    <cellStyle name="40% — акцент3" xfId="189"/>
    <cellStyle name="40% - Акцент3 2" xfId="190"/>
    <cellStyle name="40% — акцент3 2" xfId="191"/>
    <cellStyle name="40% - Акцент3 2 2" xfId="372"/>
    <cellStyle name="40% - Акцент3 2 3" xfId="365"/>
    <cellStyle name="40% - Акцент3 2 4" xfId="344"/>
    <cellStyle name="40% - Акцент3 2 5" xfId="385"/>
    <cellStyle name="40% - Акцент3 2 6" xfId="458"/>
    <cellStyle name="40% - Акцент3 2 7" xfId="539"/>
    <cellStyle name="40% — акцент3 3" xfId="192"/>
    <cellStyle name="40% — акцент3 4" xfId="388"/>
    <cellStyle name="40% — акцент3 5" xfId="353"/>
    <cellStyle name="40% — акцент3 6" xfId="395"/>
    <cellStyle name="40% — акцент3 7" xfId="393"/>
    <cellStyle name="40% — акцент3 8" xfId="341"/>
    <cellStyle name="40% — акцент3 9" xfId="545"/>
    <cellStyle name="40% - Акцент4" xfId="373"/>
    <cellStyle name="40% — акцент4" xfId="193"/>
    <cellStyle name="40% - Акцент4 2" xfId="194"/>
    <cellStyle name="40% — акцент4 2" xfId="195"/>
    <cellStyle name="40% - Акцент4 2 2" xfId="374"/>
    <cellStyle name="40% - Акцент4 2 3" xfId="363"/>
    <cellStyle name="40% - Акцент4 2 4" xfId="347"/>
    <cellStyle name="40% - Акцент4 2 5" xfId="358"/>
    <cellStyle name="40% - Акцент4 2 6" xfId="476"/>
    <cellStyle name="40% - Акцент4 2 7" xfId="540"/>
    <cellStyle name="40% — акцент4 3" xfId="196"/>
    <cellStyle name="40% — акцент4 4" xfId="391"/>
    <cellStyle name="40% — акцент4 5" xfId="349"/>
    <cellStyle name="40% — акцент4 6" xfId="398"/>
    <cellStyle name="40% — акцент4 7" xfId="389"/>
    <cellStyle name="40% — акцент4 8" xfId="359"/>
    <cellStyle name="40% — акцент4 9" xfId="546"/>
    <cellStyle name="40% - Акцент5" xfId="375"/>
    <cellStyle name="40% — акцент5" xfId="197"/>
    <cellStyle name="40% - Акцент5 2" xfId="198"/>
    <cellStyle name="40% — акцент5 2" xfId="199"/>
    <cellStyle name="40% - Акцент5 2 2" xfId="376"/>
    <cellStyle name="40% - Акцент5 2 3" xfId="362"/>
    <cellStyle name="40% - Акцент5 2 4" xfId="364"/>
    <cellStyle name="40% - Акцент5 2 5" xfId="355"/>
    <cellStyle name="40% - Акцент5 2 6" xfId="321"/>
    <cellStyle name="40% - Акцент5 2 7" xfId="541"/>
    <cellStyle name="40% — акцент5 3" xfId="200"/>
    <cellStyle name="40% — акцент5 4" xfId="394"/>
    <cellStyle name="40% — акцент5 5" xfId="345"/>
    <cellStyle name="40% — акцент5 6" xfId="380"/>
    <cellStyle name="40% — акцент5 7" xfId="342"/>
    <cellStyle name="40% — акцент5 8" xfId="390"/>
    <cellStyle name="40% — акцент5 9" xfId="547"/>
    <cellStyle name="40% - Акцент6" xfId="377"/>
    <cellStyle name="40% — акцент6" xfId="201"/>
    <cellStyle name="40% - Акцент6 2" xfId="202"/>
    <cellStyle name="40% — акцент6 2" xfId="203"/>
    <cellStyle name="40% - Акцент6 2 2" xfId="378"/>
    <cellStyle name="40% - Акцент6 2 3" xfId="360"/>
    <cellStyle name="40% - Акцент6 2 4" xfId="352"/>
    <cellStyle name="40% - Акцент6 2 5" xfId="427"/>
    <cellStyle name="40% - Акцент6 2 6" xfId="322"/>
    <cellStyle name="40% - Акцент6 2 7" xfId="542"/>
    <cellStyle name="40% — акцент6 3" xfId="204"/>
    <cellStyle name="40% — акцент6 4" xfId="397"/>
    <cellStyle name="40% — акцент6 5" xfId="325"/>
    <cellStyle name="40% — акцент6 6" xfId="425"/>
    <cellStyle name="40% — акцент6 7" xfId="340"/>
    <cellStyle name="40% — акцент6 8" xfId="326"/>
    <cellStyle name="40% — акцент6 9" xfId="548"/>
    <cellStyle name="40% – Акцентування1" xfId="44"/>
    <cellStyle name="40% – Акцентування1 2" xfId="205"/>
    <cellStyle name="40% – Акцентування2" xfId="45"/>
    <cellStyle name="40% – Акцентування2 2" xfId="206"/>
    <cellStyle name="40% – Акцентування3" xfId="46"/>
    <cellStyle name="40% – Акцентування3 2" xfId="207"/>
    <cellStyle name="40% – Акцентування4" xfId="47"/>
    <cellStyle name="40% – Акцентування4 2" xfId="208"/>
    <cellStyle name="40% – Акцентування5" xfId="48"/>
    <cellStyle name="40% – Акцентування5 2" xfId="209"/>
    <cellStyle name="40% – Акцентування6" xfId="49"/>
    <cellStyle name="40% – Акцентування6 2" xfId="210"/>
    <cellStyle name="60% - Accent1" xfId="50"/>
    <cellStyle name="60% - Accent1 2" xfId="212"/>
    <cellStyle name="60% - Accent1 3" xfId="211"/>
    <cellStyle name="60% - Accent1 4" xfId="299"/>
    <cellStyle name="60% - Accent2" xfId="51"/>
    <cellStyle name="60% - Accent2 2" xfId="214"/>
    <cellStyle name="60% - Accent2 3" xfId="213"/>
    <cellStyle name="60% - Accent2 4" xfId="300"/>
    <cellStyle name="60% - Accent3" xfId="52"/>
    <cellStyle name="60% - Accent3 2" xfId="216"/>
    <cellStyle name="60% - Accent3 3" xfId="215"/>
    <cellStyle name="60% - Accent3 4" xfId="301"/>
    <cellStyle name="60% - Accent4" xfId="53"/>
    <cellStyle name="60% - Accent4 2" xfId="218"/>
    <cellStyle name="60% - Accent4 3" xfId="217"/>
    <cellStyle name="60% - Accent4 4" xfId="302"/>
    <cellStyle name="60% - Accent5" xfId="54"/>
    <cellStyle name="60% - Accent5 2" xfId="220"/>
    <cellStyle name="60% - Accent5 3" xfId="219"/>
    <cellStyle name="60% - Accent5 4" xfId="303"/>
    <cellStyle name="60% - Accent6" xfId="55"/>
    <cellStyle name="60% - Accent6 2" xfId="222"/>
    <cellStyle name="60% - Accent6 3" xfId="221"/>
    <cellStyle name="60% - Accent6 4" xfId="304"/>
    <cellStyle name="60% - Акцент1" xfId="405"/>
    <cellStyle name="60% — акцент1" xfId="223"/>
    <cellStyle name="60% - Акцент1 2" xfId="224"/>
    <cellStyle name="60% — акцент1 2" xfId="225"/>
    <cellStyle name="60% - Акцент1 2 2" xfId="406"/>
    <cellStyle name="60% - Акцент1 2 3" xfId="452"/>
    <cellStyle name="60% - Акцент1 2 4" xfId="402"/>
    <cellStyle name="60% - Акцент1 2 5" xfId="461"/>
    <cellStyle name="60% - Акцент1 2 6" xfId="492"/>
    <cellStyle name="60% - Акцент1 2 7" xfId="549"/>
    <cellStyle name="60% — акцент1 3" xfId="226"/>
    <cellStyle name="60% — акцент1 4" xfId="420"/>
    <cellStyle name="60% — акцент1 5" xfId="465"/>
    <cellStyle name="60% — акцент1 6" xfId="490"/>
    <cellStyle name="60% — акцент1 7" xfId="485"/>
    <cellStyle name="60% — акцент1 8" xfId="505"/>
    <cellStyle name="60% — акцент1 9" xfId="555"/>
    <cellStyle name="60% - Акцент2" xfId="407"/>
    <cellStyle name="60% — акцент2" xfId="227"/>
    <cellStyle name="60% - Акцент2 2" xfId="228"/>
    <cellStyle name="60% — акцент2 2" xfId="229"/>
    <cellStyle name="60% - Акцент2 2 2" xfId="408"/>
    <cellStyle name="60% - Акцент2 2 3" xfId="454"/>
    <cellStyle name="60% - Акцент2 2 4" xfId="404"/>
    <cellStyle name="60% - Акцент2 2 5" xfId="463"/>
    <cellStyle name="60% - Акцент2 2 6" xfId="444"/>
    <cellStyle name="60% - Акцент2 2 7" xfId="550"/>
    <cellStyle name="60% — акцент2 3" xfId="230"/>
    <cellStyle name="60% — акцент2 4" xfId="423"/>
    <cellStyle name="60% — акцент2 5" xfId="468"/>
    <cellStyle name="60% — акцент2 6" xfId="491"/>
    <cellStyle name="60% — акцент2 7" xfId="486"/>
    <cellStyle name="60% — акцент2 8" xfId="507"/>
    <cellStyle name="60% — акцент2 9" xfId="556"/>
    <cellStyle name="60% - Акцент3" xfId="409"/>
    <cellStyle name="60% — акцент3" xfId="231"/>
    <cellStyle name="60% - Акцент3 2" xfId="232"/>
    <cellStyle name="60% — акцент3 2" xfId="233"/>
    <cellStyle name="60% - Акцент3 2 2" xfId="410"/>
    <cellStyle name="60% - Акцент3 2 3" xfId="455"/>
    <cellStyle name="60% - Акцент3 2 4" xfId="434"/>
    <cellStyle name="60% - Акцент3 2 5" xfId="466"/>
    <cellStyle name="60% - Акцент3 2 6" xfId="499"/>
    <cellStyle name="60% - Акцент3 2 7" xfId="551"/>
    <cellStyle name="60% — акцент3 3" xfId="234"/>
    <cellStyle name="60% — акцент3 4" xfId="424"/>
    <cellStyle name="60% — акцент3 5" xfId="470"/>
    <cellStyle name="60% — акцент3 6" xfId="493"/>
    <cellStyle name="60% — акцент3 7" xfId="487"/>
    <cellStyle name="60% — акцент3 8" xfId="509"/>
    <cellStyle name="60% — акцент3 9" xfId="557"/>
    <cellStyle name="60% - Акцент4" xfId="411"/>
    <cellStyle name="60% — акцент4" xfId="235"/>
    <cellStyle name="60% - Акцент4 2" xfId="236"/>
    <cellStyle name="60% — акцент4 2" xfId="237"/>
    <cellStyle name="60% - Акцент4 2 2" xfId="412"/>
    <cellStyle name="60% - Акцент4 2 3" xfId="456"/>
    <cellStyle name="60% - Акцент4 2 4" xfId="436"/>
    <cellStyle name="60% - Акцент4 2 5" xfId="453"/>
    <cellStyle name="60% - Акцент4 2 6" xfId="500"/>
    <cellStyle name="60% - Акцент4 2 7" xfId="552"/>
    <cellStyle name="60% — акцент4 3" xfId="238"/>
    <cellStyle name="60% — акцент4 4" xfId="426"/>
    <cellStyle name="60% — акцент4 5" xfId="473"/>
    <cellStyle name="60% — акцент4 6" xfId="496"/>
    <cellStyle name="60% — акцент4 7" xfId="488"/>
    <cellStyle name="60% — акцент4 8" xfId="510"/>
    <cellStyle name="60% — акцент4 9" xfId="558"/>
    <cellStyle name="60% - Акцент5" xfId="413"/>
    <cellStyle name="60% — акцент5" xfId="239"/>
    <cellStyle name="60% - Акцент5 2" xfId="240"/>
    <cellStyle name="60% — акцент5 2" xfId="241"/>
    <cellStyle name="60% - Акцент5 2 2" xfId="414"/>
    <cellStyle name="60% - Акцент5 2 3" xfId="457"/>
    <cellStyle name="60% - Акцент5 2 4" xfId="438"/>
    <cellStyle name="60% - Акцент5 2 5" xfId="480"/>
    <cellStyle name="60% - Акцент5 2 6" xfId="421"/>
    <cellStyle name="60% - Акцент5 2 7" xfId="553"/>
    <cellStyle name="60% — акцент5 3" xfId="242"/>
    <cellStyle name="60% — акцент5 4" xfId="428"/>
    <cellStyle name="60% — акцент5 5" xfId="475"/>
    <cellStyle name="60% — акцент5 6" xfId="497"/>
    <cellStyle name="60% — акцент5 7" xfId="513"/>
    <cellStyle name="60% — акцент5 8" xfId="511"/>
    <cellStyle name="60% — акцент5 9" xfId="559"/>
    <cellStyle name="60% - Акцент6" xfId="415"/>
    <cellStyle name="60% — акцент6" xfId="243"/>
    <cellStyle name="60% - Акцент6 2" xfId="244"/>
    <cellStyle name="60% — акцент6 2" xfId="245"/>
    <cellStyle name="60% - Акцент6 2 2" xfId="416"/>
    <cellStyle name="60% - Акцент6 2 3" xfId="459"/>
    <cellStyle name="60% - Акцент6 2 4" xfId="440"/>
    <cellStyle name="60% - Акцент6 2 5" xfId="471"/>
    <cellStyle name="60% - Акцент6 2 6" xfId="495"/>
    <cellStyle name="60% - Акцент6 2 7" xfId="554"/>
    <cellStyle name="60% — акцент6 3" xfId="246"/>
    <cellStyle name="60% — акцент6 4" xfId="431"/>
    <cellStyle name="60% — акцент6 5" xfId="477"/>
    <cellStyle name="60% — акцент6 6" xfId="498"/>
    <cellStyle name="60% — акцент6 7" xfId="514"/>
    <cellStyle name="60% — акцент6 8" xfId="512"/>
    <cellStyle name="60% — акцент6 9" xfId="560"/>
    <cellStyle name="60% – Акцентування1" xfId="56"/>
    <cellStyle name="60% – Акцентування1 2" xfId="247"/>
    <cellStyle name="60% – Акцентування2" xfId="57"/>
    <cellStyle name="60% – Акцентування2 2" xfId="248"/>
    <cellStyle name="60% – Акцентування3" xfId="58"/>
    <cellStyle name="60% – Акцентування3 2" xfId="249"/>
    <cellStyle name="60% – Акцентування4" xfId="59"/>
    <cellStyle name="60% – Акцентування4 2" xfId="250"/>
    <cellStyle name="60% – Акцентування5" xfId="60"/>
    <cellStyle name="60% – Акцентування5 2" xfId="251"/>
    <cellStyle name="60% – Акцентування6" xfId="61"/>
    <cellStyle name="60% – Акцентування6 2" xfId="252"/>
    <cellStyle name="Accent1" xfId="62"/>
    <cellStyle name="Accent1 2" xfId="254"/>
    <cellStyle name="Accent1 3" xfId="253"/>
    <cellStyle name="Accent1 4" xfId="305"/>
    <cellStyle name="Accent2" xfId="63"/>
    <cellStyle name="Accent2 2" xfId="255"/>
    <cellStyle name="Accent3" xfId="64"/>
    <cellStyle name="Accent3 2" xfId="257"/>
    <cellStyle name="Accent3 3" xfId="256"/>
    <cellStyle name="Accent3 4" xfId="306"/>
    <cellStyle name="Accent4" xfId="65"/>
    <cellStyle name="Accent4 2" xfId="259"/>
    <cellStyle name="Accent4 3" xfId="258"/>
    <cellStyle name="Accent4 4" xfId="307"/>
    <cellStyle name="Accent5" xfId="66"/>
    <cellStyle name="Accent5 2" xfId="261"/>
    <cellStyle name="Accent5 3" xfId="260"/>
    <cellStyle name="Accent5 4" xfId="308"/>
    <cellStyle name="Accent6" xfId="67"/>
    <cellStyle name="Accent6 2" xfId="263"/>
    <cellStyle name="Accent6 3" xfId="262"/>
    <cellStyle name="Accent6 4" xfId="309"/>
    <cellStyle name="Bad" xfId="68"/>
    <cellStyle name="Bad 1" xfId="310"/>
    <cellStyle name="Bad 1 2" xfId="443"/>
    <cellStyle name="Bad 2" xfId="265"/>
    <cellStyle name="Bad 3" xfId="264"/>
    <cellStyle name="Calculation" xfId="69"/>
    <cellStyle name="Calculation 2" xfId="267"/>
    <cellStyle name="Calculation 3" xfId="266"/>
    <cellStyle name="Calculation 4" xfId="311"/>
    <cellStyle name="Check Cell" xfId="70"/>
    <cellStyle name="Check Cell 2" xfId="268"/>
    <cellStyle name="Explanatory Text" xfId="71"/>
    <cellStyle name="fEr" xfId="269"/>
    <cellStyle name="fHead" xfId="270"/>
    <cellStyle name="fHead 2" xfId="271"/>
    <cellStyle name="Good" xfId="72"/>
    <cellStyle name="Good 1" xfId="312"/>
    <cellStyle name="Good 1 2" xfId="445"/>
    <cellStyle name="Good 2" xfId="273"/>
    <cellStyle name="Good 3" xfId="272"/>
    <cellStyle name="Heading 1" xfId="73"/>
    <cellStyle name="Heading 1 1" xfId="313"/>
    <cellStyle name="Heading 1 1 2" xfId="446"/>
    <cellStyle name="Heading 1 2" xfId="274"/>
    <cellStyle name="Heading 2" xfId="74"/>
    <cellStyle name="Heading 2 1" xfId="314"/>
    <cellStyle name="Heading 2 1 2" xfId="447"/>
    <cellStyle name="Heading 2 2" xfId="275"/>
    <cellStyle name="Heading 3" xfId="75"/>
    <cellStyle name="Heading 3 2" xfId="276"/>
    <cellStyle name="Heading 4" xfId="76"/>
    <cellStyle name="Heading 4 2" xfId="277"/>
    <cellStyle name="Input" xfId="77"/>
    <cellStyle name="Input 2" xfId="279"/>
    <cellStyle name="Input 3" xfId="278"/>
    <cellStyle name="Input 4" xfId="315"/>
    <cellStyle name="Linked Cell" xfId="78"/>
    <cellStyle name="Linked Cell 2" xfId="280"/>
    <cellStyle name="Neutral" xfId="79"/>
    <cellStyle name="Neutral 1" xfId="316"/>
    <cellStyle name="Neutral 1 2" xfId="448"/>
    <cellStyle name="Neutral 2" xfId="282"/>
    <cellStyle name="Neutral 3" xfId="281"/>
    <cellStyle name="Note" xfId="80"/>
    <cellStyle name="Note 1" xfId="317"/>
    <cellStyle name="Note 1 2" xfId="320"/>
    <cellStyle name="Note 1 3" xfId="489"/>
    <cellStyle name="Note 2" xfId="127"/>
    <cellStyle name="Note 2 2" xfId="284"/>
    <cellStyle name="Note 3" xfId="283"/>
    <cellStyle name="Output" xfId="81"/>
    <cellStyle name="Output 2" xfId="286"/>
    <cellStyle name="Output 3" xfId="285"/>
    <cellStyle name="Output 4" xfId="318"/>
    <cellStyle name="Title" xfId="82"/>
    <cellStyle name="Total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Акцентування1" xfId="91"/>
    <cellStyle name="Акцентування2" xfId="92"/>
    <cellStyle name="Акцентування3" xfId="93"/>
    <cellStyle name="Акцентування4" xfId="94"/>
    <cellStyle name="Акцентування5" xfId="95"/>
    <cellStyle name="Акцентування6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 2" xfId="128"/>
    <cellStyle name="Звичайний 2 3" xfId="4"/>
    <cellStyle name="Звичайний 3" xfId="319"/>
    <cellStyle name="Звичайний 3 2" xfId="5"/>
    <cellStyle name="Звичайний 3 2 3" xfId="6"/>
    <cellStyle name="Итог 2" xfId="103"/>
    <cellStyle name="Нейтральный 2" xfId="104"/>
    <cellStyle name="Обчислення" xfId="105"/>
    <cellStyle name="Обычный" xfId="0" builtinId="0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5 2" xfId="12"/>
    <cellStyle name="Обычный 5 3" xfId="13"/>
    <cellStyle name="Обычный 6" xfId="3"/>
    <cellStyle name="Обычный 6 2" xfId="14"/>
    <cellStyle name="Обычный 6 3" xfId="15"/>
    <cellStyle name="Обычный_12 Зинкевич" xfId="21"/>
    <cellStyle name="Обычный_12.01.2015" xfId="20"/>
    <cellStyle name="Обычный_4 категории вмесмте СОЦ_УРАЗЛИВІ__ТАБО_4 категорії Квота!!!_2014 рік" xfId="1"/>
    <cellStyle name="Обычный_АктЗах_5%квот Оксана" xfId="22"/>
    <cellStyle name="Обычный_Інваліди_Лайт1111" xfId="23"/>
    <cellStyle name="Обычный_Перевірка_Молодь_до 18 років" xfId="2"/>
    <cellStyle name="Обычный_Табл. 3.15" xfId="24"/>
    <cellStyle name="Підсумок" xfId="106"/>
    <cellStyle name="Плохой 2" xfId="107"/>
    <cellStyle name="Поганий" xfId="108"/>
    <cellStyle name="Пояснение 2" xfId="109"/>
    <cellStyle name="Примечание 2" xfId="110"/>
    <cellStyle name="Примітка" xfId="111"/>
    <cellStyle name="Результат" xfId="112"/>
    <cellStyle name="Середній" xfId="113"/>
    <cellStyle name="Стиль 1" xfId="16"/>
    <cellStyle name="Текст пояснення" xfId="114"/>
    <cellStyle name="Тысячи [0]_Анализ" xfId="17"/>
    <cellStyle name="Тысячи_Анализ" xfId="18"/>
    <cellStyle name="ФинᎰнсовый_Лист1 (3)_1" xfId="19"/>
  </cellStyles>
  <dxfs count="0"/>
  <tableStyles count="0" defaultTableStyle="TableStyleMedium2" defaultPivotStyle="PivotStyleLight16"/>
  <colors>
    <mruColors>
      <color rgb="FF00FF00"/>
      <color rgb="FFFFA7FF"/>
      <color rgb="FFFF66FF"/>
      <color rgb="FFCCEC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zoomScale="82" zoomScaleNormal="82" zoomScaleSheetLayoutView="70" workbookViewId="0">
      <selection activeCell="A19" sqref="A19:E19"/>
    </sheetView>
  </sheetViews>
  <sheetFormatPr defaultColWidth="7" defaultRowHeight="12.75"/>
  <cols>
    <col min="1" max="1" width="53.625" style="1" customWidth="1"/>
    <col min="2" max="2" width="19.125" style="2" customWidth="1"/>
    <col min="3" max="3" width="17.875" style="2" customWidth="1"/>
    <col min="4" max="4" width="10.125" style="1" customWidth="1"/>
    <col min="5" max="5" width="10.125" style="74" customWidth="1"/>
    <col min="6" max="16384" width="7" style="1"/>
  </cols>
  <sheetData>
    <row r="1" spans="1:11" ht="78" customHeight="1">
      <c r="A1" s="164" t="s">
        <v>41</v>
      </c>
      <c r="B1" s="164"/>
      <c r="C1" s="164"/>
      <c r="D1" s="164"/>
      <c r="E1" s="164"/>
    </row>
    <row r="2" spans="1:11" ht="17.25" customHeight="1">
      <c r="A2" s="164"/>
      <c r="B2" s="164"/>
      <c r="C2" s="164"/>
      <c r="D2" s="164"/>
      <c r="E2" s="164"/>
    </row>
    <row r="3" spans="1:11" s="12" customFormat="1" ht="23.25" customHeight="1">
      <c r="A3" s="165" t="s">
        <v>2</v>
      </c>
      <c r="B3" s="167" t="s">
        <v>83</v>
      </c>
      <c r="C3" s="169" t="s">
        <v>99</v>
      </c>
      <c r="D3" s="171" t="s">
        <v>1</v>
      </c>
      <c r="E3" s="172"/>
    </row>
    <row r="4" spans="1:11" s="12" customFormat="1" ht="27.75" customHeight="1">
      <c r="A4" s="166"/>
      <c r="B4" s="168"/>
      <c r="C4" s="170"/>
      <c r="D4" s="19" t="s">
        <v>0</v>
      </c>
      <c r="E4" s="70" t="s">
        <v>42</v>
      </c>
    </row>
    <row r="5" spans="1:11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71">
        <v>4</v>
      </c>
    </row>
    <row r="6" spans="1:11" s="16" customFormat="1" ht="30.75" customHeight="1">
      <c r="A6" s="9" t="s">
        <v>61</v>
      </c>
      <c r="B6" s="21" t="s">
        <v>64</v>
      </c>
      <c r="C6" s="21">
        <v>8590</v>
      </c>
      <c r="D6" s="25" t="s">
        <v>64</v>
      </c>
      <c r="E6" s="72" t="s">
        <v>64</v>
      </c>
    </row>
    <row r="7" spans="1:11" s="12" customFormat="1" ht="31.5" customHeight="1">
      <c r="A7" s="9" t="s">
        <v>11</v>
      </c>
      <c r="B7" s="21">
        <v>9827</v>
      </c>
      <c r="C7" s="21">
        <v>8129</v>
      </c>
      <c r="D7" s="25">
        <v>82.721074590414162</v>
      </c>
      <c r="E7" s="72">
        <v>-1698</v>
      </c>
      <c r="K7" s="4"/>
    </row>
    <row r="8" spans="1:11" s="12" customFormat="1" ht="45" customHeight="1">
      <c r="A8" s="15" t="s">
        <v>12</v>
      </c>
      <c r="B8" s="21">
        <v>1319</v>
      </c>
      <c r="C8" s="21">
        <v>859</v>
      </c>
      <c r="D8" s="25">
        <v>65.125094768764214</v>
      </c>
      <c r="E8" s="72">
        <v>-460</v>
      </c>
      <c r="K8" s="4"/>
    </row>
    <row r="9" spans="1:11" s="12" customFormat="1" ht="35.25" customHeight="1">
      <c r="A9" s="13" t="s">
        <v>13</v>
      </c>
      <c r="B9" s="21">
        <v>116</v>
      </c>
      <c r="C9" s="21">
        <v>54</v>
      </c>
      <c r="D9" s="25">
        <v>46.551724137931032</v>
      </c>
      <c r="E9" s="72">
        <v>-62</v>
      </c>
      <c r="K9" s="4"/>
    </row>
    <row r="10" spans="1:11" s="12" customFormat="1" ht="45.75" customHeight="1">
      <c r="A10" s="13" t="s">
        <v>14</v>
      </c>
      <c r="B10" s="21">
        <v>43</v>
      </c>
      <c r="C10" s="21">
        <v>31</v>
      </c>
      <c r="D10" s="25">
        <v>72.093023255813947</v>
      </c>
      <c r="E10" s="72">
        <v>-12</v>
      </c>
      <c r="K10" s="4"/>
    </row>
    <row r="11" spans="1:11" s="12" customFormat="1" ht="55.5" customHeight="1">
      <c r="A11" s="13" t="s">
        <v>15</v>
      </c>
      <c r="B11" s="21">
        <v>7968</v>
      </c>
      <c r="C11" s="21">
        <v>5756</v>
      </c>
      <c r="D11" s="25">
        <v>72.238955823293168</v>
      </c>
      <c r="E11" s="72">
        <v>-2212</v>
      </c>
      <c r="K11" s="4"/>
    </row>
    <row r="12" spans="1:11" s="12" customFormat="1" ht="12.75" customHeight="1">
      <c r="A12" s="173" t="s">
        <v>3</v>
      </c>
      <c r="B12" s="174"/>
      <c r="C12" s="174"/>
      <c r="D12" s="174"/>
      <c r="E12" s="174"/>
      <c r="K12" s="4"/>
    </row>
    <row r="13" spans="1:11" s="12" customFormat="1" ht="15" customHeight="1">
      <c r="A13" s="175"/>
      <c r="B13" s="176"/>
      <c r="C13" s="176"/>
      <c r="D13" s="176"/>
      <c r="E13" s="176"/>
      <c r="K13" s="4"/>
    </row>
    <row r="14" spans="1:11" s="12" customFormat="1" ht="24" customHeight="1">
      <c r="A14" s="165" t="s">
        <v>2</v>
      </c>
      <c r="B14" s="177" t="s">
        <v>84</v>
      </c>
      <c r="C14" s="177" t="s">
        <v>85</v>
      </c>
      <c r="D14" s="178" t="s">
        <v>1</v>
      </c>
      <c r="E14" s="179"/>
      <c r="K14" s="4"/>
    </row>
    <row r="15" spans="1:11" ht="35.25" customHeight="1">
      <c r="A15" s="166"/>
      <c r="B15" s="177"/>
      <c r="C15" s="177"/>
      <c r="D15" s="11" t="s">
        <v>0</v>
      </c>
      <c r="E15" s="73" t="s">
        <v>9</v>
      </c>
      <c r="K15" s="4"/>
    </row>
    <row r="16" spans="1:11" ht="35.25" customHeight="1">
      <c r="A16" s="8" t="s">
        <v>63</v>
      </c>
      <c r="B16" s="91" t="s">
        <v>62</v>
      </c>
      <c r="C16" s="63">
        <v>2205</v>
      </c>
      <c r="D16" s="7" t="s">
        <v>64</v>
      </c>
      <c r="E16" s="100" t="s">
        <v>64</v>
      </c>
      <c r="K16" s="4"/>
    </row>
    <row r="17" spans="1:11" ht="25.5" customHeight="1">
      <c r="A17" s="8" t="s">
        <v>11</v>
      </c>
      <c r="B17" s="63">
        <v>2594</v>
      </c>
      <c r="C17" s="63">
        <v>2127</v>
      </c>
      <c r="D17" s="6">
        <v>81.996915959907469</v>
      </c>
      <c r="E17" s="23">
        <v>-467</v>
      </c>
      <c r="K17" s="4"/>
    </row>
    <row r="18" spans="1:11" ht="34.5" customHeight="1">
      <c r="A18" s="8" t="s">
        <v>10</v>
      </c>
      <c r="B18" s="63">
        <v>2225</v>
      </c>
      <c r="C18" s="63">
        <v>1879</v>
      </c>
      <c r="D18" s="6">
        <v>84.449438202247194</v>
      </c>
      <c r="E18" s="23">
        <v>-346</v>
      </c>
      <c r="K18" s="4"/>
    </row>
    <row r="19" spans="1:11" ht="49.5" customHeight="1">
      <c r="A19" s="216" t="s">
        <v>101</v>
      </c>
      <c r="B19" s="216"/>
      <c r="C19" s="216"/>
      <c r="D19" s="216"/>
      <c r="E19" s="216"/>
    </row>
    <row r="20" spans="1:11" ht="24.75" customHeight="1"/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23622047244094491" header="0.15748031496062992" footer="0.1574803149606299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C4" zoomScale="81" zoomScaleNormal="81" zoomScaleSheetLayoutView="80" workbookViewId="0">
      <selection activeCell="Z3" sqref="Z3"/>
    </sheetView>
  </sheetViews>
  <sheetFormatPr defaultRowHeight="15.75"/>
  <cols>
    <col min="1" max="1" width="30.875" style="51" customWidth="1"/>
    <col min="2" max="2" width="14.375" style="51" customWidth="1"/>
    <col min="3" max="3" width="7.625" style="51" customWidth="1"/>
    <col min="4" max="4" width="9.375" style="51" customWidth="1"/>
    <col min="5" max="5" width="7.625" style="49" customWidth="1"/>
    <col min="6" max="6" width="8.25" style="49" customWidth="1"/>
    <col min="7" max="7" width="9.5" style="52" customWidth="1"/>
    <col min="8" max="8" width="7.625" style="49" customWidth="1"/>
    <col min="9" max="9" width="7.75" style="49" customWidth="1"/>
    <col min="10" max="10" width="7.375" style="52" customWidth="1"/>
    <col min="11" max="11" width="7.125" style="49" customWidth="1"/>
    <col min="12" max="12" width="6.625" style="49" customWidth="1"/>
    <col min="13" max="13" width="7.875" style="52" customWidth="1"/>
    <col min="14" max="14" width="6.5" style="52" customWidth="1"/>
    <col min="15" max="15" width="10.25" style="52" customWidth="1"/>
    <col min="16" max="16" width="8.875" style="52" customWidth="1"/>
    <col min="17" max="17" width="7.5" style="49" customWidth="1"/>
    <col min="18" max="18" width="13.375" style="49" customWidth="1"/>
    <col min="19" max="19" width="9.125" style="52" customWidth="1"/>
    <col min="20" max="20" width="12" style="52" customWidth="1"/>
    <col min="21" max="21" width="7.5" style="49" customWidth="1"/>
    <col min="22" max="22" width="7.625" style="49" customWidth="1"/>
    <col min="23" max="23" width="8" style="52" customWidth="1"/>
    <col min="24" max="24" width="6.875" style="49" customWidth="1"/>
    <col min="25" max="25" width="6.75" style="50" customWidth="1"/>
    <col min="26" max="26" width="7.25" style="52" customWidth="1"/>
    <col min="27" max="29" width="9" style="49"/>
    <col min="30" max="30" width="9.5" style="49" bestFit="1" customWidth="1"/>
    <col min="31" max="251" width="9" style="49"/>
    <col min="252" max="252" width="16.375" style="49" customWidth="1"/>
    <col min="253" max="254" width="8.25" style="49" customWidth="1"/>
    <col min="255" max="255" width="6.75" style="49" customWidth="1"/>
    <col min="256" max="256" width="8.125" style="49" customWidth="1"/>
    <col min="257" max="257" width="8.625" style="49" customWidth="1"/>
    <col min="258" max="258" width="6.25" style="49" customWidth="1"/>
    <col min="259" max="259" width="7.5" style="49" customWidth="1"/>
    <col min="260" max="260" width="7.75" style="49" customWidth="1"/>
    <col min="261" max="261" width="6.25" style="49" customWidth="1"/>
    <col min="262" max="262" width="7.875" style="49" customWidth="1"/>
    <col min="263" max="263" width="7.625" style="49" customWidth="1"/>
    <col min="264" max="264" width="5.75" style="49" customWidth="1"/>
    <col min="265" max="265" width="7.125" style="49" customWidth="1"/>
    <col min="266" max="266" width="6.625" style="49" customWidth="1"/>
    <col min="267" max="267" width="6.125" style="49" customWidth="1"/>
    <col min="268" max="269" width="7.625" style="49" customWidth="1"/>
    <col min="270" max="270" width="6.375" style="49" customWidth="1"/>
    <col min="271" max="271" width="7.125" style="49" customWidth="1"/>
    <col min="272" max="272" width="7.625" style="49" customWidth="1"/>
    <col min="273" max="273" width="5.625" style="49" customWidth="1"/>
    <col min="274" max="275" width="8.125" style="49" customWidth="1"/>
    <col min="276" max="276" width="5.625" style="49" customWidth="1"/>
    <col min="277" max="278" width="8.375" style="49" customWidth="1"/>
    <col min="279" max="279" width="5.625" style="49" customWidth="1"/>
    <col min="280" max="281" width="8.375" style="49" customWidth="1"/>
    <col min="282" max="282" width="5.875" style="49" customWidth="1"/>
    <col min="283" max="285" width="9" style="49"/>
    <col min="286" max="286" width="9.5" style="49" bestFit="1" customWidth="1"/>
    <col min="287" max="507" width="9" style="49"/>
    <col min="508" max="508" width="16.375" style="49" customWidth="1"/>
    <col min="509" max="510" width="8.25" style="49" customWidth="1"/>
    <col min="511" max="511" width="6.75" style="49" customWidth="1"/>
    <col min="512" max="512" width="8.125" style="49" customWidth="1"/>
    <col min="513" max="513" width="8.625" style="49" customWidth="1"/>
    <col min="514" max="514" width="6.25" style="49" customWidth="1"/>
    <col min="515" max="515" width="7.5" style="49" customWidth="1"/>
    <col min="516" max="516" width="7.75" style="49" customWidth="1"/>
    <col min="517" max="517" width="6.25" style="49" customWidth="1"/>
    <col min="518" max="518" width="7.875" style="49" customWidth="1"/>
    <col min="519" max="519" width="7.625" style="49" customWidth="1"/>
    <col min="520" max="520" width="5.75" style="49" customWidth="1"/>
    <col min="521" max="521" width="7.125" style="49" customWidth="1"/>
    <col min="522" max="522" width="6.625" style="49" customWidth="1"/>
    <col min="523" max="523" width="6.125" style="49" customWidth="1"/>
    <col min="524" max="525" width="7.625" style="49" customWidth="1"/>
    <col min="526" max="526" width="6.375" style="49" customWidth="1"/>
    <col min="527" max="527" width="7.125" style="49" customWidth="1"/>
    <col min="528" max="528" width="7.625" style="49" customWidth="1"/>
    <col min="529" max="529" width="5.625" style="49" customWidth="1"/>
    <col min="530" max="531" width="8.125" style="49" customWidth="1"/>
    <col min="532" max="532" width="5.625" style="49" customWidth="1"/>
    <col min="533" max="534" width="8.375" style="49" customWidth="1"/>
    <col min="535" max="535" width="5.625" style="49" customWidth="1"/>
    <col min="536" max="537" width="8.375" style="49" customWidth="1"/>
    <col min="538" max="538" width="5.875" style="49" customWidth="1"/>
    <col min="539" max="541" width="9" style="49"/>
    <col min="542" max="542" width="9.5" style="49" bestFit="1" customWidth="1"/>
    <col min="543" max="763" width="9" style="49"/>
    <col min="764" max="764" width="16.375" style="49" customWidth="1"/>
    <col min="765" max="766" width="8.25" style="49" customWidth="1"/>
    <col min="767" max="767" width="6.75" style="49" customWidth="1"/>
    <col min="768" max="768" width="8.125" style="49" customWidth="1"/>
    <col min="769" max="769" width="8.625" style="49" customWidth="1"/>
    <col min="770" max="770" width="6.25" style="49" customWidth="1"/>
    <col min="771" max="771" width="7.5" style="49" customWidth="1"/>
    <col min="772" max="772" width="7.75" style="49" customWidth="1"/>
    <col min="773" max="773" width="6.25" style="49" customWidth="1"/>
    <col min="774" max="774" width="7.875" style="49" customWidth="1"/>
    <col min="775" max="775" width="7.625" style="49" customWidth="1"/>
    <col min="776" max="776" width="5.75" style="49" customWidth="1"/>
    <col min="777" max="777" width="7.125" style="49" customWidth="1"/>
    <col min="778" max="778" width="6.625" style="49" customWidth="1"/>
    <col min="779" max="779" width="6.125" style="49" customWidth="1"/>
    <col min="780" max="781" width="7.625" style="49" customWidth="1"/>
    <col min="782" max="782" width="6.375" style="49" customWidth="1"/>
    <col min="783" max="783" width="7.125" style="49" customWidth="1"/>
    <col min="784" max="784" width="7.625" style="49" customWidth="1"/>
    <col min="785" max="785" width="5.625" style="49" customWidth="1"/>
    <col min="786" max="787" width="8.125" style="49" customWidth="1"/>
    <col min="788" max="788" width="5.625" style="49" customWidth="1"/>
    <col min="789" max="790" width="8.375" style="49" customWidth="1"/>
    <col min="791" max="791" width="5.625" style="49" customWidth="1"/>
    <col min="792" max="793" width="8.375" style="49" customWidth="1"/>
    <col min="794" max="794" width="5.875" style="49" customWidth="1"/>
    <col min="795" max="797" width="9" style="49"/>
    <col min="798" max="798" width="9.5" style="49" bestFit="1" customWidth="1"/>
    <col min="799" max="1019" width="9" style="49"/>
    <col min="1020" max="1020" width="16.375" style="49" customWidth="1"/>
    <col min="1021" max="1022" width="8.25" style="49" customWidth="1"/>
    <col min="1023" max="1023" width="6.75" style="49" customWidth="1"/>
    <col min="1024" max="1024" width="8.125" style="49" customWidth="1"/>
    <col min="1025" max="1025" width="8.625" style="49" customWidth="1"/>
    <col min="1026" max="1026" width="6.25" style="49" customWidth="1"/>
    <col min="1027" max="1027" width="7.5" style="49" customWidth="1"/>
    <col min="1028" max="1028" width="7.75" style="49" customWidth="1"/>
    <col min="1029" max="1029" width="6.25" style="49" customWidth="1"/>
    <col min="1030" max="1030" width="7.875" style="49" customWidth="1"/>
    <col min="1031" max="1031" width="7.625" style="49" customWidth="1"/>
    <col min="1032" max="1032" width="5.75" style="49" customWidth="1"/>
    <col min="1033" max="1033" width="7.125" style="49" customWidth="1"/>
    <col min="1034" max="1034" width="6.625" style="49" customWidth="1"/>
    <col min="1035" max="1035" width="6.125" style="49" customWidth="1"/>
    <col min="1036" max="1037" width="7.625" style="49" customWidth="1"/>
    <col min="1038" max="1038" width="6.375" style="49" customWidth="1"/>
    <col min="1039" max="1039" width="7.125" style="49" customWidth="1"/>
    <col min="1040" max="1040" width="7.625" style="49" customWidth="1"/>
    <col min="1041" max="1041" width="5.625" style="49" customWidth="1"/>
    <col min="1042" max="1043" width="8.125" style="49" customWidth="1"/>
    <col min="1044" max="1044" width="5.625" style="49" customWidth="1"/>
    <col min="1045" max="1046" width="8.375" style="49" customWidth="1"/>
    <col min="1047" max="1047" width="5.625" style="49" customWidth="1"/>
    <col min="1048" max="1049" width="8.375" style="49" customWidth="1"/>
    <col min="1050" max="1050" width="5.875" style="49" customWidth="1"/>
    <col min="1051" max="1053" width="9" style="49"/>
    <col min="1054" max="1054" width="9.5" style="49" bestFit="1" customWidth="1"/>
    <col min="1055" max="1275" width="9" style="49"/>
    <col min="1276" max="1276" width="16.375" style="49" customWidth="1"/>
    <col min="1277" max="1278" width="8.25" style="49" customWidth="1"/>
    <col min="1279" max="1279" width="6.75" style="49" customWidth="1"/>
    <col min="1280" max="1280" width="8.125" style="49" customWidth="1"/>
    <col min="1281" max="1281" width="8.625" style="49" customWidth="1"/>
    <col min="1282" max="1282" width="6.25" style="49" customWidth="1"/>
    <col min="1283" max="1283" width="7.5" style="49" customWidth="1"/>
    <col min="1284" max="1284" width="7.75" style="49" customWidth="1"/>
    <col min="1285" max="1285" width="6.25" style="49" customWidth="1"/>
    <col min="1286" max="1286" width="7.875" style="49" customWidth="1"/>
    <col min="1287" max="1287" width="7.625" style="49" customWidth="1"/>
    <col min="1288" max="1288" width="5.75" style="49" customWidth="1"/>
    <col min="1289" max="1289" width="7.125" style="49" customWidth="1"/>
    <col min="1290" max="1290" width="6.625" style="49" customWidth="1"/>
    <col min="1291" max="1291" width="6.125" style="49" customWidth="1"/>
    <col min="1292" max="1293" width="7.625" style="49" customWidth="1"/>
    <col min="1294" max="1294" width="6.375" style="49" customWidth="1"/>
    <col min="1295" max="1295" width="7.125" style="49" customWidth="1"/>
    <col min="1296" max="1296" width="7.625" style="49" customWidth="1"/>
    <col min="1297" max="1297" width="5.625" style="49" customWidth="1"/>
    <col min="1298" max="1299" width="8.125" style="49" customWidth="1"/>
    <col min="1300" max="1300" width="5.625" style="49" customWidth="1"/>
    <col min="1301" max="1302" width="8.375" style="49" customWidth="1"/>
    <col min="1303" max="1303" width="5.625" style="49" customWidth="1"/>
    <col min="1304" max="1305" width="8.375" style="49" customWidth="1"/>
    <col min="1306" max="1306" width="5.875" style="49" customWidth="1"/>
    <col min="1307" max="1309" width="9" style="49"/>
    <col min="1310" max="1310" width="9.5" style="49" bestFit="1" customWidth="1"/>
    <col min="1311" max="1531" width="9" style="49"/>
    <col min="1532" max="1532" width="16.375" style="49" customWidth="1"/>
    <col min="1533" max="1534" width="8.25" style="49" customWidth="1"/>
    <col min="1535" max="1535" width="6.75" style="49" customWidth="1"/>
    <col min="1536" max="1536" width="8.125" style="49" customWidth="1"/>
    <col min="1537" max="1537" width="8.625" style="49" customWidth="1"/>
    <col min="1538" max="1538" width="6.25" style="49" customWidth="1"/>
    <col min="1539" max="1539" width="7.5" style="49" customWidth="1"/>
    <col min="1540" max="1540" width="7.75" style="49" customWidth="1"/>
    <col min="1541" max="1541" width="6.25" style="49" customWidth="1"/>
    <col min="1542" max="1542" width="7.875" style="49" customWidth="1"/>
    <col min="1543" max="1543" width="7.625" style="49" customWidth="1"/>
    <col min="1544" max="1544" width="5.75" style="49" customWidth="1"/>
    <col min="1545" max="1545" width="7.125" style="49" customWidth="1"/>
    <col min="1546" max="1546" width="6.625" style="49" customWidth="1"/>
    <col min="1547" max="1547" width="6.125" style="49" customWidth="1"/>
    <col min="1548" max="1549" width="7.625" style="49" customWidth="1"/>
    <col min="1550" max="1550" width="6.375" style="49" customWidth="1"/>
    <col min="1551" max="1551" width="7.125" style="49" customWidth="1"/>
    <col min="1552" max="1552" width="7.625" style="49" customWidth="1"/>
    <col min="1553" max="1553" width="5.625" style="49" customWidth="1"/>
    <col min="1554" max="1555" width="8.125" style="49" customWidth="1"/>
    <col min="1556" max="1556" width="5.625" style="49" customWidth="1"/>
    <col min="1557" max="1558" width="8.375" style="49" customWidth="1"/>
    <col min="1559" max="1559" width="5.625" style="49" customWidth="1"/>
    <col min="1560" max="1561" width="8.375" style="49" customWidth="1"/>
    <col min="1562" max="1562" width="5.875" style="49" customWidth="1"/>
    <col min="1563" max="1565" width="9" style="49"/>
    <col min="1566" max="1566" width="9.5" style="49" bestFit="1" customWidth="1"/>
    <col min="1567" max="1787" width="9" style="49"/>
    <col min="1788" max="1788" width="16.375" style="49" customWidth="1"/>
    <col min="1789" max="1790" width="8.25" style="49" customWidth="1"/>
    <col min="1791" max="1791" width="6.75" style="49" customWidth="1"/>
    <col min="1792" max="1792" width="8.125" style="49" customWidth="1"/>
    <col min="1793" max="1793" width="8.625" style="49" customWidth="1"/>
    <col min="1794" max="1794" width="6.25" style="49" customWidth="1"/>
    <col min="1795" max="1795" width="7.5" style="49" customWidth="1"/>
    <col min="1796" max="1796" width="7.75" style="49" customWidth="1"/>
    <col min="1797" max="1797" width="6.25" style="49" customWidth="1"/>
    <col min="1798" max="1798" width="7.875" style="49" customWidth="1"/>
    <col min="1799" max="1799" width="7.625" style="49" customWidth="1"/>
    <col min="1800" max="1800" width="5.75" style="49" customWidth="1"/>
    <col min="1801" max="1801" width="7.125" style="49" customWidth="1"/>
    <col min="1802" max="1802" width="6.625" style="49" customWidth="1"/>
    <col min="1803" max="1803" width="6.125" style="49" customWidth="1"/>
    <col min="1804" max="1805" width="7.625" style="49" customWidth="1"/>
    <col min="1806" max="1806" width="6.375" style="49" customWidth="1"/>
    <col min="1807" max="1807" width="7.125" style="49" customWidth="1"/>
    <col min="1808" max="1808" width="7.625" style="49" customWidth="1"/>
    <col min="1809" max="1809" width="5.625" style="49" customWidth="1"/>
    <col min="1810" max="1811" width="8.125" style="49" customWidth="1"/>
    <col min="1812" max="1812" width="5.625" style="49" customWidth="1"/>
    <col min="1813" max="1814" width="8.375" style="49" customWidth="1"/>
    <col min="1815" max="1815" width="5.625" style="49" customWidth="1"/>
    <col min="1816" max="1817" width="8.375" style="49" customWidth="1"/>
    <col min="1818" max="1818" width="5.875" style="49" customWidth="1"/>
    <col min="1819" max="1821" width="9" style="49"/>
    <col min="1822" max="1822" width="9.5" style="49" bestFit="1" customWidth="1"/>
    <col min="1823" max="2043" width="9" style="49"/>
    <col min="2044" max="2044" width="16.375" style="49" customWidth="1"/>
    <col min="2045" max="2046" width="8.25" style="49" customWidth="1"/>
    <col min="2047" max="2047" width="6.75" style="49" customWidth="1"/>
    <col min="2048" max="2048" width="8.125" style="49" customWidth="1"/>
    <col min="2049" max="2049" width="8.625" style="49" customWidth="1"/>
    <col min="2050" max="2050" width="6.25" style="49" customWidth="1"/>
    <col min="2051" max="2051" width="7.5" style="49" customWidth="1"/>
    <col min="2052" max="2052" width="7.75" style="49" customWidth="1"/>
    <col min="2053" max="2053" width="6.25" style="49" customWidth="1"/>
    <col min="2054" max="2054" width="7.875" style="49" customWidth="1"/>
    <col min="2055" max="2055" width="7.625" style="49" customWidth="1"/>
    <col min="2056" max="2056" width="5.75" style="49" customWidth="1"/>
    <col min="2057" max="2057" width="7.125" style="49" customWidth="1"/>
    <col min="2058" max="2058" width="6.625" style="49" customWidth="1"/>
    <col min="2059" max="2059" width="6.125" style="49" customWidth="1"/>
    <col min="2060" max="2061" width="7.625" style="49" customWidth="1"/>
    <col min="2062" max="2062" width="6.375" style="49" customWidth="1"/>
    <col min="2063" max="2063" width="7.125" style="49" customWidth="1"/>
    <col min="2064" max="2064" width="7.625" style="49" customWidth="1"/>
    <col min="2065" max="2065" width="5.625" style="49" customWidth="1"/>
    <col min="2066" max="2067" width="8.125" style="49" customWidth="1"/>
    <col min="2068" max="2068" width="5.625" style="49" customWidth="1"/>
    <col min="2069" max="2070" width="8.375" style="49" customWidth="1"/>
    <col min="2071" max="2071" width="5.625" style="49" customWidth="1"/>
    <col min="2072" max="2073" width="8.375" style="49" customWidth="1"/>
    <col min="2074" max="2074" width="5.875" style="49" customWidth="1"/>
    <col min="2075" max="2077" width="9" style="49"/>
    <col min="2078" max="2078" width="9.5" style="49" bestFit="1" customWidth="1"/>
    <col min="2079" max="2299" width="9" style="49"/>
    <col min="2300" max="2300" width="16.375" style="49" customWidth="1"/>
    <col min="2301" max="2302" width="8.25" style="49" customWidth="1"/>
    <col min="2303" max="2303" width="6.75" style="49" customWidth="1"/>
    <col min="2304" max="2304" width="8.125" style="49" customWidth="1"/>
    <col min="2305" max="2305" width="8.625" style="49" customWidth="1"/>
    <col min="2306" max="2306" width="6.25" style="49" customWidth="1"/>
    <col min="2307" max="2307" width="7.5" style="49" customWidth="1"/>
    <col min="2308" max="2308" width="7.75" style="49" customWidth="1"/>
    <col min="2309" max="2309" width="6.25" style="49" customWidth="1"/>
    <col min="2310" max="2310" width="7.875" style="49" customWidth="1"/>
    <col min="2311" max="2311" width="7.625" style="49" customWidth="1"/>
    <col min="2312" max="2312" width="5.75" style="49" customWidth="1"/>
    <col min="2313" max="2313" width="7.125" style="49" customWidth="1"/>
    <col min="2314" max="2314" width="6.625" style="49" customWidth="1"/>
    <col min="2315" max="2315" width="6.125" style="49" customWidth="1"/>
    <col min="2316" max="2317" width="7.625" style="49" customWidth="1"/>
    <col min="2318" max="2318" width="6.375" style="49" customWidth="1"/>
    <col min="2319" max="2319" width="7.125" style="49" customWidth="1"/>
    <col min="2320" max="2320" width="7.625" style="49" customWidth="1"/>
    <col min="2321" max="2321" width="5.625" style="49" customWidth="1"/>
    <col min="2322" max="2323" width="8.125" style="49" customWidth="1"/>
    <col min="2324" max="2324" width="5.625" style="49" customWidth="1"/>
    <col min="2325" max="2326" width="8.375" style="49" customWidth="1"/>
    <col min="2327" max="2327" width="5.625" style="49" customWidth="1"/>
    <col min="2328" max="2329" width="8.375" style="49" customWidth="1"/>
    <col min="2330" max="2330" width="5.875" style="49" customWidth="1"/>
    <col min="2331" max="2333" width="9" style="49"/>
    <col min="2334" max="2334" width="9.5" style="49" bestFit="1" customWidth="1"/>
    <col min="2335" max="2555" width="9" style="49"/>
    <col min="2556" max="2556" width="16.375" style="49" customWidth="1"/>
    <col min="2557" max="2558" width="8.25" style="49" customWidth="1"/>
    <col min="2559" max="2559" width="6.75" style="49" customWidth="1"/>
    <col min="2560" max="2560" width="8.125" style="49" customWidth="1"/>
    <col min="2561" max="2561" width="8.625" style="49" customWidth="1"/>
    <col min="2562" max="2562" width="6.25" style="49" customWidth="1"/>
    <col min="2563" max="2563" width="7.5" style="49" customWidth="1"/>
    <col min="2564" max="2564" width="7.75" style="49" customWidth="1"/>
    <col min="2565" max="2565" width="6.25" style="49" customWidth="1"/>
    <col min="2566" max="2566" width="7.875" style="49" customWidth="1"/>
    <col min="2567" max="2567" width="7.625" style="49" customWidth="1"/>
    <col min="2568" max="2568" width="5.75" style="49" customWidth="1"/>
    <col min="2569" max="2569" width="7.125" style="49" customWidth="1"/>
    <col min="2570" max="2570" width="6.625" style="49" customWidth="1"/>
    <col min="2571" max="2571" width="6.125" style="49" customWidth="1"/>
    <col min="2572" max="2573" width="7.625" style="49" customWidth="1"/>
    <col min="2574" max="2574" width="6.375" style="49" customWidth="1"/>
    <col min="2575" max="2575" width="7.125" style="49" customWidth="1"/>
    <col min="2576" max="2576" width="7.625" style="49" customWidth="1"/>
    <col min="2577" max="2577" width="5.625" style="49" customWidth="1"/>
    <col min="2578" max="2579" width="8.125" style="49" customWidth="1"/>
    <col min="2580" max="2580" width="5.625" style="49" customWidth="1"/>
    <col min="2581" max="2582" width="8.375" style="49" customWidth="1"/>
    <col min="2583" max="2583" width="5.625" style="49" customWidth="1"/>
    <col min="2584" max="2585" width="8.375" style="49" customWidth="1"/>
    <col min="2586" max="2586" width="5.875" style="49" customWidth="1"/>
    <col min="2587" max="2589" width="9" style="49"/>
    <col min="2590" max="2590" width="9.5" style="49" bestFit="1" customWidth="1"/>
    <col min="2591" max="2811" width="9" style="49"/>
    <col min="2812" max="2812" width="16.375" style="49" customWidth="1"/>
    <col min="2813" max="2814" width="8.25" style="49" customWidth="1"/>
    <col min="2815" max="2815" width="6.75" style="49" customWidth="1"/>
    <col min="2816" max="2816" width="8.125" style="49" customWidth="1"/>
    <col min="2817" max="2817" width="8.625" style="49" customWidth="1"/>
    <col min="2818" max="2818" width="6.25" style="49" customWidth="1"/>
    <col min="2819" max="2819" width="7.5" style="49" customWidth="1"/>
    <col min="2820" max="2820" width="7.75" style="49" customWidth="1"/>
    <col min="2821" max="2821" width="6.25" style="49" customWidth="1"/>
    <col min="2822" max="2822" width="7.875" style="49" customWidth="1"/>
    <col min="2823" max="2823" width="7.625" style="49" customWidth="1"/>
    <col min="2824" max="2824" width="5.75" style="49" customWidth="1"/>
    <col min="2825" max="2825" width="7.125" style="49" customWidth="1"/>
    <col min="2826" max="2826" width="6.625" style="49" customWidth="1"/>
    <col min="2827" max="2827" width="6.125" style="49" customWidth="1"/>
    <col min="2828" max="2829" width="7.625" style="49" customWidth="1"/>
    <col min="2830" max="2830" width="6.375" style="49" customWidth="1"/>
    <col min="2831" max="2831" width="7.125" style="49" customWidth="1"/>
    <col min="2832" max="2832" width="7.625" style="49" customWidth="1"/>
    <col min="2833" max="2833" width="5.625" style="49" customWidth="1"/>
    <col min="2834" max="2835" width="8.125" style="49" customWidth="1"/>
    <col min="2836" max="2836" width="5.625" style="49" customWidth="1"/>
    <col min="2837" max="2838" width="8.375" style="49" customWidth="1"/>
    <col min="2839" max="2839" width="5.625" style="49" customWidth="1"/>
    <col min="2840" max="2841" width="8.375" style="49" customWidth="1"/>
    <col min="2842" max="2842" width="5.875" style="49" customWidth="1"/>
    <col min="2843" max="2845" width="9" style="49"/>
    <col min="2846" max="2846" width="9.5" style="49" bestFit="1" customWidth="1"/>
    <col min="2847" max="3067" width="9" style="49"/>
    <col min="3068" max="3068" width="16.375" style="49" customWidth="1"/>
    <col min="3069" max="3070" width="8.25" style="49" customWidth="1"/>
    <col min="3071" max="3071" width="6.75" style="49" customWidth="1"/>
    <col min="3072" max="3072" width="8.125" style="49" customWidth="1"/>
    <col min="3073" max="3073" width="8.625" style="49" customWidth="1"/>
    <col min="3074" max="3074" width="6.25" style="49" customWidth="1"/>
    <col min="3075" max="3075" width="7.5" style="49" customWidth="1"/>
    <col min="3076" max="3076" width="7.75" style="49" customWidth="1"/>
    <col min="3077" max="3077" width="6.25" style="49" customWidth="1"/>
    <col min="3078" max="3078" width="7.875" style="49" customWidth="1"/>
    <col min="3079" max="3079" width="7.625" style="49" customWidth="1"/>
    <col min="3080" max="3080" width="5.75" style="49" customWidth="1"/>
    <col min="3081" max="3081" width="7.125" style="49" customWidth="1"/>
    <col min="3082" max="3082" width="6.625" style="49" customWidth="1"/>
    <col min="3083" max="3083" width="6.125" style="49" customWidth="1"/>
    <col min="3084" max="3085" width="7.625" style="49" customWidth="1"/>
    <col min="3086" max="3086" width="6.375" style="49" customWidth="1"/>
    <col min="3087" max="3087" width="7.125" style="49" customWidth="1"/>
    <col min="3088" max="3088" width="7.625" style="49" customWidth="1"/>
    <col min="3089" max="3089" width="5.625" style="49" customWidth="1"/>
    <col min="3090" max="3091" width="8.125" style="49" customWidth="1"/>
    <col min="3092" max="3092" width="5.625" style="49" customWidth="1"/>
    <col min="3093" max="3094" width="8.375" style="49" customWidth="1"/>
    <col min="3095" max="3095" width="5.625" style="49" customWidth="1"/>
    <col min="3096" max="3097" width="8.375" style="49" customWidth="1"/>
    <col min="3098" max="3098" width="5.875" style="49" customWidth="1"/>
    <col min="3099" max="3101" width="9" style="49"/>
    <col min="3102" max="3102" width="9.5" style="49" bestFit="1" customWidth="1"/>
    <col min="3103" max="3323" width="9" style="49"/>
    <col min="3324" max="3324" width="16.375" style="49" customWidth="1"/>
    <col min="3325" max="3326" width="8.25" style="49" customWidth="1"/>
    <col min="3327" max="3327" width="6.75" style="49" customWidth="1"/>
    <col min="3328" max="3328" width="8.125" style="49" customWidth="1"/>
    <col min="3329" max="3329" width="8.625" style="49" customWidth="1"/>
    <col min="3330" max="3330" width="6.25" style="49" customWidth="1"/>
    <col min="3331" max="3331" width="7.5" style="49" customWidth="1"/>
    <col min="3332" max="3332" width="7.75" style="49" customWidth="1"/>
    <col min="3333" max="3333" width="6.25" style="49" customWidth="1"/>
    <col min="3334" max="3334" width="7.875" style="49" customWidth="1"/>
    <col min="3335" max="3335" width="7.625" style="49" customWidth="1"/>
    <col min="3336" max="3336" width="5.75" style="49" customWidth="1"/>
    <col min="3337" max="3337" width="7.125" style="49" customWidth="1"/>
    <col min="3338" max="3338" width="6.625" style="49" customWidth="1"/>
    <col min="3339" max="3339" width="6.125" style="49" customWidth="1"/>
    <col min="3340" max="3341" width="7.625" style="49" customWidth="1"/>
    <col min="3342" max="3342" width="6.375" style="49" customWidth="1"/>
    <col min="3343" max="3343" width="7.125" style="49" customWidth="1"/>
    <col min="3344" max="3344" width="7.625" style="49" customWidth="1"/>
    <col min="3345" max="3345" width="5.625" style="49" customWidth="1"/>
    <col min="3346" max="3347" width="8.125" style="49" customWidth="1"/>
    <col min="3348" max="3348" width="5.625" style="49" customWidth="1"/>
    <col min="3349" max="3350" width="8.375" style="49" customWidth="1"/>
    <col min="3351" max="3351" width="5.625" style="49" customWidth="1"/>
    <col min="3352" max="3353" width="8.375" style="49" customWidth="1"/>
    <col min="3354" max="3354" width="5.875" style="49" customWidth="1"/>
    <col min="3355" max="3357" width="9" style="49"/>
    <col min="3358" max="3358" width="9.5" style="49" bestFit="1" customWidth="1"/>
    <col min="3359" max="3579" width="9" style="49"/>
    <col min="3580" max="3580" width="16.375" style="49" customWidth="1"/>
    <col min="3581" max="3582" width="8.25" style="49" customWidth="1"/>
    <col min="3583" max="3583" width="6.75" style="49" customWidth="1"/>
    <col min="3584" max="3584" width="8.125" style="49" customWidth="1"/>
    <col min="3585" max="3585" width="8.625" style="49" customWidth="1"/>
    <col min="3586" max="3586" width="6.25" style="49" customWidth="1"/>
    <col min="3587" max="3587" width="7.5" style="49" customWidth="1"/>
    <col min="3588" max="3588" width="7.75" style="49" customWidth="1"/>
    <col min="3589" max="3589" width="6.25" style="49" customWidth="1"/>
    <col min="3590" max="3590" width="7.875" style="49" customWidth="1"/>
    <col min="3591" max="3591" width="7.625" style="49" customWidth="1"/>
    <col min="3592" max="3592" width="5.75" style="49" customWidth="1"/>
    <col min="3593" max="3593" width="7.125" style="49" customWidth="1"/>
    <col min="3594" max="3594" width="6.625" style="49" customWidth="1"/>
    <col min="3595" max="3595" width="6.125" style="49" customWidth="1"/>
    <col min="3596" max="3597" width="7.625" style="49" customWidth="1"/>
    <col min="3598" max="3598" width="6.375" style="49" customWidth="1"/>
    <col min="3599" max="3599" width="7.125" style="49" customWidth="1"/>
    <col min="3600" max="3600" width="7.625" style="49" customWidth="1"/>
    <col min="3601" max="3601" width="5.625" style="49" customWidth="1"/>
    <col min="3602" max="3603" width="8.125" style="49" customWidth="1"/>
    <col min="3604" max="3604" width="5.625" style="49" customWidth="1"/>
    <col min="3605" max="3606" width="8.375" style="49" customWidth="1"/>
    <col min="3607" max="3607" width="5.625" style="49" customWidth="1"/>
    <col min="3608" max="3609" width="8.375" style="49" customWidth="1"/>
    <col min="3610" max="3610" width="5.875" style="49" customWidth="1"/>
    <col min="3611" max="3613" width="9" style="49"/>
    <col min="3614" max="3614" width="9.5" style="49" bestFit="1" customWidth="1"/>
    <col min="3615" max="3835" width="9" style="49"/>
    <col min="3836" max="3836" width="16.375" style="49" customWidth="1"/>
    <col min="3837" max="3838" width="8.25" style="49" customWidth="1"/>
    <col min="3839" max="3839" width="6.75" style="49" customWidth="1"/>
    <col min="3840" max="3840" width="8.125" style="49" customWidth="1"/>
    <col min="3841" max="3841" width="8.625" style="49" customWidth="1"/>
    <col min="3842" max="3842" width="6.25" style="49" customWidth="1"/>
    <col min="3843" max="3843" width="7.5" style="49" customWidth="1"/>
    <col min="3844" max="3844" width="7.75" style="49" customWidth="1"/>
    <col min="3845" max="3845" width="6.25" style="49" customWidth="1"/>
    <col min="3846" max="3846" width="7.875" style="49" customWidth="1"/>
    <col min="3847" max="3847" width="7.625" style="49" customWidth="1"/>
    <col min="3848" max="3848" width="5.75" style="49" customWidth="1"/>
    <col min="3849" max="3849" width="7.125" style="49" customWidth="1"/>
    <col min="3850" max="3850" width="6.625" style="49" customWidth="1"/>
    <col min="3851" max="3851" width="6.125" style="49" customWidth="1"/>
    <col min="3852" max="3853" width="7.625" style="49" customWidth="1"/>
    <col min="3854" max="3854" width="6.375" style="49" customWidth="1"/>
    <col min="3855" max="3855" width="7.125" style="49" customWidth="1"/>
    <col min="3856" max="3856" width="7.625" style="49" customWidth="1"/>
    <col min="3857" max="3857" width="5.625" style="49" customWidth="1"/>
    <col min="3858" max="3859" width="8.125" style="49" customWidth="1"/>
    <col min="3860" max="3860" width="5.625" style="49" customWidth="1"/>
    <col min="3861" max="3862" width="8.375" style="49" customWidth="1"/>
    <col min="3863" max="3863" width="5.625" style="49" customWidth="1"/>
    <col min="3864" max="3865" width="8.375" style="49" customWidth="1"/>
    <col min="3866" max="3866" width="5.875" style="49" customWidth="1"/>
    <col min="3867" max="3869" width="9" style="49"/>
    <col min="3870" max="3870" width="9.5" style="49" bestFit="1" customWidth="1"/>
    <col min="3871" max="4091" width="9" style="49"/>
    <col min="4092" max="4092" width="16.375" style="49" customWidth="1"/>
    <col min="4093" max="4094" width="8.25" style="49" customWidth="1"/>
    <col min="4095" max="4095" width="6.75" style="49" customWidth="1"/>
    <col min="4096" max="4096" width="8.125" style="49" customWidth="1"/>
    <col min="4097" max="4097" width="8.625" style="49" customWidth="1"/>
    <col min="4098" max="4098" width="6.25" style="49" customWidth="1"/>
    <col min="4099" max="4099" width="7.5" style="49" customWidth="1"/>
    <col min="4100" max="4100" width="7.75" style="49" customWidth="1"/>
    <col min="4101" max="4101" width="6.25" style="49" customWidth="1"/>
    <col min="4102" max="4102" width="7.875" style="49" customWidth="1"/>
    <col min="4103" max="4103" width="7.625" style="49" customWidth="1"/>
    <col min="4104" max="4104" width="5.75" style="49" customWidth="1"/>
    <col min="4105" max="4105" width="7.125" style="49" customWidth="1"/>
    <col min="4106" max="4106" width="6.625" style="49" customWidth="1"/>
    <col min="4107" max="4107" width="6.125" style="49" customWidth="1"/>
    <col min="4108" max="4109" width="7.625" style="49" customWidth="1"/>
    <col min="4110" max="4110" width="6.375" style="49" customWidth="1"/>
    <col min="4111" max="4111" width="7.125" style="49" customWidth="1"/>
    <col min="4112" max="4112" width="7.625" style="49" customWidth="1"/>
    <col min="4113" max="4113" width="5.625" style="49" customWidth="1"/>
    <col min="4114" max="4115" width="8.125" style="49" customWidth="1"/>
    <col min="4116" max="4116" width="5.625" style="49" customWidth="1"/>
    <col min="4117" max="4118" width="8.375" style="49" customWidth="1"/>
    <col min="4119" max="4119" width="5.625" style="49" customWidth="1"/>
    <col min="4120" max="4121" width="8.375" style="49" customWidth="1"/>
    <col min="4122" max="4122" width="5.875" style="49" customWidth="1"/>
    <col min="4123" max="4125" width="9" style="49"/>
    <col min="4126" max="4126" width="9.5" style="49" bestFit="1" customWidth="1"/>
    <col min="4127" max="4347" width="9" style="49"/>
    <col min="4348" max="4348" width="16.375" style="49" customWidth="1"/>
    <col min="4349" max="4350" width="8.25" style="49" customWidth="1"/>
    <col min="4351" max="4351" width="6.75" style="49" customWidth="1"/>
    <col min="4352" max="4352" width="8.125" style="49" customWidth="1"/>
    <col min="4353" max="4353" width="8.625" style="49" customWidth="1"/>
    <col min="4354" max="4354" width="6.25" style="49" customWidth="1"/>
    <col min="4355" max="4355" width="7.5" style="49" customWidth="1"/>
    <col min="4356" max="4356" width="7.75" style="49" customWidth="1"/>
    <col min="4357" max="4357" width="6.25" style="49" customWidth="1"/>
    <col min="4358" max="4358" width="7.875" style="49" customWidth="1"/>
    <col min="4359" max="4359" width="7.625" style="49" customWidth="1"/>
    <col min="4360" max="4360" width="5.75" style="49" customWidth="1"/>
    <col min="4361" max="4361" width="7.125" style="49" customWidth="1"/>
    <col min="4362" max="4362" width="6.625" style="49" customWidth="1"/>
    <col min="4363" max="4363" width="6.125" style="49" customWidth="1"/>
    <col min="4364" max="4365" width="7.625" style="49" customWidth="1"/>
    <col min="4366" max="4366" width="6.375" style="49" customWidth="1"/>
    <col min="4367" max="4367" width="7.125" style="49" customWidth="1"/>
    <col min="4368" max="4368" width="7.625" style="49" customWidth="1"/>
    <col min="4369" max="4369" width="5.625" style="49" customWidth="1"/>
    <col min="4370" max="4371" width="8.125" style="49" customWidth="1"/>
    <col min="4372" max="4372" width="5.625" style="49" customWidth="1"/>
    <col min="4373" max="4374" width="8.375" style="49" customWidth="1"/>
    <col min="4375" max="4375" width="5.625" style="49" customWidth="1"/>
    <col min="4376" max="4377" width="8.375" style="49" customWidth="1"/>
    <col min="4378" max="4378" width="5.875" style="49" customWidth="1"/>
    <col min="4379" max="4381" width="9" style="49"/>
    <col min="4382" max="4382" width="9.5" style="49" bestFit="1" customWidth="1"/>
    <col min="4383" max="4603" width="9" style="49"/>
    <col min="4604" max="4604" width="16.375" style="49" customWidth="1"/>
    <col min="4605" max="4606" width="8.25" style="49" customWidth="1"/>
    <col min="4607" max="4607" width="6.75" style="49" customWidth="1"/>
    <col min="4608" max="4608" width="8.125" style="49" customWidth="1"/>
    <col min="4609" max="4609" width="8.625" style="49" customWidth="1"/>
    <col min="4610" max="4610" width="6.25" style="49" customWidth="1"/>
    <col min="4611" max="4611" width="7.5" style="49" customWidth="1"/>
    <col min="4612" max="4612" width="7.75" style="49" customWidth="1"/>
    <col min="4613" max="4613" width="6.25" style="49" customWidth="1"/>
    <col min="4614" max="4614" width="7.875" style="49" customWidth="1"/>
    <col min="4615" max="4615" width="7.625" style="49" customWidth="1"/>
    <col min="4616" max="4616" width="5.75" style="49" customWidth="1"/>
    <col min="4617" max="4617" width="7.125" style="49" customWidth="1"/>
    <col min="4618" max="4618" width="6.625" style="49" customWidth="1"/>
    <col min="4619" max="4619" width="6.125" style="49" customWidth="1"/>
    <col min="4620" max="4621" width="7.625" style="49" customWidth="1"/>
    <col min="4622" max="4622" width="6.375" style="49" customWidth="1"/>
    <col min="4623" max="4623" width="7.125" style="49" customWidth="1"/>
    <col min="4624" max="4624" width="7.625" style="49" customWidth="1"/>
    <col min="4625" max="4625" width="5.625" style="49" customWidth="1"/>
    <col min="4626" max="4627" width="8.125" style="49" customWidth="1"/>
    <col min="4628" max="4628" width="5.625" style="49" customWidth="1"/>
    <col min="4629" max="4630" width="8.375" style="49" customWidth="1"/>
    <col min="4631" max="4631" width="5.625" style="49" customWidth="1"/>
    <col min="4632" max="4633" width="8.375" style="49" customWidth="1"/>
    <col min="4634" max="4634" width="5.875" style="49" customWidth="1"/>
    <col min="4635" max="4637" width="9" style="49"/>
    <col min="4638" max="4638" width="9.5" style="49" bestFit="1" customWidth="1"/>
    <col min="4639" max="4859" width="9" style="49"/>
    <col min="4860" max="4860" width="16.375" style="49" customWidth="1"/>
    <col min="4861" max="4862" width="8.25" style="49" customWidth="1"/>
    <col min="4863" max="4863" width="6.75" style="49" customWidth="1"/>
    <col min="4864" max="4864" width="8.125" style="49" customWidth="1"/>
    <col min="4865" max="4865" width="8.625" style="49" customWidth="1"/>
    <col min="4866" max="4866" width="6.25" style="49" customWidth="1"/>
    <col min="4867" max="4867" width="7.5" style="49" customWidth="1"/>
    <col min="4868" max="4868" width="7.75" style="49" customWidth="1"/>
    <col min="4869" max="4869" width="6.25" style="49" customWidth="1"/>
    <col min="4870" max="4870" width="7.875" style="49" customWidth="1"/>
    <col min="4871" max="4871" width="7.625" style="49" customWidth="1"/>
    <col min="4872" max="4872" width="5.75" style="49" customWidth="1"/>
    <col min="4873" max="4873" width="7.125" style="49" customWidth="1"/>
    <col min="4874" max="4874" width="6.625" style="49" customWidth="1"/>
    <col min="4875" max="4875" width="6.125" style="49" customWidth="1"/>
    <col min="4876" max="4877" width="7.625" style="49" customWidth="1"/>
    <col min="4878" max="4878" width="6.375" style="49" customWidth="1"/>
    <col min="4879" max="4879" width="7.125" style="49" customWidth="1"/>
    <col min="4880" max="4880" width="7.625" style="49" customWidth="1"/>
    <col min="4881" max="4881" width="5.625" style="49" customWidth="1"/>
    <col min="4882" max="4883" width="8.125" style="49" customWidth="1"/>
    <col min="4884" max="4884" width="5.625" style="49" customWidth="1"/>
    <col min="4885" max="4886" width="8.375" style="49" customWidth="1"/>
    <col min="4887" max="4887" width="5.625" style="49" customWidth="1"/>
    <col min="4888" max="4889" width="8.375" style="49" customWidth="1"/>
    <col min="4890" max="4890" width="5.875" style="49" customWidth="1"/>
    <col min="4891" max="4893" width="9" style="49"/>
    <col min="4894" max="4894" width="9.5" style="49" bestFit="1" customWidth="1"/>
    <col min="4895" max="5115" width="9" style="49"/>
    <col min="5116" max="5116" width="16.375" style="49" customWidth="1"/>
    <col min="5117" max="5118" width="8.25" style="49" customWidth="1"/>
    <col min="5119" max="5119" width="6.75" style="49" customWidth="1"/>
    <col min="5120" max="5120" width="8.125" style="49" customWidth="1"/>
    <col min="5121" max="5121" width="8.625" style="49" customWidth="1"/>
    <col min="5122" max="5122" width="6.25" style="49" customWidth="1"/>
    <col min="5123" max="5123" width="7.5" style="49" customWidth="1"/>
    <col min="5124" max="5124" width="7.75" style="49" customWidth="1"/>
    <col min="5125" max="5125" width="6.25" style="49" customWidth="1"/>
    <col min="5126" max="5126" width="7.875" style="49" customWidth="1"/>
    <col min="5127" max="5127" width="7.625" style="49" customWidth="1"/>
    <col min="5128" max="5128" width="5.75" style="49" customWidth="1"/>
    <col min="5129" max="5129" width="7.125" style="49" customWidth="1"/>
    <col min="5130" max="5130" width="6.625" style="49" customWidth="1"/>
    <col min="5131" max="5131" width="6.125" style="49" customWidth="1"/>
    <col min="5132" max="5133" width="7.625" style="49" customWidth="1"/>
    <col min="5134" max="5134" width="6.375" style="49" customWidth="1"/>
    <col min="5135" max="5135" width="7.125" style="49" customWidth="1"/>
    <col min="5136" max="5136" width="7.625" style="49" customWidth="1"/>
    <col min="5137" max="5137" width="5.625" style="49" customWidth="1"/>
    <col min="5138" max="5139" width="8.125" style="49" customWidth="1"/>
    <col min="5140" max="5140" width="5.625" style="49" customWidth="1"/>
    <col min="5141" max="5142" width="8.375" style="49" customWidth="1"/>
    <col min="5143" max="5143" width="5.625" style="49" customWidth="1"/>
    <col min="5144" max="5145" width="8.375" style="49" customWidth="1"/>
    <col min="5146" max="5146" width="5.875" style="49" customWidth="1"/>
    <col min="5147" max="5149" width="9" style="49"/>
    <col min="5150" max="5150" width="9.5" style="49" bestFit="1" customWidth="1"/>
    <col min="5151" max="5371" width="9" style="49"/>
    <col min="5372" max="5372" width="16.375" style="49" customWidth="1"/>
    <col min="5373" max="5374" width="8.25" style="49" customWidth="1"/>
    <col min="5375" max="5375" width="6.75" style="49" customWidth="1"/>
    <col min="5376" max="5376" width="8.125" style="49" customWidth="1"/>
    <col min="5377" max="5377" width="8.625" style="49" customWidth="1"/>
    <col min="5378" max="5378" width="6.25" style="49" customWidth="1"/>
    <col min="5379" max="5379" width="7.5" style="49" customWidth="1"/>
    <col min="5380" max="5380" width="7.75" style="49" customWidth="1"/>
    <col min="5381" max="5381" width="6.25" style="49" customWidth="1"/>
    <col min="5382" max="5382" width="7.875" style="49" customWidth="1"/>
    <col min="5383" max="5383" width="7.625" style="49" customWidth="1"/>
    <col min="5384" max="5384" width="5.75" style="49" customWidth="1"/>
    <col min="5385" max="5385" width="7.125" style="49" customWidth="1"/>
    <col min="5386" max="5386" width="6.625" style="49" customWidth="1"/>
    <col min="5387" max="5387" width="6.125" style="49" customWidth="1"/>
    <col min="5388" max="5389" width="7.625" style="49" customWidth="1"/>
    <col min="5390" max="5390" width="6.375" style="49" customWidth="1"/>
    <col min="5391" max="5391" width="7.125" style="49" customWidth="1"/>
    <col min="5392" max="5392" width="7.625" style="49" customWidth="1"/>
    <col min="5393" max="5393" width="5.625" style="49" customWidth="1"/>
    <col min="5394" max="5395" width="8.125" style="49" customWidth="1"/>
    <col min="5396" max="5396" width="5.625" style="49" customWidth="1"/>
    <col min="5397" max="5398" width="8.375" style="49" customWidth="1"/>
    <col min="5399" max="5399" width="5.625" style="49" customWidth="1"/>
    <col min="5400" max="5401" width="8.375" style="49" customWidth="1"/>
    <col min="5402" max="5402" width="5.875" style="49" customWidth="1"/>
    <col min="5403" max="5405" width="9" style="49"/>
    <col min="5406" max="5406" width="9.5" style="49" bestFit="1" customWidth="1"/>
    <col min="5407" max="5627" width="9" style="49"/>
    <col min="5628" max="5628" width="16.375" style="49" customWidth="1"/>
    <col min="5629" max="5630" width="8.25" style="49" customWidth="1"/>
    <col min="5631" max="5631" width="6.75" style="49" customWidth="1"/>
    <col min="5632" max="5632" width="8.125" style="49" customWidth="1"/>
    <col min="5633" max="5633" width="8.625" style="49" customWidth="1"/>
    <col min="5634" max="5634" width="6.25" style="49" customWidth="1"/>
    <col min="5635" max="5635" width="7.5" style="49" customWidth="1"/>
    <col min="5636" max="5636" width="7.75" style="49" customWidth="1"/>
    <col min="5637" max="5637" width="6.25" style="49" customWidth="1"/>
    <col min="5638" max="5638" width="7.875" style="49" customWidth="1"/>
    <col min="5639" max="5639" width="7.625" style="49" customWidth="1"/>
    <col min="5640" max="5640" width="5.75" style="49" customWidth="1"/>
    <col min="5641" max="5641" width="7.125" style="49" customWidth="1"/>
    <col min="5642" max="5642" width="6.625" style="49" customWidth="1"/>
    <col min="5643" max="5643" width="6.125" style="49" customWidth="1"/>
    <col min="5644" max="5645" width="7.625" style="49" customWidth="1"/>
    <col min="5646" max="5646" width="6.375" style="49" customWidth="1"/>
    <col min="5647" max="5647" width="7.125" style="49" customWidth="1"/>
    <col min="5648" max="5648" width="7.625" style="49" customWidth="1"/>
    <col min="5649" max="5649" width="5.625" style="49" customWidth="1"/>
    <col min="5650" max="5651" width="8.125" style="49" customWidth="1"/>
    <col min="5652" max="5652" width="5.625" style="49" customWidth="1"/>
    <col min="5653" max="5654" width="8.375" style="49" customWidth="1"/>
    <col min="5655" max="5655" width="5.625" style="49" customWidth="1"/>
    <col min="5656" max="5657" width="8.375" style="49" customWidth="1"/>
    <col min="5658" max="5658" width="5.875" style="49" customWidth="1"/>
    <col min="5659" max="5661" width="9" style="49"/>
    <col min="5662" max="5662" width="9.5" style="49" bestFit="1" customWidth="1"/>
    <col min="5663" max="5883" width="9" style="49"/>
    <col min="5884" max="5884" width="16.375" style="49" customWidth="1"/>
    <col min="5885" max="5886" width="8.25" style="49" customWidth="1"/>
    <col min="5887" max="5887" width="6.75" style="49" customWidth="1"/>
    <col min="5888" max="5888" width="8.125" style="49" customWidth="1"/>
    <col min="5889" max="5889" width="8.625" style="49" customWidth="1"/>
    <col min="5890" max="5890" width="6.25" style="49" customWidth="1"/>
    <col min="5891" max="5891" width="7.5" style="49" customWidth="1"/>
    <col min="5892" max="5892" width="7.75" style="49" customWidth="1"/>
    <col min="5893" max="5893" width="6.25" style="49" customWidth="1"/>
    <col min="5894" max="5894" width="7.875" style="49" customWidth="1"/>
    <col min="5895" max="5895" width="7.625" style="49" customWidth="1"/>
    <col min="5896" max="5896" width="5.75" style="49" customWidth="1"/>
    <col min="5897" max="5897" width="7.125" style="49" customWidth="1"/>
    <col min="5898" max="5898" width="6.625" style="49" customWidth="1"/>
    <col min="5899" max="5899" width="6.125" style="49" customWidth="1"/>
    <col min="5900" max="5901" width="7.625" style="49" customWidth="1"/>
    <col min="5902" max="5902" width="6.375" style="49" customWidth="1"/>
    <col min="5903" max="5903" width="7.125" style="49" customWidth="1"/>
    <col min="5904" max="5904" width="7.625" style="49" customWidth="1"/>
    <col min="5905" max="5905" width="5.625" style="49" customWidth="1"/>
    <col min="5906" max="5907" width="8.125" style="49" customWidth="1"/>
    <col min="5908" max="5908" width="5.625" style="49" customWidth="1"/>
    <col min="5909" max="5910" width="8.375" style="49" customWidth="1"/>
    <col min="5911" max="5911" width="5.625" style="49" customWidth="1"/>
    <col min="5912" max="5913" width="8.375" style="49" customWidth="1"/>
    <col min="5914" max="5914" width="5.875" style="49" customWidth="1"/>
    <col min="5915" max="5917" width="9" style="49"/>
    <col min="5918" max="5918" width="9.5" style="49" bestFit="1" customWidth="1"/>
    <col min="5919" max="6139" width="9" style="49"/>
    <col min="6140" max="6140" width="16.375" style="49" customWidth="1"/>
    <col min="6141" max="6142" width="8.25" style="49" customWidth="1"/>
    <col min="6143" max="6143" width="6.75" style="49" customWidth="1"/>
    <col min="6144" max="6144" width="8.125" style="49" customWidth="1"/>
    <col min="6145" max="6145" width="8.625" style="49" customWidth="1"/>
    <col min="6146" max="6146" width="6.25" style="49" customWidth="1"/>
    <col min="6147" max="6147" width="7.5" style="49" customWidth="1"/>
    <col min="6148" max="6148" width="7.75" style="49" customWidth="1"/>
    <col min="6149" max="6149" width="6.25" style="49" customWidth="1"/>
    <col min="6150" max="6150" width="7.875" style="49" customWidth="1"/>
    <col min="6151" max="6151" width="7.625" style="49" customWidth="1"/>
    <col min="6152" max="6152" width="5.75" style="49" customWidth="1"/>
    <col min="6153" max="6153" width="7.125" style="49" customWidth="1"/>
    <col min="6154" max="6154" width="6.625" style="49" customWidth="1"/>
    <col min="6155" max="6155" width="6.125" style="49" customWidth="1"/>
    <col min="6156" max="6157" width="7.625" style="49" customWidth="1"/>
    <col min="6158" max="6158" width="6.375" style="49" customWidth="1"/>
    <col min="6159" max="6159" width="7.125" style="49" customWidth="1"/>
    <col min="6160" max="6160" width="7.625" style="49" customWidth="1"/>
    <col min="6161" max="6161" width="5.625" style="49" customWidth="1"/>
    <col min="6162" max="6163" width="8.125" style="49" customWidth="1"/>
    <col min="6164" max="6164" width="5.625" style="49" customWidth="1"/>
    <col min="6165" max="6166" width="8.375" style="49" customWidth="1"/>
    <col min="6167" max="6167" width="5.625" style="49" customWidth="1"/>
    <col min="6168" max="6169" width="8.375" style="49" customWidth="1"/>
    <col min="6170" max="6170" width="5.875" style="49" customWidth="1"/>
    <col min="6171" max="6173" width="9" style="49"/>
    <col min="6174" max="6174" width="9.5" style="49" bestFit="1" customWidth="1"/>
    <col min="6175" max="6395" width="9" style="49"/>
    <col min="6396" max="6396" width="16.375" style="49" customWidth="1"/>
    <col min="6397" max="6398" width="8.25" style="49" customWidth="1"/>
    <col min="6399" max="6399" width="6.75" style="49" customWidth="1"/>
    <col min="6400" max="6400" width="8.125" style="49" customWidth="1"/>
    <col min="6401" max="6401" width="8.625" style="49" customWidth="1"/>
    <col min="6402" max="6402" width="6.25" style="49" customWidth="1"/>
    <col min="6403" max="6403" width="7.5" style="49" customWidth="1"/>
    <col min="6404" max="6404" width="7.75" style="49" customWidth="1"/>
    <col min="6405" max="6405" width="6.25" style="49" customWidth="1"/>
    <col min="6406" max="6406" width="7.875" style="49" customWidth="1"/>
    <col min="6407" max="6407" width="7.625" style="49" customWidth="1"/>
    <col min="6408" max="6408" width="5.75" style="49" customWidth="1"/>
    <col min="6409" max="6409" width="7.125" style="49" customWidth="1"/>
    <col min="6410" max="6410" width="6.625" style="49" customWidth="1"/>
    <col min="6411" max="6411" width="6.125" style="49" customWidth="1"/>
    <col min="6412" max="6413" width="7.625" style="49" customWidth="1"/>
    <col min="6414" max="6414" width="6.375" style="49" customWidth="1"/>
    <col min="6415" max="6415" width="7.125" style="49" customWidth="1"/>
    <col min="6416" max="6416" width="7.625" style="49" customWidth="1"/>
    <col min="6417" max="6417" width="5.625" style="49" customWidth="1"/>
    <col min="6418" max="6419" width="8.125" style="49" customWidth="1"/>
    <col min="6420" max="6420" width="5.625" style="49" customWidth="1"/>
    <col min="6421" max="6422" width="8.375" style="49" customWidth="1"/>
    <col min="6423" max="6423" width="5.625" style="49" customWidth="1"/>
    <col min="6424" max="6425" width="8.375" style="49" customWidth="1"/>
    <col min="6426" max="6426" width="5.875" style="49" customWidth="1"/>
    <col min="6427" max="6429" width="9" style="49"/>
    <col min="6430" max="6430" width="9.5" style="49" bestFit="1" customWidth="1"/>
    <col min="6431" max="6651" width="9" style="49"/>
    <col min="6652" max="6652" width="16.375" style="49" customWidth="1"/>
    <col min="6653" max="6654" width="8.25" style="49" customWidth="1"/>
    <col min="6655" max="6655" width="6.75" style="49" customWidth="1"/>
    <col min="6656" max="6656" width="8.125" style="49" customWidth="1"/>
    <col min="6657" max="6657" width="8.625" style="49" customWidth="1"/>
    <col min="6658" max="6658" width="6.25" style="49" customWidth="1"/>
    <col min="6659" max="6659" width="7.5" style="49" customWidth="1"/>
    <col min="6660" max="6660" width="7.75" style="49" customWidth="1"/>
    <col min="6661" max="6661" width="6.25" style="49" customWidth="1"/>
    <col min="6662" max="6662" width="7.875" style="49" customWidth="1"/>
    <col min="6663" max="6663" width="7.625" style="49" customWidth="1"/>
    <col min="6664" max="6664" width="5.75" style="49" customWidth="1"/>
    <col min="6665" max="6665" width="7.125" style="49" customWidth="1"/>
    <col min="6666" max="6666" width="6.625" style="49" customWidth="1"/>
    <col min="6667" max="6667" width="6.125" style="49" customWidth="1"/>
    <col min="6668" max="6669" width="7.625" style="49" customWidth="1"/>
    <col min="6670" max="6670" width="6.375" style="49" customWidth="1"/>
    <col min="6671" max="6671" width="7.125" style="49" customWidth="1"/>
    <col min="6672" max="6672" width="7.625" style="49" customWidth="1"/>
    <col min="6673" max="6673" width="5.625" style="49" customWidth="1"/>
    <col min="6674" max="6675" width="8.125" style="49" customWidth="1"/>
    <col min="6676" max="6676" width="5.625" style="49" customWidth="1"/>
    <col min="6677" max="6678" width="8.375" style="49" customWidth="1"/>
    <col min="6679" max="6679" width="5.625" style="49" customWidth="1"/>
    <col min="6680" max="6681" width="8.375" style="49" customWidth="1"/>
    <col min="6682" max="6682" width="5.875" style="49" customWidth="1"/>
    <col min="6683" max="6685" width="9" style="49"/>
    <col min="6686" max="6686" width="9.5" style="49" bestFit="1" customWidth="1"/>
    <col min="6687" max="6907" width="9" style="49"/>
    <col min="6908" max="6908" width="16.375" style="49" customWidth="1"/>
    <col min="6909" max="6910" width="8.25" style="49" customWidth="1"/>
    <col min="6911" max="6911" width="6.75" style="49" customWidth="1"/>
    <col min="6912" max="6912" width="8.125" style="49" customWidth="1"/>
    <col min="6913" max="6913" width="8.625" style="49" customWidth="1"/>
    <col min="6914" max="6914" width="6.25" style="49" customWidth="1"/>
    <col min="6915" max="6915" width="7.5" style="49" customWidth="1"/>
    <col min="6916" max="6916" width="7.75" style="49" customWidth="1"/>
    <col min="6917" max="6917" width="6.25" style="49" customWidth="1"/>
    <col min="6918" max="6918" width="7.875" style="49" customWidth="1"/>
    <col min="6919" max="6919" width="7.625" style="49" customWidth="1"/>
    <col min="6920" max="6920" width="5.75" style="49" customWidth="1"/>
    <col min="6921" max="6921" width="7.125" style="49" customWidth="1"/>
    <col min="6922" max="6922" width="6.625" style="49" customWidth="1"/>
    <col min="6923" max="6923" width="6.125" style="49" customWidth="1"/>
    <col min="6924" max="6925" width="7.625" style="49" customWidth="1"/>
    <col min="6926" max="6926" width="6.375" style="49" customWidth="1"/>
    <col min="6927" max="6927" width="7.125" style="49" customWidth="1"/>
    <col min="6928" max="6928" width="7.625" style="49" customWidth="1"/>
    <col min="6929" max="6929" width="5.625" style="49" customWidth="1"/>
    <col min="6930" max="6931" width="8.125" style="49" customWidth="1"/>
    <col min="6932" max="6932" width="5.625" style="49" customWidth="1"/>
    <col min="6933" max="6934" width="8.375" style="49" customWidth="1"/>
    <col min="6935" max="6935" width="5.625" style="49" customWidth="1"/>
    <col min="6936" max="6937" width="8.375" style="49" customWidth="1"/>
    <col min="6938" max="6938" width="5.875" style="49" customWidth="1"/>
    <col min="6939" max="6941" width="9" style="49"/>
    <col min="6942" max="6942" width="9.5" style="49" bestFit="1" customWidth="1"/>
    <col min="6943" max="7163" width="9" style="49"/>
    <col min="7164" max="7164" width="16.375" style="49" customWidth="1"/>
    <col min="7165" max="7166" width="8.25" style="49" customWidth="1"/>
    <col min="7167" max="7167" width="6.75" style="49" customWidth="1"/>
    <col min="7168" max="7168" width="8.125" style="49" customWidth="1"/>
    <col min="7169" max="7169" width="8.625" style="49" customWidth="1"/>
    <col min="7170" max="7170" width="6.25" style="49" customWidth="1"/>
    <col min="7171" max="7171" width="7.5" style="49" customWidth="1"/>
    <col min="7172" max="7172" width="7.75" style="49" customWidth="1"/>
    <col min="7173" max="7173" width="6.25" style="49" customWidth="1"/>
    <col min="7174" max="7174" width="7.875" style="49" customWidth="1"/>
    <col min="7175" max="7175" width="7.625" style="49" customWidth="1"/>
    <col min="7176" max="7176" width="5.75" style="49" customWidth="1"/>
    <col min="7177" max="7177" width="7.125" style="49" customWidth="1"/>
    <col min="7178" max="7178" width="6.625" style="49" customWidth="1"/>
    <col min="7179" max="7179" width="6.125" style="49" customWidth="1"/>
    <col min="7180" max="7181" width="7.625" style="49" customWidth="1"/>
    <col min="7182" max="7182" width="6.375" style="49" customWidth="1"/>
    <col min="7183" max="7183" width="7.125" style="49" customWidth="1"/>
    <col min="7184" max="7184" width="7.625" style="49" customWidth="1"/>
    <col min="7185" max="7185" width="5.625" style="49" customWidth="1"/>
    <col min="7186" max="7187" width="8.125" style="49" customWidth="1"/>
    <col min="7188" max="7188" width="5.625" style="49" customWidth="1"/>
    <col min="7189" max="7190" width="8.375" style="49" customWidth="1"/>
    <col min="7191" max="7191" width="5.625" style="49" customWidth="1"/>
    <col min="7192" max="7193" width="8.375" style="49" customWidth="1"/>
    <col min="7194" max="7194" width="5.875" style="49" customWidth="1"/>
    <col min="7195" max="7197" width="9" style="49"/>
    <col min="7198" max="7198" width="9.5" style="49" bestFit="1" customWidth="1"/>
    <col min="7199" max="7419" width="9" style="49"/>
    <col min="7420" max="7420" width="16.375" style="49" customWidth="1"/>
    <col min="7421" max="7422" width="8.25" style="49" customWidth="1"/>
    <col min="7423" max="7423" width="6.75" style="49" customWidth="1"/>
    <col min="7424" max="7424" width="8.125" style="49" customWidth="1"/>
    <col min="7425" max="7425" width="8.625" style="49" customWidth="1"/>
    <col min="7426" max="7426" width="6.25" style="49" customWidth="1"/>
    <col min="7427" max="7427" width="7.5" style="49" customWidth="1"/>
    <col min="7428" max="7428" width="7.75" style="49" customWidth="1"/>
    <col min="7429" max="7429" width="6.25" style="49" customWidth="1"/>
    <col min="7430" max="7430" width="7.875" style="49" customWidth="1"/>
    <col min="7431" max="7431" width="7.625" style="49" customWidth="1"/>
    <col min="7432" max="7432" width="5.75" style="49" customWidth="1"/>
    <col min="7433" max="7433" width="7.125" style="49" customWidth="1"/>
    <col min="7434" max="7434" width="6.625" style="49" customWidth="1"/>
    <col min="7435" max="7435" width="6.125" style="49" customWidth="1"/>
    <col min="7436" max="7437" width="7.625" style="49" customWidth="1"/>
    <col min="7438" max="7438" width="6.375" style="49" customWidth="1"/>
    <col min="7439" max="7439" width="7.125" style="49" customWidth="1"/>
    <col min="7440" max="7440" width="7.625" style="49" customWidth="1"/>
    <col min="7441" max="7441" width="5.625" style="49" customWidth="1"/>
    <col min="7442" max="7443" width="8.125" style="49" customWidth="1"/>
    <col min="7444" max="7444" width="5.625" style="49" customWidth="1"/>
    <col min="7445" max="7446" width="8.375" style="49" customWidth="1"/>
    <col min="7447" max="7447" width="5.625" style="49" customWidth="1"/>
    <col min="7448" max="7449" width="8.375" style="49" customWidth="1"/>
    <col min="7450" max="7450" width="5.875" style="49" customWidth="1"/>
    <col min="7451" max="7453" width="9" style="49"/>
    <col min="7454" max="7454" width="9.5" style="49" bestFit="1" customWidth="1"/>
    <col min="7455" max="7675" width="9" style="49"/>
    <col min="7676" max="7676" width="16.375" style="49" customWidth="1"/>
    <col min="7677" max="7678" width="8.25" style="49" customWidth="1"/>
    <col min="7679" max="7679" width="6.75" style="49" customWidth="1"/>
    <col min="7680" max="7680" width="8.125" style="49" customWidth="1"/>
    <col min="7681" max="7681" width="8.625" style="49" customWidth="1"/>
    <col min="7682" max="7682" width="6.25" style="49" customWidth="1"/>
    <col min="7683" max="7683" width="7.5" style="49" customWidth="1"/>
    <col min="7684" max="7684" width="7.75" style="49" customWidth="1"/>
    <col min="7685" max="7685" width="6.25" style="49" customWidth="1"/>
    <col min="7686" max="7686" width="7.875" style="49" customWidth="1"/>
    <col min="7687" max="7687" width="7.625" style="49" customWidth="1"/>
    <col min="7688" max="7688" width="5.75" style="49" customWidth="1"/>
    <col min="7689" max="7689" width="7.125" style="49" customWidth="1"/>
    <col min="7690" max="7690" width="6.625" style="49" customWidth="1"/>
    <col min="7691" max="7691" width="6.125" style="49" customWidth="1"/>
    <col min="7692" max="7693" width="7.625" style="49" customWidth="1"/>
    <col min="7694" max="7694" width="6.375" style="49" customWidth="1"/>
    <col min="7695" max="7695" width="7.125" style="49" customWidth="1"/>
    <col min="7696" max="7696" width="7.625" style="49" customWidth="1"/>
    <col min="7697" max="7697" width="5.625" style="49" customWidth="1"/>
    <col min="7698" max="7699" width="8.125" style="49" customWidth="1"/>
    <col min="7700" max="7700" width="5.625" style="49" customWidth="1"/>
    <col min="7701" max="7702" width="8.375" style="49" customWidth="1"/>
    <col min="7703" max="7703" width="5.625" style="49" customWidth="1"/>
    <col min="7704" max="7705" width="8.375" style="49" customWidth="1"/>
    <col min="7706" max="7706" width="5.875" style="49" customWidth="1"/>
    <col min="7707" max="7709" width="9" style="49"/>
    <col min="7710" max="7710" width="9.5" style="49" bestFit="1" customWidth="1"/>
    <col min="7711" max="7931" width="9" style="49"/>
    <col min="7932" max="7932" width="16.375" style="49" customWidth="1"/>
    <col min="7933" max="7934" width="8.25" style="49" customWidth="1"/>
    <col min="7935" max="7935" width="6.75" style="49" customWidth="1"/>
    <col min="7936" max="7936" width="8.125" style="49" customWidth="1"/>
    <col min="7937" max="7937" width="8.625" style="49" customWidth="1"/>
    <col min="7938" max="7938" width="6.25" style="49" customWidth="1"/>
    <col min="7939" max="7939" width="7.5" style="49" customWidth="1"/>
    <col min="7940" max="7940" width="7.75" style="49" customWidth="1"/>
    <col min="7941" max="7941" width="6.25" style="49" customWidth="1"/>
    <col min="7942" max="7942" width="7.875" style="49" customWidth="1"/>
    <col min="7943" max="7943" width="7.625" style="49" customWidth="1"/>
    <col min="7944" max="7944" width="5.75" style="49" customWidth="1"/>
    <col min="7945" max="7945" width="7.125" style="49" customWidth="1"/>
    <col min="7946" max="7946" width="6.625" style="49" customWidth="1"/>
    <col min="7947" max="7947" width="6.125" style="49" customWidth="1"/>
    <col min="7948" max="7949" width="7.625" style="49" customWidth="1"/>
    <col min="7950" max="7950" width="6.375" style="49" customWidth="1"/>
    <col min="7951" max="7951" width="7.125" style="49" customWidth="1"/>
    <col min="7952" max="7952" width="7.625" style="49" customWidth="1"/>
    <col min="7953" max="7953" width="5.625" style="49" customWidth="1"/>
    <col min="7954" max="7955" width="8.125" style="49" customWidth="1"/>
    <col min="7956" max="7956" width="5.625" style="49" customWidth="1"/>
    <col min="7957" max="7958" width="8.375" style="49" customWidth="1"/>
    <col min="7959" max="7959" width="5.625" style="49" customWidth="1"/>
    <col min="7960" max="7961" width="8.375" style="49" customWidth="1"/>
    <col min="7962" max="7962" width="5.875" style="49" customWidth="1"/>
    <col min="7963" max="7965" width="9" style="49"/>
    <col min="7966" max="7966" width="9.5" style="49" bestFit="1" customWidth="1"/>
    <col min="7967" max="8187" width="9" style="49"/>
    <col min="8188" max="8188" width="16.375" style="49" customWidth="1"/>
    <col min="8189" max="8190" width="8.25" style="49" customWidth="1"/>
    <col min="8191" max="8191" width="6.75" style="49" customWidth="1"/>
    <col min="8192" max="8192" width="8.125" style="49" customWidth="1"/>
    <col min="8193" max="8193" width="8.625" style="49" customWidth="1"/>
    <col min="8194" max="8194" width="6.25" style="49" customWidth="1"/>
    <col min="8195" max="8195" width="7.5" style="49" customWidth="1"/>
    <col min="8196" max="8196" width="7.75" style="49" customWidth="1"/>
    <col min="8197" max="8197" width="6.25" style="49" customWidth="1"/>
    <col min="8198" max="8198" width="7.875" style="49" customWidth="1"/>
    <col min="8199" max="8199" width="7.625" style="49" customWidth="1"/>
    <col min="8200" max="8200" width="5.75" style="49" customWidth="1"/>
    <col min="8201" max="8201" width="7.125" style="49" customWidth="1"/>
    <col min="8202" max="8202" width="6.625" style="49" customWidth="1"/>
    <col min="8203" max="8203" width="6.125" style="49" customWidth="1"/>
    <col min="8204" max="8205" width="7.625" style="49" customWidth="1"/>
    <col min="8206" max="8206" width="6.375" style="49" customWidth="1"/>
    <col min="8207" max="8207" width="7.125" style="49" customWidth="1"/>
    <col min="8208" max="8208" width="7.625" style="49" customWidth="1"/>
    <col min="8209" max="8209" width="5.625" style="49" customWidth="1"/>
    <col min="8210" max="8211" width="8.125" style="49" customWidth="1"/>
    <col min="8212" max="8212" width="5.625" style="49" customWidth="1"/>
    <col min="8213" max="8214" width="8.375" style="49" customWidth="1"/>
    <col min="8215" max="8215" width="5.625" style="49" customWidth="1"/>
    <col min="8216" max="8217" width="8.375" style="49" customWidth="1"/>
    <col min="8218" max="8218" width="5.875" style="49" customWidth="1"/>
    <col min="8219" max="8221" width="9" style="49"/>
    <col min="8222" max="8222" width="9.5" style="49" bestFit="1" customWidth="1"/>
    <col min="8223" max="8443" width="9" style="49"/>
    <col min="8444" max="8444" width="16.375" style="49" customWidth="1"/>
    <col min="8445" max="8446" width="8.25" style="49" customWidth="1"/>
    <col min="8447" max="8447" width="6.75" style="49" customWidth="1"/>
    <col min="8448" max="8448" width="8.125" style="49" customWidth="1"/>
    <col min="8449" max="8449" width="8.625" style="49" customWidth="1"/>
    <col min="8450" max="8450" width="6.25" style="49" customWidth="1"/>
    <col min="8451" max="8451" width="7.5" style="49" customWidth="1"/>
    <col min="8452" max="8452" width="7.75" style="49" customWidth="1"/>
    <col min="8453" max="8453" width="6.25" style="49" customWidth="1"/>
    <col min="8454" max="8454" width="7.875" style="49" customWidth="1"/>
    <col min="8455" max="8455" width="7.625" style="49" customWidth="1"/>
    <col min="8456" max="8456" width="5.75" style="49" customWidth="1"/>
    <col min="8457" max="8457" width="7.125" style="49" customWidth="1"/>
    <col min="8458" max="8458" width="6.625" style="49" customWidth="1"/>
    <col min="8459" max="8459" width="6.125" style="49" customWidth="1"/>
    <col min="8460" max="8461" width="7.625" style="49" customWidth="1"/>
    <col min="8462" max="8462" width="6.375" style="49" customWidth="1"/>
    <col min="8463" max="8463" width="7.125" style="49" customWidth="1"/>
    <col min="8464" max="8464" width="7.625" style="49" customWidth="1"/>
    <col min="8465" max="8465" width="5.625" style="49" customWidth="1"/>
    <col min="8466" max="8467" width="8.125" style="49" customWidth="1"/>
    <col min="8468" max="8468" width="5.625" style="49" customWidth="1"/>
    <col min="8469" max="8470" width="8.375" style="49" customWidth="1"/>
    <col min="8471" max="8471" width="5.625" style="49" customWidth="1"/>
    <col min="8472" max="8473" width="8.375" style="49" customWidth="1"/>
    <col min="8474" max="8474" width="5.875" style="49" customWidth="1"/>
    <col min="8475" max="8477" width="9" style="49"/>
    <col min="8478" max="8478" width="9.5" style="49" bestFit="1" customWidth="1"/>
    <col min="8479" max="8699" width="9" style="49"/>
    <col min="8700" max="8700" width="16.375" style="49" customWidth="1"/>
    <col min="8701" max="8702" width="8.25" style="49" customWidth="1"/>
    <col min="8703" max="8703" width="6.75" style="49" customWidth="1"/>
    <col min="8704" max="8704" width="8.125" style="49" customWidth="1"/>
    <col min="8705" max="8705" width="8.625" style="49" customWidth="1"/>
    <col min="8706" max="8706" width="6.25" style="49" customWidth="1"/>
    <col min="8707" max="8707" width="7.5" style="49" customWidth="1"/>
    <col min="8708" max="8708" width="7.75" style="49" customWidth="1"/>
    <col min="8709" max="8709" width="6.25" style="49" customWidth="1"/>
    <col min="8710" max="8710" width="7.875" style="49" customWidth="1"/>
    <col min="8711" max="8711" width="7.625" style="49" customWidth="1"/>
    <col min="8712" max="8712" width="5.75" style="49" customWidth="1"/>
    <col min="8713" max="8713" width="7.125" style="49" customWidth="1"/>
    <col min="8714" max="8714" width="6.625" style="49" customWidth="1"/>
    <col min="8715" max="8715" width="6.125" style="49" customWidth="1"/>
    <col min="8716" max="8717" width="7.625" style="49" customWidth="1"/>
    <col min="8718" max="8718" width="6.375" style="49" customWidth="1"/>
    <col min="8719" max="8719" width="7.125" style="49" customWidth="1"/>
    <col min="8720" max="8720" width="7.625" style="49" customWidth="1"/>
    <col min="8721" max="8721" width="5.625" style="49" customWidth="1"/>
    <col min="8722" max="8723" width="8.125" style="49" customWidth="1"/>
    <col min="8724" max="8724" width="5.625" style="49" customWidth="1"/>
    <col min="8725" max="8726" width="8.375" style="49" customWidth="1"/>
    <col min="8727" max="8727" width="5.625" style="49" customWidth="1"/>
    <col min="8728" max="8729" width="8.375" style="49" customWidth="1"/>
    <col min="8730" max="8730" width="5.875" style="49" customWidth="1"/>
    <col min="8731" max="8733" width="9" style="49"/>
    <col min="8734" max="8734" width="9.5" style="49" bestFit="1" customWidth="1"/>
    <col min="8735" max="8955" width="9" style="49"/>
    <col min="8956" max="8956" width="16.375" style="49" customWidth="1"/>
    <col min="8957" max="8958" width="8.25" style="49" customWidth="1"/>
    <col min="8959" max="8959" width="6.75" style="49" customWidth="1"/>
    <col min="8960" max="8960" width="8.125" style="49" customWidth="1"/>
    <col min="8961" max="8961" width="8.625" style="49" customWidth="1"/>
    <col min="8962" max="8962" width="6.25" style="49" customWidth="1"/>
    <col min="8963" max="8963" width="7.5" style="49" customWidth="1"/>
    <col min="8964" max="8964" width="7.75" style="49" customWidth="1"/>
    <col min="8965" max="8965" width="6.25" style="49" customWidth="1"/>
    <col min="8966" max="8966" width="7.875" style="49" customWidth="1"/>
    <col min="8967" max="8967" width="7.625" style="49" customWidth="1"/>
    <col min="8968" max="8968" width="5.75" style="49" customWidth="1"/>
    <col min="8969" max="8969" width="7.125" style="49" customWidth="1"/>
    <col min="8970" max="8970" width="6.625" style="49" customWidth="1"/>
    <col min="8971" max="8971" width="6.125" style="49" customWidth="1"/>
    <col min="8972" max="8973" width="7.625" style="49" customWidth="1"/>
    <col min="8974" max="8974" width="6.375" style="49" customWidth="1"/>
    <col min="8975" max="8975" width="7.125" style="49" customWidth="1"/>
    <col min="8976" max="8976" width="7.625" style="49" customWidth="1"/>
    <col min="8977" max="8977" width="5.625" style="49" customWidth="1"/>
    <col min="8978" max="8979" width="8.125" style="49" customWidth="1"/>
    <col min="8980" max="8980" width="5.625" style="49" customWidth="1"/>
    <col min="8981" max="8982" width="8.375" style="49" customWidth="1"/>
    <col min="8983" max="8983" width="5.625" style="49" customWidth="1"/>
    <col min="8984" max="8985" width="8.375" style="49" customWidth="1"/>
    <col min="8986" max="8986" width="5.875" style="49" customWidth="1"/>
    <col min="8987" max="8989" width="9" style="49"/>
    <col min="8990" max="8990" width="9.5" style="49" bestFit="1" customWidth="1"/>
    <col min="8991" max="9211" width="9" style="49"/>
    <col min="9212" max="9212" width="16.375" style="49" customWidth="1"/>
    <col min="9213" max="9214" width="8.25" style="49" customWidth="1"/>
    <col min="9215" max="9215" width="6.75" style="49" customWidth="1"/>
    <col min="9216" max="9216" width="8.125" style="49" customWidth="1"/>
    <col min="9217" max="9217" width="8.625" style="49" customWidth="1"/>
    <col min="9218" max="9218" width="6.25" style="49" customWidth="1"/>
    <col min="9219" max="9219" width="7.5" style="49" customWidth="1"/>
    <col min="9220" max="9220" width="7.75" style="49" customWidth="1"/>
    <col min="9221" max="9221" width="6.25" style="49" customWidth="1"/>
    <col min="9222" max="9222" width="7.875" style="49" customWidth="1"/>
    <col min="9223" max="9223" width="7.625" style="49" customWidth="1"/>
    <col min="9224" max="9224" width="5.75" style="49" customWidth="1"/>
    <col min="9225" max="9225" width="7.125" style="49" customWidth="1"/>
    <col min="9226" max="9226" width="6.625" style="49" customWidth="1"/>
    <col min="9227" max="9227" width="6.125" style="49" customWidth="1"/>
    <col min="9228" max="9229" width="7.625" style="49" customWidth="1"/>
    <col min="9230" max="9230" width="6.375" style="49" customWidth="1"/>
    <col min="9231" max="9231" width="7.125" style="49" customWidth="1"/>
    <col min="9232" max="9232" width="7.625" style="49" customWidth="1"/>
    <col min="9233" max="9233" width="5.625" style="49" customWidth="1"/>
    <col min="9234" max="9235" width="8.125" style="49" customWidth="1"/>
    <col min="9236" max="9236" width="5.625" style="49" customWidth="1"/>
    <col min="9237" max="9238" width="8.375" style="49" customWidth="1"/>
    <col min="9239" max="9239" width="5.625" style="49" customWidth="1"/>
    <col min="9240" max="9241" width="8.375" style="49" customWidth="1"/>
    <col min="9242" max="9242" width="5.875" style="49" customWidth="1"/>
    <col min="9243" max="9245" width="9" style="49"/>
    <col min="9246" max="9246" width="9.5" style="49" bestFit="1" customWidth="1"/>
    <col min="9247" max="9467" width="9" style="49"/>
    <col min="9468" max="9468" width="16.375" style="49" customWidth="1"/>
    <col min="9469" max="9470" width="8.25" style="49" customWidth="1"/>
    <col min="9471" max="9471" width="6.75" style="49" customWidth="1"/>
    <col min="9472" max="9472" width="8.125" style="49" customWidth="1"/>
    <col min="9473" max="9473" width="8.625" style="49" customWidth="1"/>
    <col min="9474" max="9474" width="6.25" style="49" customWidth="1"/>
    <col min="9475" max="9475" width="7.5" style="49" customWidth="1"/>
    <col min="9476" max="9476" width="7.75" style="49" customWidth="1"/>
    <col min="9477" max="9477" width="6.25" style="49" customWidth="1"/>
    <col min="9478" max="9478" width="7.875" style="49" customWidth="1"/>
    <col min="9479" max="9479" width="7.625" style="49" customWidth="1"/>
    <col min="9480" max="9480" width="5.75" style="49" customWidth="1"/>
    <col min="9481" max="9481" width="7.125" style="49" customWidth="1"/>
    <col min="9482" max="9482" width="6.625" style="49" customWidth="1"/>
    <col min="9483" max="9483" width="6.125" style="49" customWidth="1"/>
    <col min="9484" max="9485" width="7.625" style="49" customWidth="1"/>
    <col min="9486" max="9486" width="6.375" style="49" customWidth="1"/>
    <col min="9487" max="9487" width="7.125" style="49" customWidth="1"/>
    <col min="9488" max="9488" width="7.625" style="49" customWidth="1"/>
    <col min="9489" max="9489" width="5.625" style="49" customWidth="1"/>
    <col min="9490" max="9491" width="8.125" style="49" customWidth="1"/>
    <col min="9492" max="9492" width="5.625" style="49" customWidth="1"/>
    <col min="9493" max="9494" width="8.375" style="49" customWidth="1"/>
    <col min="9495" max="9495" width="5.625" style="49" customWidth="1"/>
    <col min="9496" max="9497" width="8.375" style="49" customWidth="1"/>
    <col min="9498" max="9498" width="5.875" style="49" customWidth="1"/>
    <col min="9499" max="9501" width="9" style="49"/>
    <col min="9502" max="9502" width="9.5" style="49" bestFit="1" customWidth="1"/>
    <col min="9503" max="9723" width="9" style="49"/>
    <col min="9724" max="9724" width="16.375" style="49" customWidth="1"/>
    <col min="9725" max="9726" width="8.25" style="49" customWidth="1"/>
    <col min="9727" max="9727" width="6.75" style="49" customWidth="1"/>
    <col min="9728" max="9728" width="8.125" style="49" customWidth="1"/>
    <col min="9729" max="9729" width="8.625" style="49" customWidth="1"/>
    <col min="9730" max="9730" width="6.25" style="49" customWidth="1"/>
    <col min="9731" max="9731" width="7.5" style="49" customWidth="1"/>
    <col min="9732" max="9732" width="7.75" style="49" customWidth="1"/>
    <col min="9733" max="9733" width="6.25" style="49" customWidth="1"/>
    <col min="9734" max="9734" width="7.875" style="49" customWidth="1"/>
    <col min="9735" max="9735" width="7.625" style="49" customWidth="1"/>
    <col min="9736" max="9736" width="5.75" style="49" customWidth="1"/>
    <col min="9737" max="9737" width="7.125" style="49" customWidth="1"/>
    <col min="9738" max="9738" width="6.625" style="49" customWidth="1"/>
    <col min="9739" max="9739" width="6.125" style="49" customWidth="1"/>
    <col min="9740" max="9741" width="7.625" style="49" customWidth="1"/>
    <col min="9742" max="9742" width="6.375" style="49" customWidth="1"/>
    <col min="9743" max="9743" width="7.125" style="49" customWidth="1"/>
    <col min="9744" max="9744" width="7.625" style="49" customWidth="1"/>
    <col min="9745" max="9745" width="5.625" style="49" customWidth="1"/>
    <col min="9746" max="9747" width="8.125" style="49" customWidth="1"/>
    <col min="9748" max="9748" width="5.625" style="49" customWidth="1"/>
    <col min="9749" max="9750" width="8.375" style="49" customWidth="1"/>
    <col min="9751" max="9751" width="5.625" style="49" customWidth="1"/>
    <col min="9752" max="9753" width="8.375" style="49" customWidth="1"/>
    <col min="9754" max="9754" width="5.875" style="49" customWidth="1"/>
    <col min="9755" max="9757" width="9" style="49"/>
    <col min="9758" max="9758" width="9.5" style="49" bestFit="1" customWidth="1"/>
    <col min="9759" max="9979" width="9" style="49"/>
    <col min="9980" max="9980" width="16.375" style="49" customWidth="1"/>
    <col min="9981" max="9982" width="8.25" style="49" customWidth="1"/>
    <col min="9983" max="9983" width="6.75" style="49" customWidth="1"/>
    <col min="9984" max="9984" width="8.125" style="49" customWidth="1"/>
    <col min="9985" max="9985" width="8.625" style="49" customWidth="1"/>
    <col min="9986" max="9986" width="6.25" style="49" customWidth="1"/>
    <col min="9987" max="9987" width="7.5" style="49" customWidth="1"/>
    <col min="9988" max="9988" width="7.75" style="49" customWidth="1"/>
    <col min="9989" max="9989" width="6.25" style="49" customWidth="1"/>
    <col min="9990" max="9990" width="7.875" style="49" customWidth="1"/>
    <col min="9991" max="9991" width="7.625" style="49" customWidth="1"/>
    <col min="9992" max="9992" width="5.75" style="49" customWidth="1"/>
    <col min="9993" max="9993" width="7.125" style="49" customWidth="1"/>
    <col min="9994" max="9994" width="6.625" style="49" customWidth="1"/>
    <col min="9995" max="9995" width="6.125" style="49" customWidth="1"/>
    <col min="9996" max="9997" width="7.625" style="49" customWidth="1"/>
    <col min="9998" max="9998" width="6.375" style="49" customWidth="1"/>
    <col min="9999" max="9999" width="7.125" style="49" customWidth="1"/>
    <col min="10000" max="10000" width="7.625" style="49" customWidth="1"/>
    <col min="10001" max="10001" width="5.625" style="49" customWidth="1"/>
    <col min="10002" max="10003" width="8.125" style="49" customWidth="1"/>
    <col min="10004" max="10004" width="5.625" style="49" customWidth="1"/>
    <col min="10005" max="10006" width="8.375" style="49" customWidth="1"/>
    <col min="10007" max="10007" width="5.625" style="49" customWidth="1"/>
    <col min="10008" max="10009" width="8.375" style="49" customWidth="1"/>
    <col min="10010" max="10010" width="5.875" style="49" customWidth="1"/>
    <col min="10011" max="10013" width="9" style="49"/>
    <col min="10014" max="10014" width="9.5" style="49" bestFit="1" customWidth="1"/>
    <col min="10015" max="10235" width="9" style="49"/>
    <col min="10236" max="10236" width="16.375" style="49" customWidth="1"/>
    <col min="10237" max="10238" width="8.25" style="49" customWidth="1"/>
    <col min="10239" max="10239" width="6.75" style="49" customWidth="1"/>
    <col min="10240" max="10240" width="8.125" style="49" customWidth="1"/>
    <col min="10241" max="10241" width="8.625" style="49" customWidth="1"/>
    <col min="10242" max="10242" width="6.25" style="49" customWidth="1"/>
    <col min="10243" max="10243" width="7.5" style="49" customWidth="1"/>
    <col min="10244" max="10244" width="7.75" style="49" customWidth="1"/>
    <col min="10245" max="10245" width="6.25" style="49" customWidth="1"/>
    <col min="10246" max="10246" width="7.875" style="49" customWidth="1"/>
    <col min="10247" max="10247" width="7.625" style="49" customWidth="1"/>
    <col min="10248" max="10248" width="5.75" style="49" customWidth="1"/>
    <col min="10249" max="10249" width="7.125" style="49" customWidth="1"/>
    <col min="10250" max="10250" width="6.625" style="49" customWidth="1"/>
    <col min="10251" max="10251" width="6.125" style="49" customWidth="1"/>
    <col min="10252" max="10253" width="7.625" style="49" customWidth="1"/>
    <col min="10254" max="10254" width="6.375" style="49" customWidth="1"/>
    <col min="10255" max="10255" width="7.125" style="49" customWidth="1"/>
    <col min="10256" max="10256" width="7.625" style="49" customWidth="1"/>
    <col min="10257" max="10257" width="5.625" style="49" customWidth="1"/>
    <col min="10258" max="10259" width="8.125" style="49" customWidth="1"/>
    <col min="10260" max="10260" width="5.625" style="49" customWidth="1"/>
    <col min="10261" max="10262" width="8.375" style="49" customWidth="1"/>
    <col min="10263" max="10263" width="5.625" style="49" customWidth="1"/>
    <col min="10264" max="10265" width="8.375" style="49" customWidth="1"/>
    <col min="10266" max="10266" width="5.875" style="49" customWidth="1"/>
    <col min="10267" max="10269" width="9" style="49"/>
    <col min="10270" max="10270" width="9.5" style="49" bestFit="1" customWidth="1"/>
    <col min="10271" max="10491" width="9" style="49"/>
    <col min="10492" max="10492" width="16.375" style="49" customWidth="1"/>
    <col min="10493" max="10494" width="8.25" style="49" customWidth="1"/>
    <col min="10495" max="10495" width="6.75" style="49" customWidth="1"/>
    <col min="10496" max="10496" width="8.125" style="49" customWidth="1"/>
    <col min="10497" max="10497" width="8.625" style="49" customWidth="1"/>
    <col min="10498" max="10498" width="6.25" style="49" customWidth="1"/>
    <col min="10499" max="10499" width="7.5" style="49" customWidth="1"/>
    <col min="10500" max="10500" width="7.75" style="49" customWidth="1"/>
    <col min="10501" max="10501" width="6.25" style="49" customWidth="1"/>
    <col min="10502" max="10502" width="7.875" style="49" customWidth="1"/>
    <col min="10503" max="10503" width="7.625" style="49" customWidth="1"/>
    <col min="10504" max="10504" width="5.75" style="49" customWidth="1"/>
    <col min="10505" max="10505" width="7.125" style="49" customWidth="1"/>
    <col min="10506" max="10506" width="6.625" style="49" customWidth="1"/>
    <col min="10507" max="10507" width="6.125" style="49" customWidth="1"/>
    <col min="10508" max="10509" width="7.625" style="49" customWidth="1"/>
    <col min="10510" max="10510" width="6.375" style="49" customWidth="1"/>
    <col min="10511" max="10511" width="7.125" style="49" customWidth="1"/>
    <col min="10512" max="10512" width="7.625" style="49" customWidth="1"/>
    <col min="10513" max="10513" width="5.625" style="49" customWidth="1"/>
    <col min="10514" max="10515" width="8.125" style="49" customWidth="1"/>
    <col min="10516" max="10516" width="5.625" style="49" customWidth="1"/>
    <col min="10517" max="10518" width="8.375" style="49" customWidth="1"/>
    <col min="10519" max="10519" width="5.625" style="49" customWidth="1"/>
    <col min="10520" max="10521" width="8.375" style="49" customWidth="1"/>
    <col min="10522" max="10522" width="5.875" style="49" customWidth="1"/>
    <col min="10523" max="10525" width="9" style="49"/>
    <col min="10526" max="10526" width="9.5" style="49" bestFit="1" customWidth="1"/>
    <col min="10527" max="10747" width="9" style="49"/>
    <col min="10748" max="10748" width="16.375" style="49" customWidth="1"/>
    <col min="10749" max="10750" width="8.25" style="49" customWidth="1"/>
    <col min="10751" max="10751" width="6.75" style="49" customWidth="1"/>
    <col min="10752" max="10752" width="8.125" style="49" customWidth="1"/>
    <col min="10753" max="10753" width="8.625" style="49" customWidth="1"/>
    <col min="10754" max="10754" width="6.25" style="49" customWidth="1"/>
    <col min="10755" max="10755" width="7.5" style="49" customWidth="1"/>
    <col min="10756" max="10756" width="7.75" style="49" customWidth="1"/>
    <col min="10757" max="10757" width="6.25" style="49" customWidth="1"/>
    <col min="10758" max="10758" width="7.875" style="49" customWidth="1"/>
    <col min="10759" max="10759" width="7.625" style="49" customWidth="1"/>
    <col min="10760" max="10760" width="5.75" style="49" customWidth="1"/>
    <col min="10761" max="10761" width="7.125" style="49" customWidth="1"/>
    <col min="10762" max="10762" width="6.625" style="49" customWidth="1"/>
    <col min="10763" max="10763" width="6.125" style="49" customWidth="1"/>
    <col min="10764" max="10765" width="7.625" style="49" customWidth="1"/>
    <col min="10766" max="10766" width="6.375" style="49" customWidth="1"/>
    <col min="10767" max="10767" width="7.125" style="49" customWidth="1"/>
    <col min="10768" max="10768" width="7.625" style="49" customWidth="1"/>
    <col min="10769" max="10769" width="5.625" style="49" customWidth="1"/>
    <col min="10770" max="10771" width="8.125" style="49" customWidth="1"/>
    <col min="10772" max="10772" width="5.625" style="49" customWidth="1"/>
    <col min="10773" max="10774" width="8.375" style="49" customWidth="1"/>
    <col min="10775" max="10775" width="5.625" style="49" customWidth="1"/>
    <col min="10776" max="10777" width="8.375" style="49" customWidth="1"/>
    <col min="10778" max="10778" width="5.875" style="49" customWidth="1"/>
    <col min="10779" max="10781" width="9" style="49"/>
    <col min="10782" max="10782" width="9.5" style="49" bestFit="1" customWidth="1"/>
    <col min="10783" max="11003" width="9" style="49"/>
    <col min="11004" max="11004" width="16.375" style="49" customWidth="1"/>
    <col min="11005" max="11006" width="8.25" style="49" customWidth="1"/>
    <col min="11007" max="11007" width="6.75" style="49" customWidth="1"/>
    <col min="11008" max="11008" width="8.125" style="49" customWidth="1"/>
    <col min="11009" max="11009" width="8.625" style="49" customWidth="1"/>
    <col min="11010" max="11010" width="6.25" style="49" customWidth="1"/>
    <col min="11011" max="11011" width="7.5" style="49" customWidth="1"/>
    <col min="11012" max="11012" width="7.75" style="49" customWidth="1"/>
    <col min="11013" max="11013" width="6.25" style="49" customWidth="1"/>
    <col min="11014" max="11014" width="7.875" style="49" customWidth="1"/>
    <col min="11015" max="11015" width="7.625" style="49" customWidth="1"/>
    <col min="11016" max="11016" width="5.75" style="49" customWidth="1"/>
    <col min="11017" max="11017" width="7.125" style="49" customWidth="1"/>
    <col min="11018" max="11018" width="6.625" style="49" customWidth="1"/>
    <col min="11019" max="11019" width="6.125" style="49" customWidth="1"/>
    <col min="11020" max="11021" width="7.625" style="49" customWidth="1"/>
    <col min="11022" max="11022" width="6.375" style="49" customWidth="1"/>
    <col min="11023" max="11023" width="7.125" style="49" customWidth="1"/>
    <col min="11024" max="11024" width="7.625" style="49" customWidth="1"/>
    <col min="11025" max="11025" width="5.625" style="49" customWidth="1"/>
    <col min="11026" max="11027" width="8.125" style="49" customWidth="1"/>
    <col min="11028" max="11028" width="5.625" style="49" customWidth="1"/>
    <col min="11029" max="11030" width="8.375" style="49" customWidth="1"/>
    <col min="11031" max="11031" width="5.625" style="49" customWidth="1"/>
    <col min="11032" max="11033" width="8.375" style="49" customWidth="1"/>
    <col min="11034" max="11034" width="5.875" style="49" customWidth="1"/>
    <col min="11035" max="11037" width="9" style="49"/>
    <col min="11038" max="11038" width="9.5" style="49" bestFit="1" customWidth="1"/>
    <col min="11039" max="11259" width="9" style="49"/>
    <col min="11260" max="11260" width="16.375" style="49" customWidth="1"/>
    <col min="11261" max="11262" width="8.25" style="49" customWidth="1"/>
    <col min="11263" max="11263" width="6.75" style="49" customWidth="1"/>
    <col min="11264" max="11264" width="8.125" style="49" customWidth="1"/>
    <col min="11265" max="11265" width="8.625" style="49" customWidth="1"/>
    <col min="11266" max="11266" width="6.25" style="49" customWidth="1"/>
    <col min="11267" max="11267" width="7.5" style="49" customWidth="1"/>
    <col min="11268" max="11268" width="7.75" style="49" customWidth="1"/>
    <col min="11269" max="11269" width="6.25" style="49" customWidth="1"/>
    <col min="11270" max="11270" width="7.875" style="49" customWidth="1"/>
    <col min="11271" max="11271" width="7.625" style="49" customWidth="1"/>
    <col min="11272" max="11272" width="5.75" style="49" customWidth="1"/>
    <col min="11273" max="11273" width="7.125" style="49" customWidth="1"/>
    <col min="11274" max="11274" width="6.625" style="49" customWidth="1"/>
    <col min="11275" max="11275" width="6.125" style="49" customWidth="1"/>
    <col min="11276" max="11277" width="7.625" style="49" customWidth="1"/>
    <col min="11278" max="11278" width="6.375" style="49" customWidth="1"/>
    <col min="11279" max="11279" width="7.125" style="49" customWidth="1"/>
    <col min="11280" max="11280" width="7.625" style="49" customWidth="1"/>
    <col min="11281" max="11281" width="5.625" style="49" customWidth="1"/>
    <col min="11282" max="11283" width="8.125" style="49" customWidth="1"/>
    <col min="11284" max="11284" width="5.625" style="49" customWidth="1"/>
    <col min="11285" max="11286" width="8.375" style="49" customWidth="1"/>
    <col min="11287" max="11287" width="5.625" style="49" customWidth="1"/>
    <col min="11288" max="11289" width="8.375" style="49" customWidth="1"/>
    <col min="11290" max="11290" width="5.875" style="49" customWidth="1"/>
    <col min="11291" max="11293" width="9" style="49"/>
    <col min="11294" max="11294" width="9.5" style="49" bestFit="1" customWidth="1"/>
    <col min="11295" max="11515" width="9" style="49"/>
    <col min="11516" max="11516" width="16.375" style="49" customWidth="1"/>
    <col min="11517" max="11518" width="8.25" style="49" customWidth="1"/>
    <col min="11519" max="11519" width="6.75" style="49" customWidth="1"/>
    <col min="11520" max="11520" width="8.125" style="49" customWidth="1"/>
    <col min="11521" max="11521" width="8.625" style="49" customWidth="1"/>
    <col min="11522" max="11522" width="6.25" style="49" customWidth="1"/>
    <col min="11523" max="11523" width="7.5" style="49" customWidth="1"/>
    <col min="11524" max="11524" width="7.75" style="49" customWidth="1"/>
    <col min="11525" max="11525" width="6.25" style="49" customWidth="1"/>
    <col min="11526" max="11526" width="7.875" style="49" customWidth="1"/>
    <col min="11527" max="11527" width="7.625" style="49" customWidth="1"/>
    <col min="11528" max="11528" width="5.75" style="49" customWidth="1"/>
    <col min="11529" max="11529" width="7.125" style="49" customWidth="1"/>
    <col min="11530" max="11530" width="6.625" style="49" customWidth="1"/>
    <col min="11531" max="11531" width="6.125" style="49" customWidth="1"/>
    <col min="11532" max="11533" width="7.625" style="49" customWidth="1"/>
    <col min="11534" max="11534" width="6.375" style="49" customWidth="1"/>
    <col min="11535" max="11535" width="7.125" style="49" customWidth="1"/>
    <col min="11536" max="11536" width="7.625" style="49" customWidth="1"/>
    <col min="11537" max="11537" width="5.625" style="49" customWidth="1"/>
    <col min="11538" max="11539" width="8.125" style="49" customWidth="1"/>
    <col min="11540" max="11540" width="5.625" style="49" customWidth="1"/>
    <col min="11541" max="11542" width="8.375" style="49" customWidth="1"/>
    <col min="11543" max="11543" width="5.625" style="49" customWidth="1"/>
    <col min="11544" max="11545" width="8.375" style="49" customWidth="1"/>
    <col min="11546" max="11546" width="5.875" style="49" customWidth="1"/>
    <col min="11547" max="11549" width="9" style="49"/>
    <col min="11550" max="11550" width="9.5" style="49" bestFit="1" customWidth="1"/>
    <col min="11551" max="11771" width="9" style="49"/>
    <col min="11772" max="11772" width="16.375" style="49" customWidth="1"/>
    <col min="11773" max="11774" width="8.25" style="49" customWidth="1"/>
    <col min="11775" max="11775" width="6.75" style="49" customWidth="1"/>
    <col min="11776" max="11776" width="8.125" style="49" customWidth="1"/>
    <col min="11777" max="11777" width="8.625" style="49" customWidth="1"/>
    <col min="11778" max="11778" width="6.25" style="49" customWidth="1"/>
    <col min="11779" max="11779" width="7.5" style="49" customWidth="1"/>
    <col min="11780" max="11780" width="7.75" style="49" customWidth="1"/>
    <col min="11781" max="11781" width="6.25" style="49" customWidth="1"/>
    <col min="11782" max="11782" width="7.875" style="49" customWidth="1"/>
    <col min="11783" max="11783" width="7.625" style="49" customWidth="1"/>
    <col min="11784" max="11784" width="5.75" style="49" customWidth="1"/>
    <col min="11785" max="11785" width="7.125" style="49" customWidth="1"/>
    <col min="11786" max="11786" width="6.625" style="49" customWidth="1"/>
    <col min="11787" max="11787" width="6.125" style="49" customWidth="1"/>
    <col min="11788" max="11789" width="7.625" style="49" customWidth="1"/>
    <col min="11790" max="11790" width="6.375" style="49" customWidth="1"/>
    <col min="11791" max="11791" width="7.125" style="49" customWidth="1"/>
    <col min="11792" max="11792" width="7.625" style="49" customWidth="1"/>
    <col min="11793" max="11793" width="5.625" style="49" customWidth="1"/>
    <col min="11794" max="11795" width="8.125" style="49" customWidth="1"/>
    <col min="11796" max="11796" width="5.625" style="49" customWidth="1"/>
    <col min="11797" max="11798" width="8.375" style="49" customWidth="1"/>
    <col min="11799" max="11799" width="5.625" style="49" customWidth="1"/>
    <col min="11800" max="11801" width="8.375" style="49" customWidth="1"/>
    <col min="11802" max="11802" width="5.875" style="49" customWidth="1"/>
    <col min="11803" max="11805" width="9" style="49"/>
    <col min="11806" max="11806" width="9.5" style="49" bestFit="1" customWidth="1"/>
    <col min="11807" max="12027" width="9" style="49"/>
    <col min="12028" max="12028" width="16.375" style="49" customWidth="1"/>
    <col min="12029" max="12030" width="8.25" style="49" customWidth="1"/>
    <col min="12031" max="12031" width="6.75" style="49" customWidth="1"/>
    <col min="12032" max="12032" width="8.125" style="49" customWidth="1"/>
    <col min="12033" max="12033" width="8.625" style="49" customWidth="1"/>
    <col min="12034" max="12034" width="6.25" style="49" customWidth="1"/>
    <col min="12035" max="12035" width="7.5" style="49" customWidth="1"/>
    <col min="12036" max="12036" width="7.75" style="49" customWidth="1"/>
    <col min="12037" max="12037" width="6.25" style="49" customWidth="1"/>
    <col min="12038" max="12038" width="7.875" style="49" customWidth="1"/>
    <col min="12039" max="12039" width="7.625" style="49" customWidth="1"/>
    <col min="12040" max="12040" width="5.75" style="49" customWidth="1"/>
    <col min="12041" max="12041" width="7.125" style="49" customWidth="1"/>
    <col min="12042" max="12042" width="6.625" style="49" customWidth="1"/>
    <col min="12043" max="12043" width="6.125" style="49" customWidth="1"/>
    <col min="12044" max="12045" width="7.625" style="49" customWidth="1"/>
    <col min="12046" max="12046" width="6.375" style="49" customWidth="1"/>
    <col min="12047" max="12047" width="7.125" style="49" customWidth="1"/>
    <col min="12048" max="12048" width="7.625" style="49" customWidth="1"/>
    <col min="12049" max="12049" width="5.625" style="49" customWidth="1"/>
    <col min="12050" max="12051" width="8.125" style="49" customWidth="1"/>
    <col min="12052" max="12052" width="5.625" style="49" customWidth="1"/>
    <col min="12053" max="12054" width="8.375" style="49" customWidth="1"/>
    <col min="12055" max="12055" width="5.625" style="49" customWidth="1"/>
    <col min="12056" max="12057" width="8.375" style="49" customWidth="1"/>
    <col min="12058" max="12058" width="5.875" style="49" customWidth="1"/>
    <col min="12059" max="12061" width="9" style="49"/>
    <col min="12062" max="12062" width="9.5" style="49" bestFit="1" customWidth="1"/>
    <col min="12063" max="12283" width="9" style="49"/>
    <col min="12284" max="12284" width="16.375" style="49" customWidth="1"/>
    <col min="12285" max="12286" width="8.25" style="49" customWidth="1"/>
    <col min="12287" max="12287" width="6.75" style="49" customWidth="1"/>
    <col min="12288" max="12288" width="8.125" style="49" customWidth="1"/>
    <col min="12289" max="12289" width="8.625" style="49" customWidth="1"/>
    <col min="12290" max="12290" width="6.25" style="49" customWidth="1"/>
    <col min="12291" max="12291" width="7.5" style="49" customWidth="1"/>
    <col min="12292" max="12292" width="7.75" style="49" customWidth="1"/>
    <col min="12293" max="12293" width="6.25" style="49" customWidth="1"/>
    <col min="12294" max="12294" width="7.875" style="49" customWidth="1"/>
    <col min="12295" max="12295" width="7.625" style="49" customWidth="1"/>
    <col min="12296" max="12296" width="5.75" style="49" customWidth="1"/>
    <col min="12297" max="12297" width="7.125" style="49" customWidth="1"/>
    <col min="12298" max="12298" width="6.625" style="49" customWidth="1"/>
    <col min="12299" max="12299" width="6.125" style="49" customWidth="1"/>
    <col min="12300" max="12301" width="7.625" style="49" customWidth="1"/>
    <col min="12302" max="12302" width="6.375" style="49" customWidth="1"/>
    <col min="12303" max="12303" width="7.125" style="49" customWidth="1"/>
    <col min="12304" max="12304" width="7.625" style="49" customWidth="1"/>
    <col min="12305" max="12305" width="5.625" style="49" customWidth="1"/>
    <col min="12306" max="12307" width="8.125" style="49" customWidth="1"/>
    <col min="12308" max="12308" width="5.625" style="49" customWidth="1"/>
    <col min="12309" max="12310" width="8.375" style="49" customWidth="1"/>
    <col min="12311" max="12311" width="5.625" style="49" customWidth="1"/>
    <col min="12312" max="12313" width="8.375" style="49" customWidth="1"/>
    <col min="12314" max="12314" width="5.875" style="49" customWidth="1"/>
    <col min="12315" max="12317" width="9" style="49"/>
    <col min="12318" max="12318" width="9.5" style="49" bestFit="1" customWidth="1"/>
    <col min="12319" max="12539" width="9" style="49"/>
    <col min="12540" max="12540" width="16.375" style="49" customWidth="1"/>
    <col min="12541" max="12542" width="8.25" style="49" customWidth="1"/>
    <col min="12543" max="12543" width="6.75" style="49" customWidth="1"/>
    <col min="12544" max="12544" width="8.125" style="49" customWidth="1"/>
    <col min="12545" max="12545" width="8.625" style="49" customWidth="1"/>
    <col min="12546" max="12546" width="6.25" style="49" customWidth="1"/>
    <col min="12547" max="12547" width="7.5" style="49" customWidth="1"/>
    <col min="12548" max="12548" width="7.75" style="49" customWidth="1"/>
    <col min="12549" max="12549" width="6.25" style="49" customWidth="1"/>
    <col min="12550" max="12550" width="7.875" style="49" customWidth="1"/>
    <col min="12551" max="12551" width="7.625" style="49" customWidth="1"/>
    <col min="12552" max="12552" width="5.75" style="49" customWidth="1"/>
    <col min="12553" max="12553" width="7.125" style="49" customWidth="1"/>
    <col min="12554" max="12554" width="6.625" style="49" customWidth="1"/>
    <col min="12555" max="12555" width="6.125" style="49" customWidth="1"/>
    <col min="12556" max="12557" width="7.625" style="49" customWidth="1"/>
    <col min="12558" max="12558" width="6.375" style="49" customWidth="1"/>
    <col min="12559" max="12559" width="7.125" style="49" customWidth="1"/>
    <col min="12560" max="12560" width="7.625" style="49" customWidth="1"/>
    <col min="12561" max="12561" width="5.625" style="49" customWidth="1"/>
    <col min="12562" max="12563" width="8.125" style="49" customWidth="1"/>
    <col min="12564" max="12564" width="5.625" style="49" customWidth="1"/>
    <col min="12565" max="12566" width="8.375" style="49" customWidth="1"/>
    <col min="12567" max="12567" width="5.625" style="49" customWidth="1"/>
    <col min="12568" max="12569" width="8.375" style="49" customWidth="1"/>
    <col min="12570" max="12570" width="5.875" style="49" customWidth="1"/>
    <col min="12571" max="12573" width="9" style="49"/>
    <col min="12574" max="12574" width="9.5" style="49" bestFit="1" customWidth="1"/>
    <col min="12575" max="12795" width="9" style="49"/>
    <col min="12796" max="12796" width="16.375" style="49" customWidth="1"/>
    <col min="12797" max="12798" width="8.25" style="49" customWidth="1"/>
    <col min="12799" max="12799" width="6.75" style="49" customWidth="1"/>
    <col min="12800" max="12800" width="8.125" style="49" customWidth="1"/>
    <col min="12801" max="12801" width="8.625" style="49" customWidth="1"/>
    <col min="12802" max="12802" width="6.25" style="49" customWidth="1"/>
    <col min="12803" max="12803" width="7.5" style="49" customWidth="1"/>
    <col min="12804" max="12804" width="7.75" style="49" customWidth="1"/>
    <col min="12805" max="12805" width="6.25" style="49" customWidth="1"/>
    <col min="12806" max="12806" width="7.875" style="49" customWidth="1"/>
    <col min="12807" max="12807" width="7.625" style="49" customWidth="1"/>
    <col min="12808" max="12808" width="5.75" style="49" customWidth="1"/>
    <col min="12809" max="12809" width="7.125" style="49" customWidth="1"/>
    <col min="12810" max="12810" width="6.625" style="49" customWidth="1"/>
    <col min="12811" max="12811" width="6.125" style="49" customWidth="1"/>
    <col min="12812" max="12813" width="7.625" style="49" customWidth="1"/>
    <col min="12814" max="12814" width="6.375" style="49" customWidth="1"/>
    <col min="12815" max="12815" width="7.125" style="49" customWidth="1"/>
    <col min="12816" max="12816" width="7.625" style="49" customWidth="1"/>
    <col min="12817" max="12817" width="5.625" style="49" customWidth="1"/>
    <col min="12818" max="12819" width="8.125" style="49" customWidth="1"/>
    <col min="12820" max="12820" width="5.625" style="49" customWidth="1"/>
    <col min="12821" max="12822" width="8.375" style="49" customWidth="1"/>
    <col min="12823" max="12823" width="5.625" style="49" customWidth="1"/>
    <col min="12824" max="12825" width="8.375" style="49" customWidth="1"/>
    <col min="12826" max="12826" width="5.875" style="49" customWidth="1"/>
    <col min="12827" max="12829" width="9" style="49"/>
    <col min="12830" max="12830" width="9.5" style="49" bestFit="1" customWidth="1"/>
    <col min="12831" max="13051" width="9" style="49"/>
    <col min="13052" max="13052" width="16.375" style="49" customWidth="1"/>
    <col min="13053" max="13054" width="8.25" style="49" customWidth="1"/>
    <col min="13055" max="13055" width="6.75" style="49" customWidth="1"/>
    <col min="13056" max="13056" width="8.125" style="49" customWidth="1"/>
    <col min="13057" max="13057" width="8.625" style="49" customWidth="1"/>
    <col min="13058" max="13058" width="6.25" style="49" customWidth="1"/>
    <col min="13059" max="13059" width="7.5" style="49" customWidth="1"/>
    <col min="13060" max="13060" width="7.75" style="49" customWidth="1"/>
    <col min="13061" max="13061" width="6.25" style="49" customWidth="1"/>
    <col min="13062" max="13062" width="7.875" style="49" customWidth="1"/>
    <col min="13063" max="13063" width="7.625" style="49" customWidth="1"/>
    <col min="13064" max="13064" width="5.75" style="49" customWidth="1"/>
    <col min="13065" max="13065" width="7.125" style="49" customWidth="1"/>
    <col min="13066" max="13066" width="6.625" style="49" customWidth="1"/>
    <col min="13067" max="13067" width="6.125" style="49" customWidth="1"/>
    <col min="13068" max="13069" width="7.625" style="49" customWidth="1"/>
    <col min="13070" max="13070" width="6.375" style="49" customWidth="1"/>
    <col min="13071" max="13071" width="7.125" style="49" customWidth="1"/>
    <col min="13072" max="13072" width="7.625" style="49" customWidth="1"/>
    <col min="13073" max="13073" width="5.625" style="49" customWidth="1"/>
    <col min="13074" max="13075" width="8.125" style="49" customWidth="1"/>
    <col min="13076" max="13076" width="5.625" style="49" customWidth="1"/>
    <col min="13077" max="13078" width="8.375" style="49" customWidth="1"/>
    <col min="13079" max="13079" width="5.625" style="49" customWidth="1"/>
    <col min="13080" max="13081" width="8.375" style="49" customWidth="1"/>
    <col min="13082" max="13082" width="5.875" style="49" customWidth="1"/>
    <col min="13083" max="13085" width="9" style="49"/>
    <col min="13086" max="13086" width="9.5" style="49" bestFit="1" customWidth="1"/>
    <col min="13087" max="13307" width="9" style="49"/>
    <col min="13308" max="13308" width="16.375" style="49" customWidth="1"/>
    <col min="13309" max="13310" width="8.25" style="49" customWidth="1"/>
    <col min="13311" max="13311" width="6.75" style="49" customWidth="1"/>
    <col min="13312" max="13312" width="8.125" style="49" customWidth="1"/>
    <col min="13313" max="13313" width="8.625" style="49" customWidth="1"/>
    <col min="13314" max="13314" width="6.25" style="49" customWidth="1"/>
    <col min="13315" max="13315" width="7.5" style="49" customWidth="1"/>
    <col min="13316" max="13316" width="7.75" style="49" customWidth="1"/>
    <col min="13317" max="13317" width="6.25" style="49" customWidth="1"/>
    <col min="13318" max="13318" width="7.875" style="49" customWidth="1"/>
    <col min="13319" max="13319" width="7.625" style="49" customWidth="1"/>
    <col min="13320" max="13320" width="5.75" style="49" customWidth="1"/>
    <col min="13321" max="13321" width="7.125" style="49" customWidth="1"/>
    <col min="13322" max="13322" width="6.625" style="49" customWidth="1"/>
    <col min="13323" max="13323" width="6.125" style="49" customWidth="1"/>
    <col min="13324" max="13325" width="7.625" style="49" customWidth="1"/>
    <col min="13326" max="13326" width="6.375" style="49" customWidth="1"/>
    <col min="13327" max="13327" width="7.125" style="49" customWidth="1"/>
    <col min="13328" max="13328" width="7.625" style="49" customWidth="1"/>
    <col min="13329" max="13329" width="5.625" style="49" customWidth="1"/>
    <col min="13330" max="13331" width="8.125" style="49" customWidth="1"/>
    <col min="13332" max="13332" width="5.625" style="49" customWidth="1"/>
    <col min="13333" max="13334" width="8.375" style="49" customWidth="1"/>
    <col min="13335" max="13335" width="5.625" style="49" customWidth="1"/>
    <col min="13336" max="13337" width="8.375" style="49" customWidth="1"/>
    <col min="13338" max="13338" width="5.875" style="49" customWidth="1"/>
    <col min="13339" max="13341" width="9" style="49"/>
    <col min="13342" max="13342" width="9.5" style="49" bestFit="1" customWidth="1"/>
    <col min="13343" max="13563" width="9" style="49"/>
    <col min="13564" max="13564" width="16.375" style="49" customWidth="1"/>
    <col min="13565" max="13566" width="8.25" style="49" customWidth="1"/>
    <col min="13567" max="13567" width="6.75" style="49" customWidth="1"/>
    <col min="13568" max="13568" width="8.125" style="49" customWidth="1"/>
    <col min="13569" max="13569" width="8.625" style="49" customWidth="1"/>
    <col min="13570" max="13570" width="6.25" style="49" customWidth="1"/>
    <col min="13571" max="13571" width="7.5" style="49" customWidth="1"/>
    <col min="13572" max="13572" width="7.75" style="49" customWidth="1"/>
    <col min="13573" max="13573" width="6.25" style="49" customWidth="1"/>
    <col min="13574" max="13574" width="7.875" style="49" customWidth="1"/>
    <col min="13575" max="13575" width="7.625" style="49" customWidth="1"/>
    <col min="13576" max="13576" width="5.75" style="49" customWidth="1"/>
    <col min="13577" max="13577" width="7.125" style="49" customWidth="1"/>
    <col min="13578" max="13578" width="6.625" style="49" customWidth="1"/>
    <col min="13579" max="13579" width="6.125" style="49" customWidth="1"/>
    <col min="13580" max="13581" width="7.625" style="49" customWidth="1"/>
    <col min="13582" max="13582" width="6.375" style="49" customWidth="1"/>
    <col min="13583" max="13583" width="7.125" style="49" customWidth="1"/>
    <col min="13584" max="13584" width="7.625" style="49" customWidth="1"/>
    <col min="13585" max="13585" width="5.625" style="49" customWidth="1"/>
    <col min="13586" max="13587" width="8.125" style="49" customWidth="1"/>
    <col min="13588" max="13588" width="5.625" style="49" customWidth="1"/>
    <col min="13589" max="13590" width="8.375" style="49" customWidth="1"/>
    <col min="13591" max="13591" width="5.625" style="49" customWidth="1"/>
    <col min="13592" max="13593" width="8.375" style="49" customWidth="1"/>
    <col min="13594" max="13594" width="5.875" style="49" customWidth="1"/>
    <col min="13595" max="13597" width="9" style="49"/>
    <col min="13598" max="13598" width="9.5" style="49" bestFit="1" customWidth="1"/>
    <col min="13599" max="13819" width="9" style="49"/>
    <col min="13820" max="13820" width="16.375" style="49" customWidth="1"/>
    <col min="13821" max="13822" width="8.25" style="49" customWidth="1"/>
    <col min="13823" max="13823" width="6.75" style="49" customWidth="1"/>
    <col min="13824" max="13824" width="8.125" style="49" customWidth="1"/>
    <col min="13825" max="13825" width="8.625" style="49" customWidth="1"/>
    <col min="13826" max="13826" width="6.25" style="49" customWidth="1"/>
    <col min="13827" max="13827" width="7.5" style="49" customWidth="1"/>
    <col min="13828" max="13828" width="7.75" style="49" customWidth="1"/>
    <col min="13829" max="13829" width="6.25" style="49" customWidth="1"/>
    <col min="13830" max="13830" width="7.875" style="49" customWidth="1"/>
    <col min="13831" max="13831" width="7.625" style="49" customWidth="1"/>
    <col min="13832" max="13832" width="5.75" style="49" customWidth="1"/>
    <col min="13833" max="13833" width="7.125" style="49" customWidth="1"/>
    <col min="13834" max="13834" width="6.625" style="49" customWidth="1"/>
    <col min="13835" max="13835" width="6.125" style="49" customWidth="1"/>
    <col min="13836" max="13837" width="7.625" style="49" customWidth="1"/>
    <col min="13838" max="13838" width="6.375" style="49" customWidth="1"/>
    <col min="13839" max="13839" width="7.125" style="49" customWidth="1"/>
    <col min="13840" max="13840" width="7.625" style="49" customWidth="1"/>
    <col min="13841" max="13841" width="5.625" style="49" customWidth="1"/>
    <col min="13842" max="13843" width="8.125" style="49" customWidth="1"/>
    <col min="13844" max="13844" width="5.625" style="49" customWidth="1"/>
    <col min="13845" max="13846" width="8.375" style="49" customWidth="1"/>
    <col min="13847" max="13847" width="5.625" style="49" customWidth="1"/>
    <col min="13848" max="13849" width="8.375" style="49" customWidth="1"/>
    <col min="13850" max="13850" width="5.875" style="49" customWidth="1"/>
    <col min="13851" max="13853" width="9" style="49"/>
    <col min="13854" max="13854" width="9.5" style="49" bestFit="1" customWidth="1"/>
    <col min="13855" max="14075" width="9" style="49"/>
    <col min="14076" max="14076" width="16.375" style="49" customWidth="1"/>
    <col min="14077" max="14078" width="8.25" style="49" customWidth="1"/>
    <col min="14079" max="14079" width="6.75" style="49" customWidth="1"/>
    <col min="14080" max="14080" width="8.125" style="49" customWidth="1"/>
    <col min="14081" max="14081" width="8.625" style="49" customWidth="1"/>
    <col min="14082" max="14082" width="6.25" style="49" customWidth="1"/>
    <col min="14083" max="14083" width="7.5" style="49" customWidth="1"/>
    <col min="14084" max="14084" width="7.75" style="49" customWidth="1"/>
    <col min="14085" max="14085" width="6.25" style="49" customWidth="1"/>
    <col min="14086" max="14086" width="7.875" style="49" customWidth="1"/>
    <col min="14087" max="14087" width="7.625" style="49" customWidth="1"/>
    <col min="14088" max="14088" width="5.75" style="49" customWidth="1"/>
    <col min="14089" max="14089" width="7.125" style="49" customWidth="1"/>
    <col min="14090" max="14090" width="6.625" style="49" customWidth="1"/>
    <col min="14091" max="14091" width="6.125" style="49" customWidth="1"/>
    <col min="14092" max="14093" width="7.625" style="49" customWidth="1"/>
    <col min="14094" max="14094" width="6.375" style="49" customWidth="1"/>
    <col min="14095" max="14095" width="7.125" style="49" customWidth="1"/>
    <col min="14096" max="14096" width="7.625" style="49" customWidth="1"/>
    <col min="14097" max="14097" width="5.625" style="49" customWidth="1"/>
    <col min="14098" max="14099" width="8.125" style="49" customWidth="1"/>
    <col min="14100" max="14100" width="5.625" style="49" customWidth="1"/>
    <col min="14101" max="14102" width="8.375" style="49" customWidth="1"/>
    <col min="14103" max="14103" width="5.625" style="49" customWidth="1"/>
    <col min="14104" max="14105" width="8.375" style="49" customWidth="1"/>
    <col min="14106" max="14106" width="5.875" style="49" customWidth="1"/>
    <col min="14107" max="14109" width="9" style="49"/>
    <col min="14110" max="14110" width="9.5" style="49" bestFit="1" customWidth="1"/>
    <col min="14111" max="14331" width="9" style="49"/>
    <col min="14332" max="14332" width="16.375" style="49" customWidth="1"/>
    <col min="14333" max="14334" width="8.25" style="49" customWidth="1"/>
    <col min="14335" max="14335" width="6.75" style="49" customWidth="1"/>
    <col min="14336" max="14336" width="8.125" style="49" customWidth="1"/>
    <col min="14337" max="14337" width="8.625" style="49" customWidth="1"/>
    <col min="14338" max="14338" width="6.25" style="49" customWidth="1"/>
    <col min="14339" max="14339" width="7.5" style="49" customWidth="1"/>
    <col min="14340" max="14340" width="7.75" style="49" customWidth="1"/>
    <col min="14341" max="14341" width="6.25" style="49" customWidth="1"/>
    <col min="14342" max="14342" width="7.875" style="49" customWidth="1"/>
    <col min="14343" max="14343" width="7.625" style="49" customWidth="1"/>
    <col min="14344" max="14344" width="5.75" style="49" customWidth="1"/>
    <col min="14345" max="14345" width="7.125" style="49" customWidth="1"/>
    <col min="14346" max="14346" width="6.625" style="49" customWidth="1"/>
    <col min="14347" max="14347" width="6.125" style="49" customWidth="1"/>
    <col min="14348" max="14349" width="7.625" style="49" customWidth="1"/>
    <col min="14350" max="14350" width="6.375" style="49" customWidth="1"/>
    <col min="14351" max="14351" width="7.125" style="49" customWidth="1"/>
    <col min="14352" max="14352" width="7.625" style="49" customWidth="1"/>
    <col min="14353" max="14353" width="5.625" style="49" customWidth="1"/>
    <col min="14354" max="14355" width="8.125" style="49" customWidth="1"/>
    <col min="14356" max="14356" width="5.625" style="49" customWidth="1"/>
    <col min="14357" max="14358" width="8.375" style="49" customWidth="1"/>
    <col min="14359" max="14359" width="5.625" style="49" customWidth="1"/>
    <col min="14360" max="14361" width="8.375" style="49" customWidth="1"/>
    <col min="14362" max="14362" width="5.875" style="49" customWidth="1"/>
    <col min="14363" max="14365" width="9" style="49"/>
    <col min="14366" max="14366" width="9.5" style="49" bestFit="1" customWidth="1"/>
    <col min="14367" max="14587" width="9" style="49"/>
    <col min="14588" max="14588" width="16.375" style="49" customWidth="1"/>
    <col min="14589" max="14590" width="8.25" style="49" customWidth="1"/>
    <col min="14591" max="14591" width="6.75" style="49" customWidth="1"/>
    <col min="14592" max="14592" width="8.125" style="49" customWidth="1"/>
    <col min="14593" max="14593" width="8.625" style="49" customWidth="1"/>
    <col min="14594" max="14594" width="6.25" style="49" customWidth="1"/>
    <col min="14595" max="14595" width="7.5" style="49" customWidth="1"/>
    <col min="14596" max="14596" width="7.75" style="49" customWidth="1"/>
    <col min="14597" max="14597" width="6.25" style="49" customWidth="1"/>
    <col min="14598" max="14598" width="7.875" style="49" customWidth="1"/>
    <col min="14599" max="14599" width="7.625" style="49" customWidth="1"/>
    <col min="14600" max="14600" width="5.75" style="49" customWidth="1"/>
    <col min="14601" max="14601" width="7.125" style="49" customWidth="1"/>
    <col min="14602" max="14602" width="6.625" style="49" customWidth="1"/>
    <col min="14603" max="14603" width="6.125" style="49" customWidth="1"/>
    <col min="14604" max="14605" width="7.625" style="49" customWidth="1"/>
    <col min="14606" max="14606" width="6.375" style="49" customWidth="1"/>
    <col min="14607" max="14607" width="7.125" style="49" customWidth="1"/>
    <col min="14608" max="14608" width="7.625" style="49" customWidth="1"/>
    <col min="14609" max="14609" width="5.625" style="49" customWidth="1"/>
    <col min="14610" max="14611" width="8.125" style="49" customWidth="1"/>
    <col min="14612" max="14612" width="5.625" style="49" customWidth="1"/>
    <col min="14613" max="14614" width="8.375" style="49" customWidth="1"/>
    <col min="14615" max="14615" width="5.625" style="49" customWidth="1"/>
    <col min="14616" max="14617" width="8.375" style="49" customWidth="1"/>
    <col min="14618" max="14618" width="5.875" style="49" customWidth="1"/>
    <col min="14619" max="14621" width="9" style="49"/>
    <col min="14622" max="14622" width="9.5" style="49" bestFit="1" customWidth="1"/>
    <col min="14623" max="14843" width="9" style="49"/>
    <col min="14844" max="14844" width="16.375" style="49" customWidth="1"/>
    <col min="14845" max="14846" width="8.25" style="49" customWidth="1"/>
    <col min="14847" max="14847" width="6.75" style="49" customWidth="1"/>
    <col min="14848" max="14848" width="8.125" style="49" customWidth="1"/>
    <col min="14849" max="14849" width="8.625" style="49" customWidth="1"/>
    <col min="14850" max="14850" width="6.25" style="49" customWidth="1"/>
    <col min="14851" max="14851" width="7.5" style="49" customWidth="1"/>
    <col min="14852" max="14852" width="7.75" style="49" customWidth="1"/>
    <col min="14853" max="14853" width="6.25" style="49" customWidth="1"/>
    <col min="14854" max="14854" width="7.875" style="49" customWidth="1"/>
    <col min="14855" max="14855" width="7.625" style="49" customWidth="1"/>
    <col min="14856" max="14856" width="5.75" style="49" customWidth="1"/>
    <col min="14857" max="14857" width="7.125" style="49" customWidth="1"/>
    <col min="14858" max="14858" width="6.625" style="49" customWidth="1"/>
    <col min="14859" max="14859" width="6.125" style="49" customWidth="1"/>
    <col min="14860" max="14861" width="7.625" style="49" customWidth="1"/>
    <col min="14862" max="14862" width="6.375" style="49" customWidth="1"/>
    <col min="14863" max="14863" width="7.125" style="49" customWidth="1"/>
    <col min="14864" max="14864" width="7.625" style="49" customWidth="1"/>
    <col min="14865" max="14865" width="5.625" style="49" customWidth="1"/>
    <col min="14866" max="14867" width="8.125" style="49" customWidth="1"/>
    <col min="14868" max="14868" width="5.625" style="49" customWidth="1"/>
    <col min="14869" max="14870" width="8.375" style="49" customWidth="1"/>
    <col min="14871" max="14871" width="5.625" style="49" customWidth="1"/>
    <col min="14872" max="14873" width="8.375" style="49" customWidth="1"/>
    <col min="14874" max="14874" width="5.875" style="49" customWidth="1"/>
    <col min="14875" max="14877" width="9" style="49"/>
    <col min="14878" max="14878" width="9.5" style="49" bestFit="1" customWidth="1"/>
    <col min="14879" max="15099" width="9" style="49"/>
    <col min="15100" max="15100" width="16.375" style="49" customWidth="1"/>
    <col min="15101" max="15102" width="8.25" style="49" customWidth="1"/>
    <col min="15103" max="15103" width="6.75" style="49" customWidth="1"/>
    <col min="15104" max="15104" width="8.125" style="49" customWidth="1"/>
    <col min="15105" max="15105" width="8.625" style="49" customWidth="1"/>
    <col min="15106" max="15106" width="6.25" style="49" customWidth="1"/>
    <col min="15107" max="15107" width="7.5" style="49" customWidth="1"/>
    <col min="15108" max="15108" width="7.75" style="49" customWidth="1"/>
    <col min="15109" max="15109" width="6.25" style="49" customWidth="1"/>
    <col min="15110" max="15110" width="7.875" style="49" customWidth="1"/>
    <col min="15111" max="15111" width="7.625" style="49" customWidth="1"/>
    <col min="15112" max="15112" width="5.75" style="49" customWidth="1"/>
    <col min="15113" max="15113" width="7.125" style="49" customWidth="1"/>
    <col min="15114" max="15114" width="6.625" style="49" customWidth="1"/>
    <col min="15115" max="15115" width="6.125" style="49" customWidth="1"/>
    <col min="15116" max="15117" width="7.625" style="49" customWidth="1"/>
    <col min="15118" max="15118" width="6.375" style="49" customWidth="1"/>
    <col min="15119" max="15119" width="7.125" style="49" customWidth="1"/>
    <col min="15120" max="15120" width="7.625" style="49" customWidth="1"/>
    <col min="15121" max="15121" width="5.625" style="49" customWidth="1"/>
    <col min="15122" max="15123" width="8.125" style="49" customWidth="1"/>
    <col min="15124" max="15124" width="5.625" style="49" customWidth="1"/>
    <col min="15125" max="15126" width="8.375" style="49" customWidth="1"/>
    <col min="15127" max="15127" width="5.625" style="49" customWidth="1"/>
    <col min="15128" max="15129" width="8.375" style="49" customWidth="1"/>
    <col min="15130" max="15130" width="5.875" style="49" customWidth="1"/>
    <col min="15131" max="15133" width="9" style="49"/>
    <col min="15134" max="15134" width="9.5" style="49" bestFit="1" customWidth="1"/>
    <col min="15135" max="15355" width="9" style="49"/>
    <col min="15356" max="15356" width="16.375" style="49" customWidth="1"/>
    <col min="15357" max="15358" width="8.25" style="49" customWidth="1"/>
    <col min="15359" max="15359" width="6.75" style="49" customWidth="1"/>
    <col min="15360" max="15360" width="8.125" style="49" customWidth="1"/>
    <col min="15361" max="15361" width="8.625" style="49" customWidth="1"/>
    <col min="15362" max="15362" width="6.25" style="49" customWidth="1"/>
    <col min="15363" max="15363" width="7.5" style="49" customWidth="1"/>
    <col min="15364" max="15364" width="7.75" style="49" customWidth="1"/>
    <col min="15365" max="15365" width="6.25" style="49" customWidth="1"/>
    <col min="15366" max="15366" width="7.875" style="49" customWidth="1"/>
    <col min="15367" max="15367" width="7.625" style="49" customWidth="1"/>
    <col min="15368" max="15368" width="5.75" style="49" customWidth="1"/>
    <col min="15369" max="15369" width="7.125" style="49" customWidth="1"/>
    <col min="15370" max="15370" width="6.625" style="49" customWidth="1"/>
    <col min="15371" max="15371" width="6.125" style="49" customWidth="1"/>
    <col min="15372" max="15373" width="7.625" style="49" customWidth="1"/>
    <col min="15374" max="15374" width="6.375" style="49" customWidth="1"/>
    <col min="15375" max="15375" width="7.125" style="49" customWidth="1"/>
    <col min="15376" max="15376" width="7.625" style="49" customWidth="1"/>
    <col min="15377" max="15377" width="5.625" style="49" customWidth="1"/>
    <col min="15378" max="15379" width="8.125" style="49" customWidth="1"/>
    <col min="15380" max="15380" width="5.625" style="49" customWidth="1"/>
    <col min="15381" max="15382" width="8.375" style="49" customWidth="1"/>
    <col min="15383" max="15383" width="5.625" style="49" customWidth="1"/>
    <col min="15384" max="15385" width="8.375" style="49" customWidth="1"/>
    <col min="15386" max="15386" width="5.875" style="49" customWidth="1"/>
    <col min="15387" max="15389" width="9" style="49"/>
    <col min="15390" max="15390" width="9.5" style="49" bestFit="1" customWidth="1"/>
    <col min="15391" max="15611" width="9" style="49"/>
    <col min="15612" max="15612" width="16.375" style="49" customWidth="1"/>
    <col min="15613" max="15614" width="8.25" style="49" customWidth="1"/>
    <col min="15615" max="15615" width="6.75" style="49" customWidth="1"/>
    <col min="15616" max="15616" width="8.125" style="49" customWidth="1"/>
    <col min="15617" max="15617" width="8.625" style="49" customWidth="1"/>
    <col min="15618" max="15618" width="6.25" style="49" customWidth="1"/>
    <col min="15619" max="15619" width="7.5" style="49" customWidth="1"/>
    <col min="15620" max="15620" width="7.75" style="49" customWidth="1"/>
    <col min="15621" max="15621" width="6.25" style="49" customWidth="1"/>
    <col min="15622" max="15622" width="7.875" style="49" customWidth="1"/>
    <col min="15623" max="15623" width="7.625" style="49" customWidth="1"/>
    <col min="15624" max="15624" width="5.75" style="49" customWidth="1"/>
    <col min="15625" max="15625" width="7.125" style="49" customWidth="1"/>
    <col min="15626" max="15626" width="6.625" style="49" customWidth="1"/>
    <col min="15627" max="15627" width="6.125" style="49" customWidth="1"/>
    <col min="15628" max="15629" width="7.625" style="49" customWidth="1"/>
    <col min="15630" max="15630" width="6.375" style="49" customWidth="1"/>
    <col min="15631" max="15631" width="7.125" style="49" customWidth="1"/>
    <col min="15632" max="15632" width="7.625" style="49" customWidth="1"/>
    <col min="15633" max="15633" width="5.625" style="49" customWidth="1"/>
    <col min="15634" max="15635" width="8.125" style="49" customWidth="1"/>
    <col min="15636" max="15636" width="5.625" style="49" customWidth="1"/>
    <col min="15637" max="15638" width="8.375" style="49" customWidth="1"/>
    <col min="15639" max="15639" width="5.625" style="49" customWidth="1"/>
    <col min="15640" max="15641" width="8.375" style="49" customWidth="1"/>
    <col min="15642" max="15642" width="5.875" style="49" customWidth="1"/>
    <col min="15643" max="15645" width="9" style="49"/>
    <col min="15646" max="15646" width="9.5" style="49" bestFit="1" customWidth="1"/>
    <col min="15647" max="15867" width="9" style="49"/>
    <col min="15868" max="15868" width="16.375" style="49" customWidth="1"/>
    <col min="15869" max="15870" width="8.25" style="49" customWidth="1"/>
    <col min="15871" max="15871" width="6.75" style="49" customWidth="1"/>
    <col min="15872" max="15872" width="8.125" style="49" customWidth="1"/>
    <col min="15873" max="15873" width="8.625" style="49" customWidth="1"/>
    <col min="15874" max="15874" width="6.25" style="49" customWidth="1"/>
    <col min="15875" max="15875" width="7.5" style="49" customWidth="1"/>
    <col min="15876" max="15876" width="7.75" style="49" customWidth="1"/>
    <col min="15877" max="15877" width="6.25" style="49" customWidth="1"/>
    <col min="15878" max="15878" width="7.875" style="49" customWidth="1"/>
    <col min="15879" max="15879" width="7.625" style="49" customWidth="1"/>
    <col min="15880" max="15880" width="5.75" style="49" customWidth="1"/>
    <col min="15881" max="15881" width="7.125" style="49" customWidth="1"/>
    <col min="15882" max="15882" width="6.625" style="49" customWidth="1"/>
    <col min="15883" max="15883" width="6.125" style="49" customWidth="1"/>
    <col min="15884" max="15885" width="7.625" style="49" customWidth="1"/>
    <col min="15886" max="15886" width="6.375" style="49" customWidth="1"/>
    <col min="15887" max="15887" width="7.125" style="49" customWidth="1"/>
    <col min="15888" max="15888" width="7.625" style="49" customWidth="1"/>
    <col min="15889" max="15889" width="5.625" style="49" customWidth="1"/>
    <col min="15890" max="15891" width="8.125" style="49" customWidth="1"/>
    <col min="15892" max="15892" width="5.625" style="49" customWidth="1"/>
    <col min="15893" max="15894" width="8.375" style="49" customWidth="1"/>
    <col min="15895" max="15895" width="5.625" style="49" customWidth="1"/>
    <col min="15896" max="15897" width="8.375" style="49" customWidth="1"/>
    <col min="15898" max="15898" width="5.875" style="49" customWidth="1"/>
    <col min="15899" max="15901" width="9" style="49"/>
    <col min="15902" max="15902" width="9.5" style="49" bestFit="1" customWidth="1"/>
    <col min="15903" max="16123" width="9" style="49"/>
    <col min="16124" max="16124" width="16.375" style="49" customWidth="1"/>
    <col min="16125" max="16126" width="8.25" style="49" customWidth="1"/>
    <col min="16127" max="16127" width="6.75" style="49" customWidth="1"/>
    <col min="16128" max="16128" width="8.125" style="49" customWidth="1"/>
    <col min="16129" max="16129" width="8.625" style="49" customWidth="1"/>
    <col min="16130" max="16130" width="6.25" style="49" customWidth="1"/>
    <col min="16131" max="16131" width="7.5" style="49" customWidth="1"/>
    <col min="16132" max="16132" width="7.75" style="49" customWidth="1"/>
    <col min="16133" max="16133" width="6.25" style="49" customWidth="1"/>
    <col min="16134" max="16134" width="7.875" style="49" customWidth="1"/>
    <col min="16135" max="16135" width="7.625" style="49" customWidth="1"/>
    <col min="16136" max="16136" width="5.75" style="49" customWidth="1"/>
    <col min="16137" max="16137" width="7.125" style="49" customWidth="1"/>
    <col min="16138" max="16138" width="6.625" style="49" customWidth="1"/>
    <col min="16139" max="16139" width="6.125" style="49" customWidth="1"/>
    <col min="16140" max="16141" width="7.625" style="49" customWidth="1"/>
    <col min="16142" max="16142" width="6.375" style="49" customWidth="1"/>
    <col min="16143" max="16143" width="7.125" style="49" customWidth="1"/>
    <col min="16144" max="16144" width="7.625" style="49" customWidth="1"/>
    <col min="16145" max="16145" width="5.625" style="49" customWidth="1"/>
    <col min="16146" max="16147" width="8.125" style="49" customWidth="1"/>
    <col min="16148" max="16148" width="5.625" style="49" customWidth="1"/>
    <col min="16149" max="16150" width="8.375" style="49" customWidth="1"/>
    <col min="16151" max="16151" width="5.625" style="49" customWidth="1"/>
    <col min="16152" max="16153" width="8.375" style="49" customWidth="1"/>
    <col min="16154" max="16154" width="5.875" style="49" customWidth="1"/>
    <col min="16155" max="16157" width="9" style="49"/>
    <col min="16158" max="16158" width="9.5" style="49" bestFit="1" customWidth="1"/>
    <col min="16159" max="16384" width="9" style="49"/>
  </cols>
  <sheetData>
    <row r="1" spans="1:26" s="42" customFormat="1" ht="43.15" customHeight="1">
      <c r="A1" s="38"/>
      <c r="B1" s="199" t="s">
        <v>133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s="42" customFormat="1" ht="14.25" customHeight="1">
      <c r="A2" s="38"/>
      <c r="B2" s="38"/>
      <c r="C2" s="38"/>
      <c r="D2" s="38"/>
      <c r="E2" s="43"/>
      <c r="F2" s="43"/>
      <c r="G2" s="43"/>
      <c r="H2" s="44"/>
      <c r="I2" s="44"/>
      <c r="J2" s="44"/>
      <c r="K2" s="43"/>
      <c r="L2" s="43"/>
      <c r="N2" s="134" t="s">
        <v>19</v>
      </c>
      <c r="O2" s="39"/>
      <c r="P2" s="39"/>
      <c r="Q2" s="40"/>
      <c r="R2" s="40"/>
      <c r="S2" s="41"/>
      <c r="T2" s="41"/>
      <c r="U2" s="40"/>
      <c r="V2" s="40"/>
      <c r="X2" s="134" t="s">
        <v>19</v>
      </c>
      <c r="Y2" s="56"/>
    </row>
    <row r="3" spans="1:26" s="42" customFormat="1" ht="84" customHeight="1">
      <c r="A3" s="96"/>
      <c r="B3" s="144" t="s">
        <v>103</v>
      </c>
      <c r="C3" s="200" t="s">
        <v>58</v>
      </c>
      <c r="D3" s="200"/>
      <c r="E3" s="200"/>
      <c r="F3" s="200" t="s">
        <v>59</v>
      </c>
      <c r="G3" s="200"/>
      <c r="H3" s="200"/>
      <c r="I3" s="200" t="s">
        <v>27</v>
      </c>
      <c r="J3" s="200"/>
      <c r="K3" s="200"/>
      <c r="L3" s="200" t="s">
        <v>28</v>
      </c>
      <c r="M3" s="200"/>
      <c r="N3" s="200"/>
      <c r="O3" s="200" t="s">
        <v>23</v>
      </c>
      <c r="P3" s="200"/>
      <c r="Q3" s="200"/>
      <c r="R3" s="163" t="s">
        <v>122</v>
      </c>
      <c r="S3" s="200" t="s">
        <v>30</v>
      </c>
      <c r="T3" s="200"/>
      <c r="U3" s="200"/>
      <c r="V3" s="200" t="s">
        <v>25</v>
      </c>
      <c r="W3" s="200"/>
      <c r="X3" s="200"/>
    </row>
    <row r="4" spans="1:26" s="45" customFormat="1" ht="34.5" customHeight="1">
      <c r="A4" s="97"/>
      <c r="B4" s="217" t="s">
        <v>78</v>
      </c>
      <c r="C4" s="217" t="s">
        <v>77</v>
      </c>
      <c r="D4" s="217" t="s">
        <v>78</v>
      </c>
      <c r="E4" s="225" t="s">
        <v>0</v>
      </c>
      <c r="F4" s="217" t="s">
        <v>77</v>
      </c>
      <c r="G4" s="217" t="s">
        <v>78</v>
      </c>
      <c r="H4" s="225" t="s">
        <v>0</v>
      </c>
      <c r="I4" s="217" t="s">
        <v>77</v>
      </c>
      <c r="J4" s="217" t="s">
        <v>78</v>
      </c>
      <c r="K4" s="225" t="s">
        <v>0</v>
      </c>
      <c r="L4" s="217" t="s">
        <v>77</v>
      </c>
      <c r="M4" s="217" t="s">
        <v>78</v>
      </c>
      <c r="N4" s="225" t="s">
        <v>0</v>
      </c>
      <c r="O4" s="217" t="s">
        <v>77</v>
      </c>
      <c r="P4" s="217" t="s">
        <v>78</v>
      </c>
      <c r="Q4" s="225" t="s">
        <v>0</v>
      </c>
      <c r="R4" s="227" t="s">
        <v>78</v>
      </c>
      <c r="S4" s="217" t="s">
        <v>77</v>
      </c>
      <c r="T4" s="217" t="s">
        <v>78</v>
      </c>
      <c r="U4" s="225" t="s">
        <v>0</v>
      </c>
      <c r="V4" s="217" t="s">
        <v>77</v>
      </c>
      <c r="W4" s="217" t="s">
        <v>78</v>
      </c>
      <c r="X4" s="225" t="s">
        <v>0</v>
      </c>
    </row>
    <row r="5" spans="1:26" s="47" customFormat="1" ht="14.25" customHeight="1">
      <c r="A5" s="228" t="s">
        <v>4</v>
      </c>
      <c r="B5" s="228">
        <v>1</v>
      </c>
      <c r="C5" s="228">
        <v>2</v>
      </c>
      <c r="D5" s="228">
        <v>3</v>
      </c>
      <c r="E5" s="228">
        <v>4</v>
      </c>
      <c r="F5" s="228">
        <v>5</v>
      </c>
      <c r="G5" s="228">
        <v>6</v>
      </c>
      <c r="H5" s="228">
        <v>7</v>
      </c>
      <c r="I5" s="228">
        <v>8</v>
      </c>
      <c r="J5" s="228">
        <v>9</v>
      </c>
      <c r="K5" s="228">
        <v>10</v>
      </c>
      <c r="L5" s="228">
        <v>11</v>
      </c>
      <c r="M5" s="228">
        <v>12</v>
      </c>
      <c r="N5" s="228">
        <v>13</v>
      </c>
      <c r="O5" s="228">
        <v>14</v>
      </c>
      <c r="P5" s="228">
        <v>15</v>
      </c>
      <c r="Q5" s="228">
        <v>16</v>
      </c>
      <c r="R5" s="228">
        <v>17</v>
      </c>
      <c r="S5" s="228">
        <v>18</v>
      </c>
      <c r="T5" s="228">
        <v>19</v>
      </c>
      <c r="U5" s="228">
        <v>20</v>
      </c>
      <c r="V5" s="228">
        <v>21</v>
      </c>
      <c r="W5" s="228">
        <v>22</v>
      </c>
      <c r="X5" s="228">
        <v>23</v>
      </c>
    </row>
    <row r="6" spans="1:26" s="48" customFormat="1" ht="19.149999999999999" customHeight="1">
      <c r="A6" s="107" t="s">
        <v>66</v>
      </c>
      <c r="B6" s="137">
        <v>17087</v>
      </c>
      <c r="C6" s="137">
        <v>16475</v>
      </c>
      <c r="D6" s="137">
        <v>14032</v>
      </c>
      <c r="E6" s="126">
        <v>85.171471927162372</v>
      </c>
      <c r="F6" s="127">
        <v>2248</v>
      </c>
      <c r="G6" s="127">
        <v>1234</v>
      </c>
      <c r="H6" s="126">
        <v>54.893238434163699</v>
      </c>
      <c r="I6" s="127">
        <v>176</v>
      </c>
      <c r="J6" s="127">
        <v>93</v>
      </c>
      <c r="K6" s="129">
        <v>52.840909090909093</v>
      </c>
      <c r="L6" s="127">
        <v>44</v>
      </c>
      <c r="M6" s="127">
        <v>0</v>
      </c>
      <c r="N6" s="126">
        <v>0</v>
      </c>
      <c r="O6" s="127">
        <v>12209</v>
      </c>
      <c r="P6" s="127">
        <v>8379</v>
      </c>
      <c r="Q6" s="126">
        <v>68.629699402080433</v>
      </c>
      <c r="R6" s="127">
        <v>3472</v>
      </c>
      <c r="S6" s="127">
        <v>3489</v>
      </c>
      <c r="T6" s="127">
        <v>2729</v>
      </c>
      <c r="U6" s="126">
        <v>78.217254227572369</v>
      </c>
      <c r="V6" s="127">
        <v>2847</v>
      </c>
      <c r="W6" s="127">
        <v>2246</v>
      </c>
      <c r="X6" s="131">
        <v>78.890059711977528</v>
      </c>
    </row>
    <row r="7" spans="1:26" ht="16.5" customHeight="1">
      <c r="A7" s="108" t="s">
        <v>67</v>
      </c>
      <c r="B7" s="139">
        <v>1767</v>
      </c>
      <c r="C7" s="138">
        <v>2021</v>
      </c>
      <c r="D7" s="139">
        <v>1531</v>
      </c>
      <c r="E7" s="129">
        <v>75.75457694210786</v>
      </c>
      <c r="F7" s="130">
        <v>257</v>
      </c>
      <c r="G7" s="130">
        <v>115</v>
      </c>
      <c r="H7" s="129">
        <v>44.747081712062261</v>
      </c>
      <c r="I7" s="139">
        <v>18</v>
      </c>
      <c r="J7" s="139">
        <v>12</v>
      </c>
      <c r="K7" s="129">
        <v>66.666666666666671</v>
      </c>
      <c r="L7" s="130">
        <v>3</v>
      </c>
      <c r="M7" s="130">
        <v>0</v>
      </c>
      <c r="N7" s="129">
        <v>0</v>
      </c>
      <c r="O7" s="138">
        <v>1484</v>
      </c>
      <c r="P7" s="130">
        <v>581</v>
      </c>
      <c r="Q7" s="129">
        <v>39.150943396226417</v>
      </c>
      <c r="R7" s="139">
        <v>290</v>
      </c>
      <c r="S7" s="139">
        <v>364</v>
      </c>
      <c r="T7" s="140">
        <v>230</v>
      </c>
      <c r="U7" s="129">
        <v>63.186813186813183</v>
      </c>
      <c r="V7" s="139">
        <v>277</v>
      </c>
      <c r="W7" s="139">
        <v>176</v>
      </c>
      <c r="X7" s="132">
        <v>63.537906137184116</v>
      </c>
      <c r="Y7" s="80"/>
      <c r="Z7" s="49"/>
    </row>
    <row r="8" spans="1:26" ht="16.5" customHeight="1">
      <c r="A8" s="109" t="s">
        <v>68</v>
      </c>
      <c r="B8" s="139">
        <v>2591</v>
      </c>
      <c r="C8" s="138">
        <v>2468</v>
      </c>
      <c r="D8" s="139">
        <v>1804</v>
      </c>
      <c r="E8" s="129">
        <v>73.095623987034031</v>
      </c>
      <c r="F8" s="130">
        <v>338</v>
      </c>
      <c r="G8" s="130">
        <v>218</v>
      </c>
      <c r="H8" s="129">
        <v>64.49704142011835</v>
      </c>
      <c r="I8" s="139">
        <v>47</v>
      </c>
      <c r="J8" s="139">
        <v>23</v>
      </c>
      <c r="K8" s="129">
        <v>48.936170212765958</v>
      </c>
      <c r="L8" s="130">
        <v>2</v>
      </c>
      <c r="M8" s="130">
        <v>0</v>
      </c>
      <c r="N8" s="129">
        <v>0</v>
      </c>
      <c r="O8" s="138">
        <v>1470</v>
      </c>
      <c r="P8" s="130">
        <v>648</v>
      </c>
      <c r="Q8" s="129">
        <v>44.081632653061227</v>
      </c>
      <c r="R8" s="139">
        <v>497</v>
      </c>
      <c r="S8" s="139">
        <v>508</v>
      </c>
      <c r="T8" s="140">
        <v>356</v>
      </c>
      <c r="U8" s="129">
        <v>70.078740157480311</v>
      </c>
      <c r="V8" s="139">
        <v>438</v>
      </c>
      <c r="W8" s="139">
        <v>331</v>
      </c>
      <c r="X8" s="132">
        <v>75.57077625570777</v>
      </c>
      <c r="Y8" s="80"/>
      <c r="Z8" s="49"/>
    </row>
    <row r="9" spans="1:26" ht="16.5" customHeight="1">
      <c r="A9" s="109" t="s">
        <v>69</v>
      </c>
      <c r="B9" s="139">
        <v>2017</v>
      </c>
      <c r="C9" s="138">
        <v>1727</v>
      </c>
      <c r="D9" s="139">
        <v>1821</v>
      </c>
      <c r="E9" s="129">
        <v>105.44296467863347</v>
      </c>
      <c r="F9" s="130">
        <v>205</v>
      </c>
      <c r="G9" s="130">
        <v>113</v>
      </c>
      <c r="H9" s="129">
        <v>55.121951219512198</v>
      </c>
      <c r="I9" s="139">
        <v>29</v>
      </c>
      <c r="J9" s="139">
        <v>7</v>
      </c>
      <c r="K9" s="129">
        <v>24.137931034482762</v>
      </c>
      <c r="L9" s="130">
        <v>2</v>
      </c>
      <c r="M9" s="130">
        <v>0</v>
      </c>
      <c r="N9" s="129">
        <v>0</v>
      </c>
      <c r="O9" s="138">
        <v>1346</v>
      </c>
      <c r="P9" s="130">
        <v>854</v>
      </c>
      <c r="Q9" s="129">
        <v>63.447251114413071</v>
      </c>
      <c r="R9" s="139">
        <v>351</v>
      </c>
      <c r="S9" s="139">
        <v>377</v>
      </c>
      <c r="T9" s="140">
        <v>316</v>
      </c>
      <c r="U9" s="129">
        <v>83.819628647214856</v>
      </c>
      <c r="V9" s="139">
        <v>304</v>
      </c>
      <c r="W9" s="139">
        <v>241</v>
      </c>
      <c r="X9" s="132">
        <v>79.276315789473685</v>
      </c>
      <c r="Y9" s="80"/>
      <c r="Z9" s="49"/>
    </row>
    <row r="10" spans="1:26" ht="16.5" customHeight="1">
      <c r="A10" s="109" t="s">
        <v>70</v>
      </c>
      <c r="B10" s="139">
        <v>1401</v>
      </c>
      <c r="C10" s="138">
        <v>1644</v>
      </c>
      <c r="D10" s="139">
        <v>1291</v>
      </c>
      <c r="E10" s="129">
        <v>78.527980535279795</v>
      </c>
      <c r="F10" s="130">
        <v>205</v>
      </c>
      <c r="G10" s="130">
        <v>122</v>
      </c>
      <c r="H10" s="129">
        <v>59.512195121951223</v>
      </c>
      <c r="I10" s="139">
        <v>13</v>
      </c>
      <c r="J10" s="139">
        <v>7</v>
      </c>
      <c r="K10" s="129">
        <v>53.846153846153847</v>
      </c>
      <c r="L10" s="130">
        <v>2</v>
      </c>
      <c r="M10" s="130">
        <v>0</v>
      </c>
      <c r="N10" s="129">
        <v>0</v>
      </c>
      <c r="O10" s="138">
        <v>1021</v>
      </c>
      <c r="P10" s="130">
        <v>868</v>
      </c>
      <c r="Q10" s="129">
        <v>85.014691478942211</v>
      </c>
      <c r="R10" s="139">
        <v>297</v>
      </c>
      <c r="S10" s="139">
        <v>386</v>
      </c>
      <c r="T10" s="140">
        <v>265</v>
      </c>
      <c r="U10" s="129">
        <v>68.652849740932638</v>
      </c>
      <c r="V10" s="139">
        <v>309</v>
      </c>
      <c r="W10" s="139">
        <v>237</v>
      </c>
      <c r="X10" s="132">
        <v>76.699029126213603</v>
      </c>
      <c r="Y10" s="80"/>
      <c r="Z10" s="49"/>
    </row>
    <row r="11" spans="1:26" ht="16.5" customHeight="1">
      <c r="A11" s="109" t="s">
        <v>71</v>
      </c>
      <c r="B11" s="139">
        <v>2408</v>
      </c>
      <c r="C11" s="138">
        <v>2094</v>
      </c>
      <c r="D11" s="139">
        <v>2011</v>
      </c>
      <c r="E11" s="129">
        <v>96.036294173829987</v>
      </c>
      <c r="F11" s="130">
        <v>299</v>
      </c>
      <c r="G11" s="130">
        <v>138</v>
      </c>
      <c r="H11" s="129">
        <v>46.153846153846153</v>
      </c>
      <c r="I11" s="139">
        <v>11</v>
      </c>
      <c r="J11" s="139">
        <v>7</v>
      </c>
      <c r="K11" s="129">
        <v>63.636363636363633</v>
      </c>
      <c r="L11" s="130">
        <v>6</v>
      </c>
      <c r="M11" s="130">
        <v>0</v>
      </c>
      <c r="N11" s="129">
        <v>0</v>
      </c>
      <c r="O11" s="138">
        <v>1712</v>
      </c>
      <c r="P11" s="130">
        <v>1473</v>
      </c>
      <c r="Q11" s="129">
        <v>86.039719626168221</v>
      </c>
      <c r="R11" s="139">
        <v>476</v>
      </c>
      <c r="S11" s="139">
        <v>435</v>
      </c>
      <c r="T11" s="140">
        <v>378</v>
      </c>
      <c r="U11" s="129">
        <v>86.896551724137936</v>
      </c>
      <c r="V11" s="139">
        <v>354</v>
      </c>
      <c r="W11" s="139">
        <v>307</v>
      </c>
      <c r="X11" s="132">
        <v>86.723163841807903</v>
      </c>
      <c r="Y11" s="80"/>
      <c r="Z11" s="49"/>
    </row>
    <row r="12" spans="1:26" ht="16.5" customHeight="1">
      <c r="A12" s="109" t="s">
        <v>72</v>
      </c>
      <c r="B12" s="139">
        <v>1992</v>
      </c>
      <c r="C12" s="138">
        <v>1732</v>
      </c>
      <c r="D12" s="139">
        <v>1530</v>
      </c>
      <c r="E12" s="129">
        <v>88.337182448036955</v>
      </c>
      <c r="F12" s="130">
        <v>270</v>
      </c>
      <c r="G12" s="130">
        <v>119</v>
      </c>
      <c r="H12" s="129">
        <v>44.074074074074069</v>
      </c>
      <c r="I12" s="139">
        <v>15</v>
      </c>
      <c r="J12" s="139">
        <v>13</v>
      </c>
      <c r="K12" s="129">
        <v>86.666666666666671</v>
      </c>
      <c r="L12" s="130">
        <v>13</v>
      </c>
      <c r="M12" s="130">
        <v>0</v>
      </c>
      <c r="N12" s="129">
        <v>0</v>
      </c>
      <c r="O12" s="138">
        <v>1253</v>
      </c>
      <c r="P12" s="130">
        <v>1091</v>
      </c>
      <c r="Q12" s="129">
        <v>87.071029529130087</v>
      </c>
      <c r="R12" s="139">
        <v>353</v>
      </c>
      <c r="S12" s="139">
        <v>319</v>
      </c>
      <c r="T12" s="140">
        <v>310</v>
      </c>
      <c r="U12" s="129">
        <v>97.178683385579944</v>
      </c>
      <c r="V12" s="139">
        <v>253</v>
      </c>
      <c r="W12" s="139">
        <v>260</v>
      </c>
      <c r="X12" s="132">
        <v>102.76679841897234</v>
      </c>
      <c r="Y12" s="80"/>
      <c r="Z12" s="49"/>
    </row>
    <row r="13" spans="1:26" ht="16.5" customHeight="1">
      <c r="A13" s="109" t="s">
        <v>73</v>
      </c>
      <c r="B13" s="139">
        <v>1650</v>
      </c>
      <c r="C13" s="138">
        <v>1423</v>
      </c>
      <c r="D13" s="139">
        <v>1334</v>
      </c>
      <c r="E13" s="129">
        <v>93.745607870695707</v>
      </c>
      <c r="F13" s="130">
        <v>225</v>
      </c>
      <c r="G13" s="130">
        <v>123</v>
      </c>
      <c r="H13" s="129">
        <v>54.666666666666664</v>
      </c>
      <c r="I13" s="139">
        <v>8</v>
      </c>
      <c r="J13" s="139">
        <v>9</v>
      </c>
      <c r="K13" s="129">
        <v>112.5</v>
      </c>
      <c r="L13" s="130">
        <v>0</v>
      </c>
      <c r="M13" s="130">
        <v>0</v>
      </c>
      <c r="N13" s="129" t="s">
        <v>64</v>
      </c>
      <c r="O13" s="138">
        <v>1053</v>
      </c>
      <c r="P13" s="130">
        <v>729</v>
      </c>
      <c r="Q13" s="129">
        <v>69.230769230769241</v>
      </c>
      <c r="R13" s="139">
        <v>418</v>
      </c>
      <c r="S13" s="139">
        <v>308</v>
      </c>
      <c r="T13" s="140">
        <v>328</v>
      </c>
      <c r="U13" s="129">
        <v>106.49350649350649</v>
      </c>
      <c r="V13" s="139">
        <v>270</v>
      </c>
      <c r="W13" s="139">
        <v>260</v>
      </c>
      <c r="X13" s="132">
        <v>96.296296296296291</v>
      </c>
      <c r="Y13" s="80"/>
      <c r="Z13" s="49"/>
    </row>
    <row r="14" spans="1:26" ht="16.5" customHeight="1">
      <c r="A14" s="109" t="s">
        <v>74</v>
      </c>
      <c r="B14" s="139">
        <v>768</v>
      </c>
      <c r="C14" s="138">
        <v>851</v>
      </c>
      <c r="D14" s="139">
        <v>694</v>
      </c>
      <c r="E14" s="129">
        <v>81.551116333725034</v>
      </c>
      <c r="F14" s="130">
        <v>105</v>
      </c>
      <c r="G14" s="130">
        <v>78</v>
      </c>
      <c r="H14" s="129">
        <v>74.285714285714278</v>
      </c>
      <c r="I14" s="139">
        <v>11</v>
      </c>
      <c r="J14" s="139">
        <v>6</v>
      </c>
      <c r="K14" s="129">
        <v>54.545454545454547</v>
      </c>
      <c r="L14" s="130">
        <v>2</v>
      </c>
      <c r="M14" s="130">
        <v>0</v>
      </c>
      <c r="N14" s="129">
        <v>0</v>
      </c>
      <c r="O14" s="138">
        <v>772</v>
      </c>
      <c r="P14" s="130">
        <v>646</v>
      </c>
      <c r="Q14" s="129">
        <v>83.678756476683944</v>
      </c>
      <c r="R14" s="139">
        <v>151</v>
      </c>
      <c r="S14" s="139">
        <v>198</v>
      </c>
      <c r="T14" s="140">
        <v>124</v>
      </c>
      <c r="U14" s="129">
        <v>62.62626262626263</v>
      </c>
      <c r="V14" s="139">
        <v>158</v>
      </c>
      <c r="W14" s="139">
        <v>101</v>
      </c>
      <c r="X14" s="132">
        <v>63.924050632911388</v>
      </c>
      <c r="Y14" s="80"/>
      <c r="Z14" s="49"/>
    </row>
    <row r="15" spans="1:26" ht="16.5" customHeight="1">
      <c r="A15" s="109" t="s">
        <v>75</v>
      </c>
      <c r="B15" s="139">
        <v>976</v>
      </c>
      <c r="C15" s="138">
        <v>1069</v>
      </c>
      <c r="D15" s="139">
        <v>814</v>
      </c>
      <c r="E15" s="129">
        <v>76.145930776426567</v>
      </c>
      <c r="F15" s="130">
        <v>143</v>
      </c>
      <c r="G15" s="130">
        <v>82</v>
      </c>
      <c r="H15" s="129">
        <v>57.342657342657347</v>
      </c>
      <c r="I15" s="139">
        <v>9</v>
      </c>
      <c r="J15" s="139">
        <v>5</v>
      </c>
      <c r="K15" s="129">
        <v>55.555555555555557</v>
      </c>
      <c r="L15" s="130">
        <v>13</v>
      </c>
      <c r="M15" s="130">
        <v>0</v>
      </c>
      <c r="N15" s="129">
        <v>0</v>
      </c>
      <c r="O15" s="138">
        <v>829</v>
      </c>
      <c r="P15" s="130">
        <v>568</v>
      </c>
      <c r="Q15" s="129">
        <v>68.516284680337762</v>
      </c>
      <c r="R15" s="139">
        <v>326</v>
      </c>
      <c r="S15" s="139">
        <v>228</v>
      </c>
      <c r="T15" s="140">
        <v>234</v>
      </c>
      <c r="U15" s="129">
        <v>102.63157894736842</v>
      </c>
      <c r="V15" s="139">
        <v>188</v>
      </c>
      <c r="W15" s="139">
        <v>169</v>
      </c>
      <c r="X15" s="132">
        <v>89.893617021276597</v>
      </c>
      <c r="Y15" s="80"/>
      <c r="Z15" s="49"/>
    </row>
    <row r="16" spans="1:26" ht="16.5" customHeight="1">
      <c r="A16" s="109" t="s">
        <v>76</v>
      </c>
      <c r="B16" s="139">
        <v>1517</v>
      </c>
      <c r="C16" s="138">
        <v>1446</v>
      </c>
      <c r="D16" s="139">
        <v>1202</v>
      </c>
      <c r="E16" s="129">
        <v>83.125864453665272</v>
      </c>
      <c r="F16" s="130">
        <v>201</v>
      </c>
      <c r="G16" s="130">
        <v>126</v>
      </c>
      <c r="H16" s="129">
        <v>62.68656716417911</v>
      </c>
      <c r="I16" s="139">
        <v>15</v>
      </c>
      <c r="J16" s="139">
        <v>4</v>
      </c>
      <c r="K16" s="129">
        <v>26.666666666666668</v>
      </c>
      <c r="L16" s="130">
        <v>1</v>
      </c>
      <c r="M16" s="130">
        <v>0</v>
      </c>
      <c r="N16" s="129">
        <v>0</v>
      </c>
      <c r="O16" s="138">
        <v>1269</v>
      </c>
      <c r="P16" s="130">
        <v>921</v>
      </c>
      <c r="Q16" s="129">
        <v>72.576832151300238</v>
      </c>
      <c r="R16" s="139">
        <v>313</v>
      </c>
      <c r="S16" s="139">
        <v>366</v>
      </c>
      <c r="T16" s="140">
        <v>188</v>
      </c>
      <c r="U16" s="129">
        <v>51.366120218579233</v>
      </c>
      <c r="V16" s="139">
        <v>296</v>
      </c>
      <c r="W16" s="139">
        <v>164</v>
      </c>
      <c r="X16" s="132">
        <v>55.405405405405403</v>
      </c>
      <c r="Y16" s="80"/>
      <c r="Z16" s="49"/>
    </row>
    <row r="17" spans="2:26" ht="45.75" customHeight="1">
      <c r="B17" s="219" t="s">
        <v>101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53"/>
      <c r="Z17" s="153"/>
    </row>
  </sheetData>
  <mergeCells count="9">
    <mergeCell ref="B1:M1"/>
    <mergeCell ref="V3:X3"/>
    <mergeCell ref="C3:E3"/>
    <mergeCell ref="F3:H3"/>
    <mergeCell ref="I3:K3"/>
    <mergeCell ref="L3:N3"/>
    <mergeCell ref="O3:Q3"/>
    <mergeCell ref="S3:U3"/>
    <mergeCell ref="B17:N17"/>
  </mergeCells>
  <printOptions horizontalCentered="1"/>
  <pageMargins left="0.15748031496062992" right="0" top="0" bottom="0" header="0" footer="0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zoomScale="75" zoomScaleNormal="75" zoomScaleSheetLayoutView="75" workbookViewId="0">
      <selection activeCell="C19" sqref="C19:D19"/>
    </sheetView>
  </sheetViews>
  <sheetFormatPr defaultColWidth="7" defaultRowHeight="12.75"/>
  <cols>
    <col min="1" max="1" width="61" style="1" customWidth="1"/>
    <col min="2" max="3" width="18" style="2" customWidth="1"/>
    <col min="4" max="4" width="17.375" style="2" customWidth="1"/>
    <col min="5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5" ht="23.25" customHeight="1">
      <c r="A1" s="164" t="s">
        <v>51</v>
      </c>
      <c r="B1" s="164"/>
      <c r="C1" s="164"/>
      <c r="D1" s="164"/>
      <c r="E1" s="83"/>
    </row>
    <row r="2" spans="1:5" s="12" customFormat="1" ht="25.5" customHeight="1">
      <c r="A2" s="164" t="s">
        <v>33</v>
      </c>
      <c r="B2" s="164"/>
      <c r="C2" s="164"/>
      <c r="D2" s="164"/>
      <c r="E2" s="83"/>
    </row>
    <row r="3" spans="1:5" s="12" customFormat="1" ht="23.25" customHeight="1">
      <c r="A3" s="210" t="s">
        <v>93</v>
      </c>
      <c r="B3" s="210"/>
      <c r="C3" s="210"/>
      <c r="D3" s="210"/>
      <c r="E3" s="1"/>
    </row>
    <row r="4" spans="1:5" s="12" customFormat="1" ht="23.25" customHeight="1">
      <c r="A4" s="84"/>
      <c r="B4" s="85"/>
      <c r="C4" s="85"/>
      <c r="D4" s="86" t="s">
        <v>17</v>
      </c>
    </row>
    <row r="5" spans="1:5" s="87" customFormat="1" ht="21" customHeight="1">
      <c r="A5" s="205" t="s">
        <v>2</v>
      </c>
      <c r="B5" s="206" t="s">
        <v>46</v>
      </c>
      <c r="C5" s="208" t="s">
        <v>18</v>
      </c>
      <c r="D5" s="209"/>
      <c r="E5" s="12"/>
    </row>
    <row r="6" spans="1:5" s="87" customFormat="1" ht="27.75" customHeight="1">
      <c r="A6" s="205"/>
      <c r="B6" s="207"/>
      <c r="C6" s="101" t="s">
        <v>38</v>
      </c>
      <c r="D6" s="102" t="s">
        <v>39</v>
      </c>
      <c r="E6" s="12"/>
    </row>
    <row r="7" spans="1:5" s="12" customFormat="1" ht="20.25" customHeight="1">
      <c r="A7" s="18" t="s">
        <v>4</v>
      </c>
      <c r="B7" s="103">
        <v>1</v>
      </c>
      <c r="C7" s="103">
        <v>2</v>
      </c>
      <c r="D7" s="103">
        <v>3</v>
      </c>
      <c r="E7" s="87"/>
    </row>
    <row r="8" spans="1:5" s="12" customFormat="1" ht="24" customHeight="1">
      <c r="A8" s="9" t="s">
        <v>61</v>
      </c>
      <c r="B8" s="20">
        <v>51184</v>
      </c>
      <c r="C8" s="20">
        <v>31209</v>
      </c>
      <c r="D8" s="20">
        <v>19975</v>
      </c>
      <c r="E8" s="87"/>
    </row>
    <row r="9" spans="1:5" s="88" customFormat="1" ht="30.75" customHeight="1">
      <c r="A9" s="9" t="s">
        <v>11</v>
      </c>
      <c r="B9" s="20">
        <v>43107</v>
      </c>
      <c r="C9" s="20">
        <v>26967</v>
      </c>
      <c r="D9" s="20">
        <v>16140</v>
      </c>
      <c r="E9" s="12"/>
    </row>
    <row r="10" spans="1:5" s="12" customFormat="1" ht="48.75" customHeight="1">
      <c r="A10" s="15" t="s">
        <v>12</v>
      </c>
      <c r="B10" s="20">
        <v>7378</v>
      </c>
      <c r="C10" s="20">
        <v>4555</v>
      </c>
      <c r="D10" s="20">
        <v>2823</v>
      </c>
    </row>
    <row r="11" spans="1:5" s="12" customFormat="1" ht="32.25" customHeight="1">
      <c r="A11" s="13" t="s">
        <v>13</v>
      </c>
      <c r="B11" s="20">
        <v>345</v>
      </c>
      <c r="C11" s="20">
        <v>261</v>
      </c>
      <c r="D11" s="20">
        <v>84</v>
      </c>
    </row>
    <row r="12" spans="1:5" s="12" customFormat="1" ht="51" customHeight="1">
      <c r="A12" s="13" t="s">
        <v>14</v>
      </c>
      <c r="B12" s="20">
        <v>125</v>
      </c>
      <c r="C12" s="20">
        <v>67</v>
      </c>
      <c r="D12" s="20">
        <v>58</v>
      </c>
    </row>
    <row r="13" spans="1:5" s="12" customFormat="1" ht="54.75" customHeight="1">
      <c r="A13" s="13" t="s">
        <v>52</v>
      </c>
      <c r="B13" s="20">
        <v>27312</v>
      </c>
      <c r="C13" s="20">
        <v>16917</v>
      </c>
      <c r="D13" s="20">
        <v>10395</v>
      </c>
      <c r="E13" s="89"/>
    </row>
    <row r="14" spans="1:5" s="12" customFormat="1" ht="22.9" customHeight="1">
      <c r="A14" s="201" t="s">
        <v>94</v>
      </c>
      <c r="B14" s="202"/>
      <c r="C14" s="202"/>
      <c r="D14" s="202"/>
      <c r="E14" s="89"/>
    </row>
    <row r="15" spans="1:5" ht="7.5" customHeight="1">
      <c r="A15" s="203"/>
      <c r="B15" s="204"/>
      <c r="C15" s="204"/>
      <c r="D15" s="204"/>
      <c r="E15" s="89"/>
    </row>
    <row r="16" spans="1:5" ht="21" customHeight="1">
      <c r="A16" s="205" t="s">
        <v>2</v>
      </c>
      <c r="B16" s="206" t="s">
        <v>46</v>
      </c>
      <c r="C16" s="208" t="s">
        <v>18</v>
      </c>
      <c r="D16" s="209"/>
      <c r="E16" s="12"/>
    </row>
    <row r="17" spans="1:4" ht="27" customHeight="1">
      <c r="A17" s="205"/>
      <c r="B17" s="207"/>
      <c r="C17" s="101" t="s">
        <v>38</v>
      </c>
      <c r="D17" s="102" t="s">
        <v>39</v>
      </c>
    </row>
    <row r="18" spans="1:4" ht="27" customHeight="1">
      <c r="A18" s="99" t="s">
        <v>65</v>
      </c>
      <c r="B18" s="20">
        <v>12614</v>
      </c>
      <c r="C18" s="20">
        <v>8162</v>
      </c>
      <c r="D18" s="20">
        <v>4452</v>
      </c>
    </row>
    <row r="19" spans="1:4" ht="27" customHeight="1">
      <c r="A19" s="160" t="s">
        <v>6</v>
      </c>
      <c r="B19" s="161">
        <v>10549</v>
      </c>
      <c r="C19" s="161">
        <v>7100</v>
      </c>
      <c r="D19" s="161">
        <v>3449</v>
      </c>
    </row>
    <row r="20" spans="1:4" ht="29.25" customHeight="1">
      <c r="A20" s="90" t="s">
        <v>10</v>
      </c>
      <c r="B20" s="20">
        <v>9150</v>
      </c>
      <c r="C20" s="20">
        <v>6231</v>
      </c>
      <c r="D20" s="20">
        <v>2919</v>
      </c>
    </row>
    <row r="21" spans="1:4">
      <c r="B21" s="3"/>
      <c r="C21" s="3"/>
      <c r="D21" s="3"/>
    </row>
    <row r="22" spans="1:4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22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zoomScaleSheetLayoutView="90" workbookViewId="0">
      <pane ySplit="7" topLeftCell="A8" activePane="bottomLeft" state="frozen"/>
      <selection pane="bottomLeft" activeCell="F9" sqref="F9"/>
    </sheetView>
  </sheetViews>
  <sheetFormatPr defaultRowHeight="15.75"/>
  <cols>
    <col min="1" max="1" width="31.125" style="51" customWidth="1"/>
    <col min="2" max="2" width="9.625" style="51" customWidth="1"/>
    <col min="3" max="3" width="11" style="50" customWidth="1"/>
    <col min="4" max="4" width="8.25" style="50" customWidth="1"/>
    <col min="5" max="5" width="10.25" style="50" customWidth="1"/>
    <col min="6" max="6" width="9.625" style="50" customWidth="1"/>
    <col min="7" max="7" width="11.75" style="50" customWidth="1"/>
    <col min="8" max="8" width="11.125" style="50" customWidth="1"/>
    <col min="9" max="9" width="10.375" style="50" customWidth="1"/>
    <col min="10" max="10" width="11.5" style="50" customWidth="1"/>
    <col min="11" max="11" width="10.25" style="50" customWidth="1"/>
    <col min="12" max="252" width="9" style="49"/>
    <col min="253" max="253" width="15.75" style="49" customWidth="1"/>
    <col min="254" max="254" width="9.25" style="49" customWidth="1"/>
    <col min="255" max="255" width="10.125" style="49" customWidth="1"/>
    <col min="256" max="256" width="13.75" style="49" customWidth="1"/>
    <col min="257" max="257" width="10.25" style="49" customWidth="1"/>
    <col min="258" max="258" width="8.875" style="49" customWidth="1"/>
    <col min="259" max="259" width="15.625" style="49" customWidth="1"/>
    <col min="260" max="260" width="12.75" style="49" customWidth="1"/>
    <col min="261" max="261" width="9.875" style="49" customWidth="1"/>
    <col min="262" max="262" width="10.125" style="49" customWidth="1"/>
    <col min="263" max="263" width="9.875" style="49" customWidth="1"/>
    <col min="264" max="508" width="9" style="49"/>
    <col min="509" max="509" width="15.75" style="49" customWidth="1"/>
    <col min="510" max="510" width="9.25" style="49" customWidth="1"/>
    <col min="511" max="511" width="10.125" style="49" customWidth="1"/>
    <col min="512" max="512" width="13.75" style="49" customWidth="1"/>
    <col min="513" max="513" width="10.25" style="49" customWidth="1"/>
    <col min="514" max="514" width="8.875" style="49" customWidth="1"/>
    <col min="515" max="515" width="15.625" style="49" customWidth="1"/>
    <col min="516" max="516" width="12.75" style="49" customWidth="1"/>
    <col min="517" max="517" width="9.875" style="49" customWidth="1"/>
    <col min="518" max="518" width="10.125" style="49" customWidth="1"/>
    <col min="519" max="519" width="9.875" style="49" customWidth="1"/>
    <col min="520" max="764" width="9" style="49"/>
    <col min="765" max="765" width="15.75" style="49" customWidth="1"/>
    <col min="766" max="766" width="9.25" style="49" customWidth="1"/>
    <col min="767" max="767" width="10.125" style="49" customWidth="1"/>
    <col min="768" max="768" width="13.75" style="49" customWidth="1"/>
    <col min="769" max="769" width="10.25" style="49" customWidth="1"/>
    <col min="770" max="770" width="8.875" style="49" customWidth="1"/>
    <col min="771" max="771" width="15.625" style="49" customWidth="1"/>
    <col min="772" max="772" width="12.75" style="49" customWidth="1"/>
    <col min="773" max="773" width="9.875" style="49" customWidth="1"/>
    <col min="774" max="774" width="10.125" style="49" customWidth="1"/>
    <col min="775" max="775" width="9.875" style="49" customWidth="1"/>
    <col min="776" max="1020" width="9" style="49"/>
    <col min="1021" max="1021" width="15.75" style="49" customWidth="1"/>
    <col min="1022" max="1022" width="9.25" style="49" customWidth="1"/>
    <col min="1023" max="1023" width="10.125" style="49" customWidth="1"/>
    <col min="1024" max="1024" width="13.75" style="49" customWidth="1"/>
    <col min="1025" max="1025" width="10.25" style="49" customWidth="1"/>
    <col min="1026" max="1026" width="8.875" style="49" customWidth="1"/>
    <col min="1027" max="1027" width="15.625" style="49" customWidth="1"/>
    <col min="1028" max="1028" width="12.75" style="49" customWidth="1"/>
    <col min="1029" max="1029" width="9.875" style="49" customWidth="1"/>
    <col min="1030" max="1030" width="10.125" style="49" customWidth="1"/>
    <col min="1031" max="1031" width="9.875" style="49" customWidth="1"/>
    <col min="1032" max="1276" width="9" style="49"/>
    <col min="1277" max="1277" width="15.75" style="49" customWidth="1"/>
    <col min="1278" max="1278" width="9.25" style="49" customWidth="1"/>
    <col min="1279" max="1279" width="10.125" style="49" customWidth="1"/>
    <col min="1280" max="1280" width="13.75" style="49" customWidth="1"/>
    <col min="1281" max="1281" width="10.25" style="49" customWidth="1"/>
    <col min="1282" max="1282" width="8.875" style="49" customWidth="1"/>
    <col min="1283" max="1283" width="15.625" style="49" customWidth="1"/>
    <col min="1284" max="1284" width="12.75" style="49" customWidth="1"/>
    <col min="1285" max="1285" width="9.875" style="49" customWidth="1"/>
    <col min="1286" max="1286" width="10.125" style="49" customWidth="1"/>
    <col min="1287" max="1287" width="9.875" style="49" customWidth="1"/>
    <col min="1288" max="1532" width="9" style="49"/>
    <col min="1533" max="1533" width="15.75" style="49" customWidth="1"/>
    <col min="1534" max="1534" width="9.25" style="49" customWidth="1"/>
    <col min="1535" max="1535" width="10.125" style="49" customWidth="1"/>
    <col min="1536" max="1536" width="13.75" style="49" customWidth="1"/>
    <col min="1537" max="1537" width="10.25" style="49" customWidth="1"/>
    <col min="1538" max="1538" width="8.875" style="49" customWidth="1"/>
    <col min="1539" max="1539" width="15.625" style="49" customWidth="1"/>
    <col min="1540" max="1540" width="12.75" style="49" customWidth="1"/>
    <col min="1541" max="1541" width="9.875" style="49" customWidth="1"/>
    <col min="1542" max="1542" width="10.125" style="49" customWidth="1"/>
    <col min="1543" max="1543" width="9.875" style="49" customWidth="1"/>
    <col min="1544" max="1788" width="9" style="49"/>
    <col min="1789" max="1789" width="15.75" style="49" customWidth="1"/>
    <col min="1790" max="1790" width="9.25" style="49" customWidth="1"/>
    <col min="1791" max="1791" width="10.125" style="49" customWidth="1"/>
    <col min="1792" max="1792" width="13.75" style="49" customWidth="1"/>
    <col min="1793" max="1793" width="10.25" style="49" customWidth="1"/>
    <col min="1794" max="1794" width="8.875" style="49" customWidth="1"/>
    <col min="1795" max="1795" width="15.625" style="49" customWidth="1"/>
    <col min="1796" max="1796" width="12.75" style="49" customWidth="1"/>
    <col min="1797" max="1797" width="9.875" style="49" customWidth="1"/>
    <col min="1798" max="1798" width="10.125" style="49" customWidth="1"/>
    <col min="1799" max="1799" width="9.875" style="49" customWidth="1"/>
    <col min="1800" max="2044" width="9" style="49"/>
    <col min="2045" max="2045" width="15.75" style="49" customWidth="1"/>
    <col min="2046" max="2046" width="9.25" style="49" customWidth="1"/>
    <col min="2047" max="2047" width="10.125" style="49" customWidth="1"/>
    <col min="2048" max="2048" width="13.75" style="49" customWidth="1"/>
    <col min="2049" max="2049" width="10.25" style="49" customWidth="1"/>
    <col min="2050" max="2050" width="8.875" style="49" customWidth="1"/>
    <col min="2051" max="2051" width="15.625" style="49" customWidth="1"/>
    <col min="2052" max="2052" width="12.75" style="49" customWidth="1"/>
    <col min="2053" max="2053" width="9.875" style="49" customWidth="1"/>
    <col min="2054" max="2054" width="10.125" style="49" customWidth="1"/>
    <col min="2055" max="2055" width="9.875" style="49" customWidth="1"/>
    <col min="2056" max="2300" width="9" style="49"/>
    <col min="2301" max="2301" width="15.75" style="49" customWidth="1"/>
    <col min="2302" max="2302" width="9.25" style="49" customWidth="1"/>
    <col min="2303" max="2303" width="10.125" style="49" customWidth="1"/>
    <col min="2304" max="2304" width="13.75" style="49" customWidth="1"/>
    <col min="2305" max="2305" width="10.25" style="49" customWidth="1"/>
    <col min="2306" max="2306" width="8.875" style="49" customWidth="1"/>
    <col min="2307" max="2307" width="15.625" style="49" customWidth="1"/>
    <col min="2308" max="2308" width="12.75" style="49" customWidth="1"/>
    <col min="2309" max="2309" width="9.875" style="49" customWidth="1"/>
    <col min="2310" max="2310" width="10.125" style="49" customWidth="1"/>
    <col min="2311" max="2311" width="9.875" style="49" customWidth="1"/>
    <col min="2312" max="2556" width="9" style="49"/>
    <col min="2557" max="2557" width="15.75" style="49" customWidth="1"/>
    <col min="2558" max="2558" width="9.25" style="49" customWidth="1"/>
    <col min="2559" max="2559" width="10.125" style="49" customWidth="1"/>
    <col min="2560" max="2560" width="13.75" style="49" customWidth="1"/>
    <col min="2561" max="2561" width="10.25" style="49" customWidth="1"/>
    <col min="2562" max="2562" width="8.875" style="49" customWidth="1"/>
    <col min="2563" max="2563" width="15.625" style="49" customWidth="1"/>
    <col min="2564" max="2564" width="12.75" style="49" customWidth="1"/>
    <col min="2565" max="2565" width="9.875" style="49" customWidth="1"/>
    <col min="2566" max="2566" width="10.125" style="49" customWidth="1"/>
    <col min="2567" max="2567" width="9.875" style="49" customWidth="1"/>
    <col min="2568" max="2812" width="9" style="49"/>
    <col min="2813" max="2813" width="15.75" style="49" customWidth="1"/>
    <col min="2814" max="2814" width="9.25" style="49" customWidth="1"/>
    <col min="2815" max="2815" width="10.125" style="49" customWidth="1"/>
    <col min="2816" max="2816" width="13.75" style="49" customWidth="1"/>
    <col min="2817" max="2817" width="10.25" style="49" customWidth="1"/>
    <col min="2818" max="2818" width="8.875" style="49" customWidth="1"/>
    <col min="2819" max="2819" width="15.625" style="49" customWidth="1"/>
    <col min="2820" max="2820" width="12.75" style="49" customWidth="1"/>
    <col min="2821" max="2821" width="9.875" style="49" customWidth="1"/>
    <col min="2822" max="2822" width="10.125" style="49" customWidth="1"/>
    <col min="2823" max="2823" width="9.875" style="49" customWidth="1"/>
    <col min="2824" max="3068" width="9" style="49"/>
    <col min="3069" max="3069" width="15.75" style="49" customWidth="1"/>
    <col min="3070" max="3070" width="9.25" style="49" customWidth="1"/>
    <col min="3071" max="3071" width="10.125" style="49" customWidth="1"/>
    <col min="3072" max="3072" width="13.75" style="49" customWidth="1"/>
    <col min="3073" max="3073" width="10.25" style="49" customWidth="1"/>
    <col min="3074" max="3074" width="8.875" style="49" customWidth="1"/>
    <col min="3075" max="3075" width="15.625" style="49" customWidth="1"/>
    <col min="3076" max="3076" width="12.75" style="49" customWidth="1"/>
    <col min="3077" max="3077" width="9.875" style="49" customWidth="1"/>
    <col min="3078" max="3078" width="10.125" style="49" customWidth="1"/>
    <col min="3079" max="3079" width="9.875" style="49" customWidth="1"/>
    <col min="3080" max="3324" width="9" style="49"/>
    <col min="3325" max="3325" width="15.75" style="49" customWidth="1"/>
    <col min="3326" max="3326" width="9.25" style="49" customWidth="1"/>
    <col min="3327" max="3327" width="10.125" style="49" customWidth="1"/>
    <col min="3328" max="3328" width="13.75" style="49" customWidth="1"/>
    <col min="3329" max="3329" width="10.25" style="49" customWidth="1"/>
    <col min="3330" max="3330" width="8.875" style="49" customWidth="1"/>
    <col min="3331" max="3331" width="15.625" style="49" customWidth="1"/>
    <col min="3332" max="3332" width="12.75" style="49" customWidth="1"/>
    <col min="3333" max="3333" width="9.875" style="49" customWidth="1"/>
    <col min="3334" max="3334" width="10.125" style="49" customWidth="1"/>
    <col min="3335" max="3335" width="9.875" style="49" customWidth="1"/>
    <col min="3336" max="3580" width="9" style="49"/>
    <col min="3581" max="3581" width="15.75" style="49" customWidth="1"/>
    <col min="3582" max="3582" width="9.25" style="49" customWidth="1"/>
    <col min="3583" max="3583" width="10.125" style="49" customWidth="1"/>
    <col min="3584" max="3584" width="13.75" style="49" customWidth="1"/>
    <col min="3585" max="3585" width="10.25" style="49" customWidth="1"/>
    <col min="3586" max="3586" width="8.875" style="49" customWidth="1"/>
    <col min="3587" max="3587" width="15.625" style="49" customWidth="1"/>
    <col min="3588" max="3588" width="12.75" style="49" customWidth="1"/>
    <col min="3589" max="3589" width="9.875" style="49" customWidth="1"/>
    <col min="3590" max="3590" width="10.125" style="49" customWidth="1"/>
    <col min="3591" max="3591" width="9.875" style="49" customWidth="1"/>
    <col min="3592" max="3836" width="9" style="49"/>
    <col min="3837" max="3837" width="15.75" style="49" customWidth="1"/>
    <col min="3838" max="3838" width="9.25" style="49" customWidth="1"/>
    <col min="3839" max="3839" width="10.125" style="49" customWidth="1"/>
    <col min="3840" max="3840" width="13.75" style="49" customWidth="1"/>
    <col min="3841" max="3841" width="10.25" style="49" customWidth="1"/>
    <col min="3842" max="3842" width="8.875" style="49" customWidth="1"/>
    <col min="3843" max="3843" width="15.625" style="49" customWidth="1"/>
    <col min="3844" max="3844" width="12.75" style="49" customWidth="1"/>
    <col min="3845" max="3845" width="9.875" style="49" customWidth="1"/>
    <col min="3846" max="3846" width="10.125" style="49" customWidth="1"/>
    <col min="3847" max="3847" width="9.875" style="49" customWidth="1"/>
    <col min="3848" max="4092" width="9" style="49"/>
    <col min="4093" max="4093" width="15.75" style="49" customWidth="1"/>
    <col min="4094" max="4094" width="9.25" style="49" customWidth="1"/>
    <col min="4095" max="4095" width="10.125" style="49" customWidth="1"/>
    <col min="4096" max="4096" width="13.75" style="49" customWidth="1"/>
    <col min="4097" max="4097" width="10.25" style="49" customWidth="1"/>
    <col min="4098" max="4098" width="8.875" style="49" customWidth="1"/>
    <col min="4099" max="4099" width="15.625" style="49" customWidth="1"/>
    <col min="4100" max="4100" width="12.75" style="49" customWidth="1"/>
    <col min="4101" max="4101" width="9.875" style="49" customWidth="1"/>
    <col min="4102" max="4102" width="10.125" style="49" customWidth="1"/>
    <col min="4103" max="4103" width="9.875" style="49" customWidth="1"/>
    <col min="4104" max="4348" width="9" style="49"/>
    <col min="4349" max="4349" width="15.75" style="49" customWidth="1"/>
    <col min="4350" max="4350" width="9.25" style="49" customWidth="1"/>
    <col min="4351" max="4351" width="10.125" style="49" customWidth="1"/>
    <col min="4352" max="4352" width="13.75" style="49" customWidth="1"/>
    <col min="4353" max="4353" width="10.25" style="49" customWidth="1"/>
    <col min="4354" max="4354" width="8.875" style="49" customWidth="1"/>
    <col min="4355" max="4355" width="15.625" style="49" customWidth="1"/>
    <col min="4356" max="4356" width="12.75" style="49" customWidth="1"/>
    <col min="4357" max="4357" width="9.875" style="49" customWidth="1"/>
    <col min="4358" max="4358" width="10.125" style="49" customWidth="1"/>
    <col min="4359" max="4359" width="9.875" style="49" customWidth="1"/>
    <col min="4360" max="4604" width="9" style="49"/>
    <col min="4605" max="4605" width="15.75" style="49" customWidth="1"/>
    <col min="4606" max="4606" width="9.25" style="49" customWidth="1"/>
    <col min="4607" max="4607" width="10.125" style="49" customWidth="1"/>
    <col min="4608" max="4608" width="13.75" style="49" customWidth="1"/>
    <col min="4609" max="4609" width="10.25" style="49" customWidth="1"/>
    <col min="4610" max="4610" width="8.875" style="49" customWidth="1"/>
    <col min="4611" max="4611" width="15.625" style="49" customWidth="1"/>
    <col min="4612" max="4612" width="12.75" style="49" customWidth="1"/>
    <col min="4613" max="4613" width="9.875" style="49" customWidth="1"/>
    <col min="4614" max="4614" width="10.125" style="49" customWidth="1"/>
    <col min="4615" max="4615" width="9.875" style="49" customWidth="1"/>
    <col min="4616" max="4860" width="9" style="49"/>
    <col min="4861" max="4861" width="15.75" style="49" customWidth="1"/>
    <col min="4862" max="4862" width="9.25" style="49" customWidth="1"/>
    <col min="4863" max="4863" width="10.125" style="49" customWidth="1"/>
    <col min="4864" max="4864" width="13.75" style="49" customWidth="1"/>
    <col min="4865" max="4865" width="10.25" style="49" customWidth="1"/>
    <col min="4866" max="4866" width="8.875" style="49" customWidth="1"/>
    <col min="4867" max="4867" width="15.625" style="49" customWidth="1"/>
    <col min="4868" max="4868" width="12.75" style="49" customWidth="1"/>
    <col min="4869" max="4869" width="9.875" style="49" customWidth="1"/>
    <col min="4870" max="4870" width="10.125" style="49" customWidth="1"/>
    <col min="4871" max="4871" width="9.875" style="49" customWidth="1"/>
    <col min="4872" max="5116" width="9" style="49"/>
    <col min="5117" max="5117" width="15.75" style="49" customWidth="1"/>
    <col min="5118" max="5118" width="9.25" style="49" customWidth="1"/>
    <col min="5119" max="5119" width="10.125" style="49" customWidth="1"/>
    <col min="5120" max="5120" width="13.75" style="49" customWidth="1"/>
    <col min="5121" max="5121" width="10.25" style="49" customWidth="1"/>
    <col min="5122" max="5122" width="8.875" style="49" customWidth="1"/>
    <col min="5123" max="5123" width="15.625" style="49" customWidth="1"/>
    <col min="5124" max="5124" width="12.75" style="49" customWidth="1"/>
    <col min="5125" max="5125" width="9.875" style="49" customWidth="1"/>
    <col min="5126" max="5126" width="10.125" style="49" customWidth="1"/>
    <col min="5127" max="5127" width="9.875" style="49" customWidth="1"/>
    <col min="5128" max="5372" width="9" style="49"/>
    <col min="5373" max="5373" width="15.75" style="49" customWidth="1"/>
    <col min="5374" max="5374" width="9.25" style="49" customWidth="1"/>
    <col min="5375" max="5375" width="10.125" style="49" customWidth="1"/>
    <col min="5376" max="5376" width="13.75" style="49" customWidth="1"/>
    <col min="5377" max="5377" width="10.25" style="49" customWidth="1"/>
    <col min="5378" max="5378" width="8.875" style="49" customWidth="1"/>
    <col min="5379" max="5379" width="15.625" style="49" customWidth="1"/>
    <col min="5380" max="5380" width="12.75" style="49" customWidth="1"/>
    <col min="5381" max="5381" width="9.875" style="49" customWidth="1"/>
    <col min="5382" max="5382" width="10.125" style="49" customWidth="1"/>
    <col min="5383" max="5383" width="9.875" style="49" customWidth="1"/>
    <col min="5384" max="5628" width="9" style="49"/>
    <col min="5629" max="5629" width="15.75" style="49" customWidth="1"/>
    <col min="5630" max="5630" width="9.25" style="49" customWidth="1"/>
    <col min="5631" max="5631" width="10.125" style="49" customWidth="1"/>
    <col min="5632" max="5632" width="13.75" style="49" customWidth="1"/>
    <col min="5633" max="5633" width="10.25" style="49" customWidth="1"/>
    <col min="5634" max="5634" width="8.875" style="49" customWidth="1"/>
    <col min="5635" max="5635" width="15.625" style="49" customWidth="1"/>
    <col min="5636" max="5636" width="12.75" style="49" customWidth="1"/>
    <col min="5637" max="5637" width="9.875" style="49" customWidth="1"/>
    <col min="5638" max="5638" width="10.125" style="49" customWidth="1"/>
    <col min="5639" max="5639" width="9.875" style="49" customWidth="1"/>
    <col min="5640" max="5884" width="9" style="49"/>
    <col min="5885" max="5885" width="15.75" style="49" customWidth="1"/>
    <col min="5886" max="5886" width="9.25" style="49" customWidth="1"/>
    <col min="5887" max="5887" width="10.125" style="49" customWidth="1"/>
    <col min="5888" max="5888" width="13.75" style="49" customWidth="1"/>
    <col min="5889" max="5889" width="10.25" style="49" customWidth="1"/>
    <col min="5890" max="5890" width="8.875" style="49" customWidth="1"/>
    <col min="5891" max="5891" width="15.625" style="49" customWidth="1"/>
    <col min="5892" max="5892" width="12.75" style="49" customWidth="1"/>
    <col min="5893" max="5893" width="9.875" style="49" customWidth="1"/>
    <col min="5894" max="5894" width="10.125" style="49" customWidth="1"/>
    <col min="5895" max="5895" width="9.875" style="49" customWidth="1"/>
    <col min="5896" max="6140" width="9" style="49"/>
    <col min="6141" max="6141" width="15.75" style="49" customWidth="1"/>
    <col min="6142" max="6142" width="9.25" style="49" customWidth="1"/>
    <col min="6143" max="6143" width="10.125" style="49" customWidth="1"/>
    <col min="6144" max="6144" width="13.75" style="49" customWidth="1"/>
    <col min="6145" max="6145" width="10.25" style="49" customWidth="1"/>
    <col min="6146" max="6146" width="8.875" style="49" customWidth="1"/>
    <col min="6147" max="6147" width="15.625" style="49" customWidth="1"/>
    <col min="6148" max="6148" width="12.75" style="49" customWidth="1"/>
    <col min="6149" max="6149" width="9.875" style="49" customWidth="1"/>
    <col min="6150" max="6150" width="10.125" style="49" customWidth="1"/>
    <col min="6151" max="6151" width="9.875" style="49" customWidth="1"/>
    <col min="6152" max="6396" width="9" style="49"/>
    <col min="6397" max="6397" width="15.75" style="49" customWidth="1"/>
    <col min="6398" max="6398" width="9.25" style="49" customWidth="1"/>
    <col min="6399" max="6399" width="10.125" style="49" customWidth="1"/>
    <col min="6400" max="6400" width="13.75" style="49" customWidth="1"/>
    <col min="6401" max="6401" width="10.25" style="49" customWidth="1"/>
    <col min="6402" max="6402" width="8.875" style="49" customWidth="1"/>
    <col min="6403" max="6403" width="15.625" style="49" customWidth="1"/>
    <col min="6404" max="6404" width="12.75" style="49" customWidth="1"/>
    <col min="6405" max="6405" width="9.875" style="49" customWidth="1"/>
    <col min="6406" max="6406" width="10.125" style="49" customWidth="1"/>
    <col min="6407" max="6407" width="9.875" style="49" customWidth="1"/>
    <col min="6408" max="6652" width="9" style="49"/>
    <col min="6653" max="6653" width="15.75" style="49" customWidth="1"/>
    <col min="6654" max="6654" width="9.25" style="49" customWidth="1"/>
    <col min="6655" max="6655" width="10.125" style="49" customWidth="1"/>
    <col min="6656" max="6656" width="13.75" style="49" customWidth="1"/>
    <col min="6657" max="6657" width="10.25" style="49" customWidth="1"/>
    <col min="6658" max="6658" width="8.875" style="49" customWidth="1"/>
    <col min="6659" max="6659" width="15.625" style="49" customWidth="1"/>
    <col min="6660" max="6660" width="12.75" style="49" customWidth="1"/>
    <col min="6661" max="6661" width="9.875" style="49" customWidth="1"/>
    <col min="6662" max="6662" width="10.125" style="49" customWidth="1"/>
    <col min="6663" max="6663" width="9.875" style="49" customWidth="1"/>
    <col min="6664" max="6908" width="9" style="49"/>
    <col min="6909" max="6909" width="15.75" style="49" customWidth="1"/>
    <col min="6910" max="6910" width="9.25" style="49" customWidth="1"/>
    <col min="6911" max="6911" width="10.125" style="49" customWidth="1"/>
    <col min="6912" max="6912" width="13.75" style="49" customWidth="1"/>
    <col min="6913" max="6913" width="10.25" style="49" customWidth="1"/>
    <col min="6914" max="6914" width="8.875" style="49" customWidth="1"/>
    <col min="6915" max="6915" width="15.625" style="49" customWidth="1"/>
    <col min="6916" max="6916" width="12.75" style="49" customWidth="1"/>
    <col min="6917" max="6917" width="9.875" style="49" customWidth="1"/>
    <col min="6918" max="6918" width="10.125" style="49" customWidth="1"/>
    <col min="6919" max="6919" width="9.875" style="49" customWidth="1"/>
    <col min="6920" max="7164" width="9" style="49"/>
    <col min="7165" max="7165" width="15.75" style="49" customWidth="1"/>
    <col min="7166" max="7166" width="9.25" style="49" customWidth="1"/>
    <col min="7167" max="7167" width="10.125" style="49" customWidth="1"/>
    <col min="7168" max="7168" width="13.75" style="49" customWidth="1"/>
    <col min="7169" max="7169" width="10.25" style="49" customWidth="1"/>
    <col min="7170" max="7170" width="8.875" style="49" customWidth="1"/>
    <col min="7171" max="7171" width="15.625" style="49" customWidth="1"/>
    <col min="7172" max="7172" width="12.75" style="49" customWidth="1"/>
    <col min="7173" max="7173" width="9.875" style="49" customWidth="1"/>
    <col min="7174" max="7174" width="10.125" style="49" customWidth="1"/>
    <col min="7175" max="7175" width="9.875" style="49" customWidth="1"/>
    <col min="7176" max="7420" width="9" style="49"/>
    <col min="7421" max="7421" width="15.75" style="49" customWidth="1"/>
    <col min="7422" max="7422" width="9.25" style="49" customWidth="1"/>
    <col min="7423" max="7423" width="10.125" style="49" customWidth="1"/>
    <col min="7424" max="7424" width="13.75" style="49" customWidth="1"/>
    <col min="7425" max="7425" width="10.25" style="49" customWidth="1"/>
    <col min="7426" max="7426" width="8.875" style="49" customWidth="1"/>
    <col min="7427" max="7427" width="15.625" style="49" customWidth="1"/>
    <col min="7428" max="7428" width="12.75" style="49" customWidth="1"/>
    <col min="7429" max="7429" width="9.875" style="49" customWidth="1"/>
    <col min="7430" max="7430" width="10.125" style="49" customWidth="1"/>
    <col min="7431" max="7431" width="9.875" style="49" customWidth="1"/>
    <col min="7432" max="7676" width="9" style="49"/>
    <col min="7677" max="7677" width="15.75" style="49" customWidth="1"/>
    <col min="7678" max="7678" width="9.25" style="49" customWidth="1"/>
    <col min="7679" max="7679" width="10.125" style="49" customWidth="1"/>
    <col min="7680" max="7680" width="13.75" style="49" customWidth="1"/>
    <col min="7681" max="7681" width="10.25" style="49" customWidth="1"/>
    <col min="7682" max="7682" width="8.875" style="49" customWidth="1"/>
    <col min="7683" max="7683" width="15.625" style="49" customWidth="1"/>
    <col min="7684" max="7684" width="12.75" style="49" customWidth="1"/>
    <col min="7685" max="7685" width="9.875" style="49" customWidth="1"/>
    <col min="7686" max="7686" width="10.125" style="49" customWidth="1"/>
    <col min="7687" max="7687" width="9.875" style="49" customWidth="1"/>
    <col min="7688" max="7932" width="9" style="49"/>
    <col min="7933" max="7933" width="15.75" style="49" customWidth="1"/>
    <col min="7934" max="7934" width="9.25" style="49" customWidth="1"/>
    <col min="7935" max="7935" width="10.125" style="49" customWidth="1"/>
    <col min="7936" max="7936" width="13.75" style="49" customWidth="1"/>
    <col min="7937" max="7937" width="10.25" style="49" customWidth="1"/>
    <col min="7938" max="7938" width="8.875" style="49" customWidth="1"/>
    <col min="7939" max="7939" width="15.625" style="49" customWidth="1"/>
    <col min="7940" max="7940" width="12.75" style="49" customWidth="1"/>
    <col min="7941" max="7941" width="9.875" style="49" customWidth="1"/>
    <col min="7942" max="7942" width="10.125" style="49" customWidth="1"/>
    <col min="7943" max="7943" width="9.875" style="49" customWidth="1"/>
    <col min="7944" max="8188" width="9" style="49"/>
    <col min="8189" max="8189" width="15.75" style="49" customWidth="1"/>
    <col min="8190" max="8190" width="9.25" style="49" customWidth="1"/>
    <col min="8191" max="8191" width="10.125" style="49" customWidth="1"/>
    <col min="8192" max="8192" width="13.75" style="49" customWidth="1"/>
    <col min="8193" max="8193" width="10.25" style="49" customWidth="1"/>
    <col min="8194" max="8194" width="8.875" style="49" customWidth="1"/>
    <col min="8195" max="8195" width="15.625" style="49" customWidth="1"/>
    <col min="8196" max="8196" width="12.75" style="49" customWidth="1"/>
    <col min="8197" max="8197" width="9.875" style="49" customWidth="1"/>
    <col min="8198" max="8198" width="10.125" style="49" customWidth="1"/>
    <col min="8199" max="8199" width="9.875" style="49" customWidth="1"/>
    <col min="8200" max="8444" width="9" style="49"/>
    <col min="8445" max="8445" width="15.75" style="49" customWidth="1"/>
    <col min="8446" max="8446" width="9.25" style="49" customWidth="1"/>
    <col min="8447" max="8447" width="10.125" style="49" customWidth="1"/>
    <col min="8448" max="8448" width="13.75" style="49" customWidth="1"/>
    <col min="8449" max="8449" width="10.25" style="49" customWidth="1"/>
    <col min="8450" max="8450" width="8.875" style="49" customWidth="1"/>
    <col min="8451" max="8451" width="15.625" style="49" customWidth="1"/>
    <col min="8452" max="8452" width="12.75" style="49" customWidth="1"/>
    <col min="8453" max="8453" width="9.875" style="49" customWidth="1"/>
    <col min="8454" max="8454" width="10.125" style="49" customWidth="1"/>
    <col min="8455" max="8455" width="9.875" style="49" customWidth="1"/>
    <col min="8456" max="8700" width="9" style="49"/>
    <col min="8701" max="8701" width="15.75" style="49" customWidth="1"/>
    <col min="8702" max="8702" width="9.25" style="49" customWidth="1"/>
    <col min="8703" max="8703" width="10.125" style="49" customWidth="1"/>
    <col min="8704" max="8704" width="13.75" style="49" customWidth="1"/>
    <col min="8705" max="8705" width="10.25" style="49" customWidth="1"/>
    <col min="8706" max="8706" width="8.875" style="49" customWidth="1"/>
    <col min="8707" max="8707" width="15.625" style="49" customWidth="1"/>
    <col min="8708" max="8708" width="12.75" style="49" customWidth="1"/>
    <col min="8709" max="8709" width="9.875" style="49" customWidth="1"/>
    <col min="8710" max="8710" width="10.125" style="49" customWidth="1"/>
    <col min="8711" max="8711" width="9.875" style="49" customWidth="1"/>
    <col min="8712" max="8956" width="9" style="49"/>
    <col min="8957" max="8957" width="15.75" style="49" customWidth="1"/>
    <col min="8958" max="8958" width="9.25" style="49" customWidth="1"/>
    <col min="8959" max="8959" width="10.125" style="49" customWidth="1"/>
    <col min="8960" max="8960" width="13.75" style="49" customWidth="1"/>
    <col min="8961" max="8961" width="10.25" style="49" customWidth="1"/>
    <col min="8962" max="8962" width="8.875" style="49" customWidth="1"/>
    <col min="8963" max="8963" width="15.625" style="49" customWidth="1"/>
    <col min="8964" max="8964" width="12.75" style="49" customWidth="1"/>
    <col min="8965" max="8965" width="9.875" style="49" customWidth="1"/>
    <col min="8966" max="8966" width="10.125" style="49" customWidth="1"/>
    <col min="8967" max="8967" width="9.875" style="49" customWidth="1"/>
    <col min="8968" max="9212" width="9" style="49"/>
    <col min="9213" max="9213" width="15.75" style="49" customWidth="1"/>
    <col min="9214" max="9214" width="9.25" style="49" customWidth="1"/>
    <col min="9215" max="9215" width="10.125" style="49" customWidth="1"/>
    <col min="9216" max="9216" width="13.75" style="49" customWidth="1"/>
    <col min="9217" max="9217" width="10.25" style="49" customWidth="1"/>
    <col min="9218" max="9218" width="8.875" style="49" customWidth="1"/>
    <col min="9219" max="9219" width="15.625" style="49" customWidth="1"/>
    <col min="9220" max="9220" width="12.75" style="49" customWidth="1"/>
    <col min="9221" max="9221" width="9.875" style="49" customWidth="1"/>
    <col min="9222" max="9222" width="10.125" style="49" customWidth="1"/>
    <col min="9223" max="9223" width="9.875" style="49" customWidth="1"/>
    <col min="9224" max="9468" width="9" style="49"/>
    <col min="9469" max="9469" width="15.75" style="49" customWidth="1"/>
    <col min="9470" max="9470" width="9.25" style="49" customWidth="1"/>
    <col min="9471" max="9471" width="10.125" style="49" customWidth="1"/>
    <col min="9472" max="9472" width="13.75" style="49" customWidth="1"/>
    <col min="9473" max="9473" width="10.25" style="49" customWidth="1"/>
    <col min="9474" max="9474" width="8.875" style="49" customWidth="1"/>
    <col min="9475" max="9475" width="15.625" style="49" customWidth="1"/>
    <col min="9476" max="9476" width="12.75" style="49" customWidth="1"/>
    <col min="9477" max="9477" width="9.875" style="49" customWidth="1"/>
    <col min="9478" max="9478" width="10.125" style="49" customWidth="1"/>
    <col min="9479" max="9479" width="9.875" style="49" customWidth="1"/>
    <col min="9480" max="9724" width="9" style="49"/>
    <col min="9725" max="9725" width="15.75" style="49" customWidth="1"/>
    <col min="9726" max="9726" width="9.25" style="49" customWidth="1"/>
    <col min="9727" max="9727" width="10.125" style="49" customWidth="1"/>
    <col min="9728" max="9728" width="13.75" style="49" customWidth="1"/>
    <col min="9729" max="9729" width="10.25" style="49" customWidth="1"/>
    <col min="9730" max="9730" width="8.875" style="49" customWidth="1"/>
    <col min="9731" max="9731" width="15.625" style="49" customWidth="1"/>
    <col min="9732" max="9732" width="12.75" style="49" customWidth="1"/>
    <col min="9733" max="9733" width="9.875" style="49" customWidth="1"/>
    <col min="9734" max="9734" width="10.125" style="49" customWidth="1"/>
    <col min="9735" max="9735" width="9.875" style="49" customWidth="1"/>
    <col min="9736" max="9980" width="9" style="49"/>
    <col min="9981" max="9981" width="15.75" style="49" customWidth="1"/>
    <col min="9982" max="9982" width="9.25" style="49" customWidth="1"/>
    <col min="9983" max="9983" width="10.125" style="49" customWidth="1"/>
    <col min="9984" max="9984" width="13.75" style="49" customWidth="1"/>
    <col min="9985" max="9985" width="10.25" style="49" customWidth="1"/>
    <col min="9986" max="9986" width="8.875" style="49" customWidth="1"/>
    <col min="9987" max="9987" width="15.625" style="49" customWidth="1"/>
    <col min="9988" max="9988" width="12.75" style="49" customWidth="1"/>
    <col min="9989" max="9989" width="9.875" style="49" customWidth="1"/>
    <col min="9990" max="9990" width="10.125" style="49" customWidth="1"/>
    <col min="9991" max="9991" width="9.875" style="49" customWidth="1"/>
    <col min="9992" max="10236" width="9" style="49"/>
    <col min="10237" max="10237" width="15.75" style="49" customWidth="1"/>
    <col min="10238" max="10238" width="9.25" style="49" customWidth="1"/>
    <col min="10239" max="10239" width="10.125" style="49" customWidth="1"/>
    <col min="10240" max="10240" width="13.75" style="49" customWidth="1"/>
    <col min="10241" max="10241" width="10.25" style="49" customWidth="1"/>
    <col min="10242" max="10242" width="8.875" style="49" customWidth="1"/>
    <col min="10243" max="10243" width="15.625" style="49" customWidth="1"/>
    <col min="10244" max="10244" width="12.75" style="49" customWidth="1"/>
    <col min="10245" max="10245" width="9.875" style="49" customWidth="1"/>
    <col min="10246" max="10246" width="10.125" style="49" customWidth="1"/>
    <col min="10247" max="10247" width="9.875" style="49" customWidth="1"/>
    <col min="10248" max="10492" width="9" style="49"/>
    <col min="10493" max="10493" width="15.75" style="49" customWidth="1"/>
    <col min="10494" max="10494" width="9.25" style="49" customWidth="1"/>
    <col min="10495" max="10495" width="10.125" style="49" customWidth="1"/>
    <col min="10496" max="10496" width="13.75" style="49" customWidth="1"/>
    <col min="10497" max="10497" width="10.25" style="49" customWidth="1"/>
    <col min="10498" max="10498" width="8.875" style="49" customWidth="1"/>
    <col min="10499" max="10499" width="15.625" style="49" customWidth="1"/>
    <col min="10500" max="10500" width="12.75" style="49" customWidth="1"/>
    <col min="10501" max="10501" width="9.875" style="49" customWidth="1"/>
    <col min="10502" max="10502" width="10.125" style="49" customWidth="1"/>
    <col min="10503" max="10503" width="9.875" style="49" customWidth="1"/>
    <col min="10504" max="10748" width="9" style="49"/>
    <col min="10749" max="10749" width="15.75" style="49" customWidth="1"/>
    <col min="10750" max="10750" width="9.25" style="49" customWidth="1"/>
    <col min="10751" max="10751" width="10.125" style="49" customWidth="1"/>
    <col min="10752" max="10752" width="13.75" style="49" customWidth="1"/>
    <col min="10753" max="10753" width="10.25" style="49" customWidth="1"/>
    <col min="10754" max="10754" width="8.875" style="49" customWidth="1"/>
    <col min="10755" max="10755" width="15.625" style="49" customWidth="1"/>
    <col min="10756" max="10756" width="12.75" style="49" customWidth="1"/>
    <col min="10757" max="10757" width="9.875" style="49" customWidth="1"/>
    <col min="10758" max="10758" width="10.125" style="49" customWidth="1"/>
    <col min="10759" max="10759" width="9.875" style="49" customWidth="1"/>
    <col min="10760" max="11004" width="9" style="49"/>
    <col min="11005" max="11005" width="15.75" style="49" customWidth="1"/>
    <col min="11006" max="11006" width="9.25" style="49" customWidth="1"/>
    <col min="11007" max="11007" width="10.125" style="49" customWidth="1"/>
    <col min="11008" max="11008" width="13.75" style="49" customWidth="1"/>
    <col min="11009" max="11009" width="10.25" style="49" customWidth="1"/>
    <col min="11010" max="11010" width="8.875" style="49" customWidth="1"/>
    <col min="11011" max="11011" width="15.625" style="49" customWidth="1"/>
    <col min="11012" max="11012" width="12.75" style="49" customWidth="1"/>
    <col min="11013" max="11013" width="9.875" style="49" customWidth="1"/>
    <col min="11014" max="11014" width="10.125" style="49" customWidth="1"/>
    <col min="11015" max="11015" width="9.875" style="49" customWidth="1"/>
    <col min="11016" max="11260" width="9" style="49"/>
    <col min="11261" max="11261" width="15.75" style="49" customWidth="1"/>
    <col min="11262" max="11262" width="9.25" style="49" customWidth="1"/>
    <col min="11263" max="11263" width="10.125" style="49" customWidth="1"/>
    <col min="11264" max="11264" width="13.75" style="49" customWidth="1"/>
    <col min="11265" max="11265" width="10.25" style="49" customWidth="1"/>
    <col min="11266" max="11266" width="8.875" style="49" customWidth="1"/>
    <col min="11267" max="11267" width="15.625" style="49" customWidth="1"/>
    <col min="11268" max="11268" width="12.75" style="49" customWidth="1"/>
    <col min="11269" max="11269" width="9.875" style="49" customWidth="1"/>
    <col min="11270" max="11270" width="10.125" style="49" customWidth="1"/>
    <col min="11271" max="11271" width="9.875" style="49" customWidth="1"/>
    <col min="11272" max="11516" width="9" style="49"/>
    <col min="11517" max="11517" width="15.75" style="49" customWidth="1"/>
    <col min="11518" max="11518" width="9.25" style="49" customWidth="1"/>
    <col min="11519" max="11519" width="10.125" style="49" customWidth="1"/>
    <col min="11520" max="11520" width="13.75" style="49" customWidth="1"/>
    <col min="11521" max="11521" width="10.25" style="49" customWidth="1"/>
    <col min="11522" max="11522" width="8.875" style="49" customWidth="1"/>
    <col min="11523" max="11523" width="15.625" style="49" customWidth="1"/>
    <col min="11524" max="11524" width="12.75" style="49" customWidth="1"/>
    <col min="11525" max="11525" width="9.875" style="49" customWidth="1"/>
    <col min="11526" max="11526" width="10.125" style="49" customWidth="1"/>
    <col min="11527" max="11527" width="9.875" style="49" customWidth="1"/>
    <col min="11528" max="11772" width="9" style="49"/>
    <col min="11773" max="11773" width="15.75" style="49" customWidth="1"/>
    <col min="11774" max="11774" width="9.25" style="49" customWidth="1"/>
    <col min="11775" max="11775" width="10.125" style="49" customWidth="1"/>
    <col min="11776" max="11776" width="13.75" style="49" customWidth="1"/>
    <col min="11777" max="11777" width="10.25" style="49" customWidth="1"/>
    <col min="11778" max="11778" width="8.875" style="49" customWidth="1"/>
    <col min="11779" max="11779" width="15.625" style="49" customWidth="1"/>
    <col min="11780" max="11780" width="12.75" style="49" customWidth="1"/>
    <col min="11781" max="11781" width="9.875" style="49" customWidth="1"/>
    <col min="11782" max="11782" width="10.125" style="49" customWidth="1"/>
    <col min="11783" max="11783" width="9.875" style="49" customWidth="1"/>
    <col min="11784" max="12028" width="9" style="49"/>
    <col min="12029" max="12029" width="15.75" style="49" customWidth="1"/>
    <col min="12030" max="12030" width="9.25" style="49" customWidth="1"/>
    <col min="12031" max="12031" width="10.125" style="49" customWidth="1"/>
    <col min="12032" max="12032" width="13.75" style="49" customWidth="1"/>
    <col min="12033" max="12033" width="10.25" style="49" customWidth="1"/>
    <col min="12034" max="12034" width="8.875" style="49" customWidth="1"/>
    <col min="12035" max="12035" width="15.625" style="49" customWidth="1"/>
    <col min="12036" max="12036" width="12.75" style="49" customWidth="1"/>
    <col min="12037" max="12037" width="9.875" style="49" customWidth="1"/>
    <col min="12038" max="12038" width="10.125" style="49" customWidth="1"/>
    <col min="12039" max="12039" width="9.875" style="49" customWidth="1"/>
    <col min="12040" max="12284" width="9" style="49"/>
    <col min="12285" max="12285" width="15.75" style="49" customWidth="1"/>
    <col min="12286" max="12286" width="9.25" style="49" customWidth="1"/>
    <col min="12287" max="12287" width="10.125" style="49" customWidth="1"/>
    <col min="12288" max="12288" width="13.75" style="49" customWidth="1"/>
    <col min="12289" max="12289" width="10.25" style="49" customWidth="1"/>
    <col min="12290" max="12290" width="8.875" style="49" customWidth="1"/>
    <col min="12291" max="12291" width="15.625" style="49" customWidth="1"/>
    <col min="12292" max="12292" width="12.75" style="49" customWidth="1"/>
    <col min="12293" max="12293" width="9.875" style="49" customWidth="1"/>
    <col min="12294" max="12294" width="10.125" style="49" customWidth="1"/>
    <col min="12295" max="12295" width="9.875" style="49" customWidth="1"/>
    <col min="12296" max="12540" width="9" style="49"/>
    <col min="12541" max="12541" width="15.75" style="49" customWidth="1"/>
    <col min="12542" max="12542" width="9.25" style="49" customWidth="1"/>
    <col min="12543" max="12543" width="10.125" style="49" customWidth="1"/>
    <col min="12544" max="12544" width="13.75" style="49" customWidth="1"/>
    <col min="12545" max="12545" width="10.25" style="49" customWidth="1"/>
    <col min="12546" max="12546" width="8.875" style="49" customWidth="1"/>
    <col min="12547" max="12547" width="15.625" style="49" customWidth="1"/>
    <col min="12548" max="12548" width="12.75" style="49" customWidth="1"/>
    <col min="12549" max="12549" width="9.875" style="49" customWidth="1"/>
    <col min="12550" max="12550" width="10.125" style="49" customWidth="1"/>
    <col min="12551" max="12551" width="9.875" style="49" customWidth="1"/>
    <col min="12552" max="12796" width="9" style="49"/>
    <col min="12797" max="12797" width="15.75" style="49" customWidth="1"/>
    <col min="12798" max="12798" width="9.25" style="49" customWidth="1"/>
    <col min="12799" max="12799" width="10.125" style="49" customWidth="1"/>
    <col min="12800" max="12800" width="13.75" style="49" customWidth="1"/>
    <col min="12801" max="12801" width="10.25" style="49" customWidth="1"/>
    <col min="12802" max="12802" width="8.875" style="49" customWidth="1"/>
    <col min="12803" max="12803" width="15.625" style="49" customWidth="1"/>
    <col min="12804" max="12804" width="12.75" style="49" customWidth="1"/>
    <col min="12805" max="12805" width="9.875" style="49" customWidth="1"/>
    <col min="12806" max="12806" width="10.125" style="49" customWidth="1"/>
    <col min="12807" max="12807" width="9.875" style="49" customWidth="1"/>
    <col min="12808" max="13052" width="9" style="49"/>
    <col min="13053" max="13053" width="15.75" style="49" customWidth="1"/>
    <col min="13054" max="13054" width="9.25" style="49" customWidth="1"/>
    <col min="13055" max="13055" width="10.125" style="49" customWidth="1"/>
    <col min="13056" max="13056" width="13.75" style="49" customWidth="1"/>
    <col min="13057" max="13057" width="10.25" style="49" customWidth="1"/>
    <col min="13058" max="13058" width="8.875" style="49" customWidth="1"/>
    <col min="13059" max="13059" width="15.625" style="49" customWidth="1"/>
    <col min="13060" max="13060" width="12.75" style="49" customWidth="1"/>
    <col min="13061" max="13061" width="9.875" style="49" customWidth="1"/>
    <col min="13062" max="13062" width="10.125" style="49" customWidth="1"/>
    <col min="13063" max="13063" width="9.875" style="49" customWidth="1"/>
    <col min="13064" max="13308" width="9" style="49"/>
    <col min="13309" max="13309" width="15.75" style="49" customWidth="1"/>
    <col min="13310" max="13310" width="9.25" style="49" customWidth="1"/>
    <col min="13311" max="13311" width="10.125" style="49" customWidth="1"/>
    <col min="13312" max="13312" width="13.75" style="49" customWidth="1"/>
    <col min="13313" max="13313" width="10.25" style="49" customWidth="1"/>
    <col min="13314" max="13314" width="8.875" style="49" customWidth="1"/>
    <col min="13315" max="13315" width="15.625" style="49" customWidth="1"/>
    <col min="13316" max="13316" width="12.75" style="49" customWidth="1"/>
    <col min="13317" max="13317" width="9.875" style="49" customWidth="1"/>
    <col min="13318" max="13318" width="10.125" style="49" customWidth="1"/>
    <col min="13319" max="13319" width="9.875" style="49" customWidth="1"/>
    <col min="13320" max="13564" width="9" style="49"/>
    <col min="13565" max="13565" width="15.75" style="49" customWidth="1"/>
    <col min="13566" max="13566" width="9.25" style="49" customWidth="1"/>
    <col min="13567" max="13567" width="10.125" style="49" customWidth="1"/>
    <col min="13568" max="13568" width="13.75" style="49" customWidth="1"/>
    <col min="13569" max="13569" width="10.25" style="49" customWidth="1"/>
    <col min="13570" max="13570" width="8.875" style="49" customWidth="1"/>
    <col min="13571" max="13571" width="15.625" style="49" customWidth="1"/>
    <col min="13572" max="13572" width="12.75" style="49" customWidth="1"/>
    <col min="13573" max="13573" width="9.875" style="49" customWidth="1"/>
    <col min="13574" max="13574" width="10.125" style="49" customWidth="1"/>
    <col min="13575" max="13575" width="9.875" style="49" customWidth="1"/>
    <col min="13576" max="13820" width="9" style="49"/>
    <col min="13821" max="13821" width="15.75" style="49" customWidth="1"/>
    <col min="13822" max="13822" width="9.25" style="49" customWidth="1"/>
    <col min="13823" max="13823" width="10.125" style="49" customWidth="1"/>
    <col min="13824" max="13824" width="13.75" style="49" customWidth="1"/>
    <col min="13825" max="13825" width="10.25" style="49" customWidth="1"/>
    <col min="13826" max="13826" width="8.875" style="49" customWidth="1"/>
    <col min="13827" max="13827" width="15.625" style="49" customWidth="1"/>
    <col min="13828" max="13828" width="12.75" style="49" customWidth="1"/>
    <col min="13829" max="13829" width="9.875" style="49" customWidth="1"/>
    <col min="13830" max="13830" width="10.125" style="49" customWidth="1"/>
    <col min="13831" max="13831" width="9.875" style="49" customWidth="1"/>
    <col min="13832" max="14076" width="9" style="49"/>
    <col min="14077" max="14077" width="15.75" style="49" customWidth="1"/>
    <col min="14078" max="14078" width="9.25" style="49" customWidth="1"/>
    <col min="14079" max="14079" width="10.125" style="49" customWidth="1"/>
    <col min="14080" max="14080" width="13.75" style="49" customWidth="1"/>
    <col min="14081" max="14081" width="10.25" style="49" customWidth="1"/>
    <col min="14082" max="14082" width="8.875" style="49" customWidth="1"/>
    <col min="14083" max="14083" width="15.625" style="49" customWidth="1"/>
    <col min="14084" max="14084" width="12.75" style="49" customWidth="1"/>
    <col min="14085" max="14085" width="9.875" style="49" customWidth="1"/>
    <col min="14086" max="14086" width="10.125" style="49" customWidth="1"/>
    <col min="14087" max="14087" width="9.875" style="49" customWidth="1"/>
    <col min="14088" max="14332" width="9" style="49"/>
    <col min="14333" max="14333" width="15.75" style="49" customWidth="1"/>
    <col min="14334" max="14334" width="9.25" style="49" customWidth="1"/>
    <col min="14335" max="14335" width="10.125" style="49" customWidth="1"/>
    <col min="14336" max="14336" width="13.75" style="49" customWidth="1"/>
    <col min="14337" max="14337" width="10.25" style="49" customWidth="1"/>
    <col min="14338" max="14338" width="8.875" style="49" customWidth="1"/>
    <col min="14339" max="14339" width="15.625" style="49" customWidth="1"/>
    <col min="14340" max="14340" width="12.75" style="49" customWidth="1"/>
    <col min="14341" max="14341" width="9.875" style="49" customWidth="1"/>
    <col min="14342" max="14342" width="10.125" style="49" customWidth="1"/>
    <col min="14343" max="14343" width="9.875" style="49" customWidth="1"/>
    <col min="14344" max="14588" width="9" style="49"/>
    <col min="14589" max="14589" width="15.75" style="49" customWidth="1"/>
    <col min="14590" max="14590" width="9.25" style="49" customWidth="1"/>
    <col min="14591" max="14591" width="10.125" style="49" customWidth="1"/>
    <col min="14592" max="14592" width="13.75" style="49" customWidth="1"/>
    <col min="14593" max="14593" width="10.25" style="49" customWidth="1"/>
    <col min="14594" max="14594" width="8.875" style="49" customWidth="1"/>
    <col min="14595" max="14595" width="15.625" style="49" customWidth="1"/>
    <col min="14596" max="14596" width="12.75" style="49" customWidth="1"/>
    <col min="14597" max="14597" width="9.875" style="49" customWidth="1"/>
    <col min="14598" max="14598" width="10.125" style="49" customWidth="1"/>
    <col min="14599" max="14599" width="9.875" style="49" customWidth="1"/>
    <col min="14600" max="14844" width="9" style="49"/>
    <col min="14845" max="14845" width="15.75" style="49" customWidth="1"/>
    <col min="14846" max="14846" width="9.25" style="49" customWidth="1"/>
    <col min="14847" max="14847" width="10.125" style="49" customWidth="1"/>
    <col min="14848" max="14848" width="13.75" style="49" customWidth="1"/>
    <col min="14849" max="14849" width="10.25" style="49" customWidth="1"/>
    <col min="14850" max="14850" width="8.875" style="49" customWidth="1"/>
    <col min="14851" max="14851" width="15.625" style="49" customWidth="1"/>
    <col min="14852" max="14852" width="12.75" style="49" customWidth="1"/>
    <col min="14853" max="14853" width="9.875" style="49" customWidth="1"/>
    <col min="14854" max="14854" width="10.125" style="49" customWidth="1"/>
    <col min="14855" max="14855" width="9.875" style="49" customWidth="1"/>
    <col min="14856" max="15100" width="9" style="49"/>
    <col min="15101" max="15101" width="15.75" style="49" customWidth="1"/>
    <col min="15102" max="15102" width="9.25" style="49" customWidth="1"/>
    <col min="15103" max="15103" width="10.125" style="49" customWidth="1"/>
    <col min="15104" max="15104" width="13.75" style="49" customWidth="1"/>
    <col min="15105" max="15105" width="10.25" style="49" customWidth="1"/>
    <col min="15106" max="15106" width="8.875" style="49" customWidth="1"/>
    <col min="15107" max="15107" width="15.625" style="49" customWidth="1"/>
    <col min="15108" max="15108" width="12.75" style="49" customWidth="1"/>
    <col min="15109" max="15109" width="9.875" style="49" customWidth="1"/>
    <col min="15110" max="15110" width="10.125" style="49" customWidth="1"/>
    <col min="15111" max="15111" width="9.875" style="49" customWidth="1"/>
    <col min="15112" max="15356" width="9" style="49"/>
    <col min="15357" max="15357" width="15.75" style="49" customWidth="1"/>
    <col min="15358" max="15358" width="9.25" style="49" customWidth="1"/>
    <col min="15359" max="15359" width="10.125" style="49" customWidth="1"/>
    <col min="15360" max="15360" width="13.75" style="49" customWidth="1"/>
    <col min="15361" max="15361" width="10.25" style="49" customWidth="1"/>
    <col min="15362" max="15362" width="8.875" style="49" customWidth="1"/>
    <col min="15363" max="15363" width="15.625" style="49" customWidth="1"/>
    <col min="15364" max="15364" width="12.75" style="49" customWidth="1"/>
    <col min="15365" max="15365" width="9.875" style="49" customWidth="1"/>
    <col min="15366" max="15366" width="10.125" style="49" customWidth="1"/>
    <col min="15367" max="15367" width="9.875" style="49" customWidth="1"/>
    <col min="15368" max="15612" width="9" style="49"/>
    <col min="15613" max="15613" width="15.75" style="49" customWidth="1"/>
    <col min="15614" max="15614" width="9.25" style="49" customWidth="1"/>
    <col min="15615" max="15615" width="10.125" style="49" customWidth="1"/>
    <col min="15616" max="15616" width="13.75" style="49" customWidth="1"/>
    <col min="15617" max="15617" width="10.25" style="49" customWidth="1"/>
    <col min="15618" max="15618" width="8.875" style="49" customWidth="1"/>
    <col min="15619" max="15619" width="15.625" style="49" customWidth="1"/>
    <col min="15620" max="15620" width="12.75" style="49" customWidth="1"/>
    <col min="15621" max="15621" width="9.875" style="49" customWidth="1"/>
    <col min="15622" max="15622" width="10.125" style="49" customWidth="1"/>
    <col min="15623" max="15623" width="9.875" style="49" customWidth="1"/>
    <col min="15624" max="15868" width="9" style="49"/>
    <col min="15869" max="15869" width="15.75" style="49" customWidth="1"/>
    <col min="15870" max="15870" width="9.25" style="49" customWidth="1"/>
    <col min="15871" max="15871" width="10.125" style="49" customWidth="1"/>
    <col min="15872" max="15872" width="13.75" style="49" customWidth="1"/>
    <col min="15873" max="15873" width="10.25" style="49" customWidth="1"/>
    <col min="15874" max="15874" width="8.875" style="49" customWidth="1"/>
    <col min="15875" max="15875" width="15.625" style="49" customWidth="1"/>
    <col min="15876" max="15876" width="12.75" style="49" customWidth="1"/>
    <col min="15877" max="15877" width="9.875" style="49" customWidth="1"/>
    <col min="15878" max="15878" width="10.125" style="49" customWidth="1"/>
    <col min="15879" max="15879" width="9.875" style="49" customWidth="1"/>
    <col min="15880" max="16124" width="9" style="49"/>
    <col min="16125" max="16125" width="15.75" style="49" customWidth="1"/>
    <col min="16126" max="16126" width="9.25" style="49" customWidth="1"/>
    <col min="16127" max="16127" width="10.125" style="49" customWidth="1"/>
    <col min="16128" max="16128" width="13.75" style="49" customWidth="1"/>
    <col min="16129" max="16129" width="10.25" style="49" customWidth="1"/>
    <col min="16130" max="16130" width="8.875" style="49" customWidth="1"/>
    <col min="16131" max="16131" width="15.625" style="49" customWidth="1"/>
    <col min="16132" max="16132" width="12.75" style="49" customWidth="1"/>
    <col min="16133" max="16133" width="9.875" style="49" customWidth="1"/>
    <col min="16134" max="16134" width="10.125" style="49" customWidth="1"/>
    <col min="16135" max="16135" width="9.875" style="49" customWidth="1"/>
    <col min="16136" max="16384" width="9" style="49"/>
  </cols>
  <sheetData>
    <row r="1" spans="1:11" s="42" customFormat="1" ht="46.15" customHeight="1">
      <c r="A1" s="211" t="s">
        <v>95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42" customFormat="1" ht="11.45" customHeight="1">
      <c r="C2" s="57"/>
      <c r="D2" s="57"/>
      <c r="E2" s="57"/>
      <c r="G2" s="57"/>
      <c r="H2" s="57"/>
      <c r="I2" s="57"/>
      <c r="J2" s="60"/>
      <c r="K2" s="142" t="s">
        <v>17</v>
      </c>
    </row>
    <row r="3" spans="1:11" s="58" customFormat="1" ht="21.75" customHeight="1">
      <c r="A3" s="214"/>
      <c r="B3" s="213" t="s">
        <v>34</v>
      </c>
      <c r="C3" s="213" t="s">
        <v>60</v>
      </c>
      <c r="D3" s="213" t="s">
        <v>56</v>
      </c>
      <c r="E3" s="213" t="s">
        <v>49</v>
      </c>
      <c r="F3" s="213" t="s">
        <v>7</v>
      </c>
      <c r="G3" s="213" t="s">
        <v>35</v>
      </c>
      <c r="H3" s="213" t="s">
        <v>79</v>
      </c>
      <c r="I3" s="213" t="s">
        <v>29</v>
      </c>
      <c r="J3" s="212" t="s">
        <v>30</v>
      </c>
      <c r="K3" s="213" t="s">
        <v>25</v>
      </c>
    </row>
    <row r="4" spans="1:11" s="59" customFormat="1" ht="9" customHeight="1">
      <c r="A4" s="215"/>
      <c r="B4" s="213"/>
      <c r="C4" s="213"/>
      <c r="D4" s="213"/>
      <c r="E4" s="213"/>
      <c r="F4" s="213"/>
      <c r="G4" s="213"/>
      <c r="H4" s="213"/>
      <c r="I4" s="213"/>
      <c r="J4" s="212"/>
      <c r="K4" s="213"/>
    </row>
    <row r="5" spans="1:11" s="59" customFormat="1" ht="69" customHeight="1">
      <c r="A5" s="215"/>
      <c r="B5" s="213"/>
      <c r="C5" s="213"/>
      <c r="D5" s="213"/>
      <c r="E5" s="213"/>
      <c r="F5" s="213"/>
      <c r="G5" s="213"/>
      <c r="H5" s="213"/>
      <c r="I5" s="213"/>
      <c r="J5" s="212"/>
      <c r="K5" s="213"/>
    </row>
    <row r="6" spans="1:11" s="47" customFormat="1" ht="12.75" customHeight="1">
      <c r="A6" s="46" t="s">
        <v>4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</row>
    <row r="7" spans="1:11" s="48" customFormat="1" ht="24.6" customHeight="1">
      <c r="A7" s="107" t="s">
        <v>66</v>
      </c>
      <c r="B7" s="137">
        <v>31209</v>
      </c>
      <c r="C7" s="162">
        <v>26967</v>
      </c>
      <c r="D7" s="137">
        <v>4555</v>
      </c>
      <c r="E7" s="137">
        <v>4319</v>
      </c>
      <c r="F7" s="137">
        <v>261</v>
      </c>
      <c r="G7" s="137">
        <v>67</v>
      </c>
      <c r="H7" s="137">
        <v>16917</v>
      </c>
      <c r="I7" s="137">
        <v>8162</v>
      </c>
      <c r="J7" s="137">
        <v>7100</v>
      </c>
      <c r="K7" s="137">
        <v>6231</v>
      </c>
    </row>
    <row r="8" spans="1:11" ht="15" customHeight="1">
      <c r="A8" s="108" t="s">
        <v>67</v>
      </c>
      <c r="B8" s="139">
        <v>3409</v>
      </c>
      <c r="C8" s="139">
        <v>3124</v>
      </c>
      <c r="D8" s="130">
        <v>476</v>
      </c>
      <c r="E8" s="139">
        <v>453</v>
      </c>
      <c r="F8" s="139">
        <v>38</v>
      </c>
      <c r="G8" s="130">
        <v>5</v>
      </c>
      <c r="H8" s="130">
        <v>1475</v>
      </c>
      <c r="I8" s="130">
        <v>789</v>
      </c>
      <c r="J8" s="139">
        <v>701</v>
      </c>
      <c r="K8" s="139">
        <v>594</v>
      </c>
    </row>
    <row r="9" spans="1:11" ht="15" customHeight="1">
      <c r="A9" s="109" t="s">
        <v>68</v>
      </c>
      <c r="B9" s="139">
        <v>4789</v>
      </c>
      <c r="C9" s="139">
        <v>3637</v>
      </c>
      <c r="D9" s="130">
        <v>693</v>
      </c>
      <c r="E9" s="139">
        <v>628</v>
      </c>
      <c r="F9" s="139">
        <v>51</v>
      </c>
      <c r="G9" s="130">
        <v>0</v>
      </c>
      <c r="H9" s="130">
        <v>1307</v>
      </c>
      <c r="I9" s="130">
        <v>1164</v>
      </c>
      <c r="J9" s="139">
        <v>973</v>
      </c>
      <c r="K9" s="139">
        <v>923</v>
      </c>
    </row>
    <row r="10" spans="1:11" ht="15" customHeight="1">
      <c r="A10" s="109" t="s">
        <v>69</v>
      </c>
      <c r="B10" s="139">
        <v>3836</v>
      </c>
      <c r="C10" s="139">
        <v>3512</v>
      </c>
      <c r="D10" s="130">
        <v>470</v>
      </c>
      <c r="E10" s="139">
        <v>452</v>
      </c>
      <c r="F10" s="139">
        <v>21</v>
      </c>
      <c r="G10" s="130">
        <v>35</v>
      </c>
      <c r="H10" s="130">
        <v>1877</v>
      </c>
      <c r="I10" s="130">
        <v>908</v>
      </c>
      <c r="J10" s="139">
        <v>827</v>
      </c>
      <c r="K10" s="139">
        <v>690</v>
      </c>
    </row>
    <row r="11" spans="1:11" ht="15" customHeight="1">
      <c r="A11" s="109" t="s">
        <v>70</v>
      </c>
      <c r="B11" s="139">
        <v>2759</v>
      </c>
      <c r="C11" s="139">
        <v>2573</v>
      </c>
      <c r="D11" s="130">
        <v>454</v>
      </c>
      <c r="E11" s="139">
        <v>445</v>
      </c>
      <c r="F11" s="139">
        <v>23</v>
      </c>
      <c r="G11" s="130">
        <v>0</v>
      </c>
      <c r="H11" s="130">
        <v>1752</v>
      </c>
      <c r="I11" s="130">
        <v>800</v>
      </c>
      <c r="J11" s="139">
        <v>750</v>
      </c>
      <c r="K11" s="139">
        <v>697</v>
      </c>
    </row>
    <row r="12" spans="1:11" ht="15" customHeight="1">
      <c r="A12" s="109" t="s">
        <v>71</v>
      </c>
      <c r="B12" s="139">
        <v>4360</v>
      </c>
      <c r="C12" s="139">
        <v>3838</v>
      </c>
      <c r="D12" s="130">
        <v>584</v>
      </c>
      <c r="E12" s="139">
        <v>570</v>
      </c>
      <c r="F12" s="139">
        <v>18</v>
      </c>
      <c r="G12" s="130">
        <v>1</v>
      </c>
      <c r="H12" s="130">
        <v>2917</v>
      </c>
      <c r="I12" s="130">
        <v>1070</v>
      </c>
      <c r="J12" s="139">
        <v>934</v>
      </c>
      <c r="K12" s="139">
        <v>807</v>
      </c>
    </row>
    <row r="13" spans="1:11" ht="15" customHeight="1">
      <c r="A13" s="109" t="s">
        <v>72</v>
      </c>
      <c r="B13" s="139">
        <v>3638</v>
      </c>
      <c r="C13" s="139">
        <v>2985</v>
      </c>
      <c r="D13" s="130">
        <v>513</v>
      </c>
      <c r="E13" s="139">
        <v>494</v>
      </c>
      <c r="F13" s="139">
        <v>33</v>
      </c>
      <c r="G13" s="130">
        <v>1</v>
      </c>
      <c r="H13" s="130">
        <v>2167</v>
      </c>
      <c r="I13" s="130">
        <v>885</v>
      </c>
      <c r="J13" s="139">
        <v>813</v>
      </c>
      <c r="K13" s="139">
        <v>729</v>
      </c>
    </row>
    <row r="14" spans="1:11" ht="15" customHeight="1">
      <c r="A14" s="109" t="s">
        <v>73</v>
      </c>
      <c r="B14" s="139">
        <v>2867</v>
      </c>
      <c r="C14" s="139">
        <v>2467</v>
      </c>
      <c r="D14" s="130">
        <v>432</v>
      </c>
      <c r="E14" s="139">
        <v>383</v>
      </c>
      <c r="F14" s="139">
        <v>29</v>
      </c>
      <c r="G14" s="130">
        <v>0</v>
      </c>
      <c r="H14" s="130">
        <v>1531</v>
      </c>
      <c r="I14" s="130">
        <v>850</v>
      </c>
      <c r="J14" s="139">
        <v>730</v>
      </c>
      <c r="K14" s="139">
        <v>608</v>
      </c>
    </row>
    <row r="15" spans="1:11" ht="15" customHeight="1">
      <c r="A15" s="109" t="s">
        <v>74</v>
      </c>
      <c r="B15" s="139">
        <v>1269</v>
      </c>
      <c r="C15" s="139">
        <v>1171</v>
      </c>
      <c r="D15" s="130">
        <v>215</v>
      </c>
      <c r="E15" s="139">
        <v>205</v>
      </c>
      <c r="F15" s="139">
        <v>13</v>
      </c>
      <c r="G15" s="130">
        <v>0</v>
      </c>
      <c r="H15" s="130">
        <v>1115</v>
      </c>
      <c r="I15" s="130">
        <v>342</v>
      </c>
      <c r="J15" s="139">
        <v>298</v>
      </c>
      <c r="K15" s="139">
        <v>269</v>
      </c>
    </row>
    <row r="16" spans="1:11" ht="15" customHeight="1">
      <c r="A16" s="109" t="s">
        <v>75</v>
      </c>
      <c r="B16" s="139">
        <v>1800</v>
      </c>
      <c r="C16" s="139">
        <v>1589</v>
      </c>
      <c r="D16" s="130">
        <v>253</v>
      </c>
      <c r="E16" s="139">
        <v>243</v>
      </c>
      <c r="F16" s="139">
        <v>14</v>
      </c>
      <c r="G16" s="130">
        <v>23</v>
      </c>
      <c r="H16" s="130">
        <v>1149</v>
      </c>
      <c r="I16" s="130">
        <v>647</v>
      </c>
      <c r="J16" s="139">
        <v>546</v>
      </c>
      <c r="K16" s="139">
        <v>442</v>
      </c>
    </row>
    <row r="17" spans="1:11" ht="15.75" customHeight="1">
      <c r="A17" s="109" t="s">
        <v>76</v>
      </c>
      <c r="B17" s="139">
        <v>2482</v>
      </c>
      <c r="C17" s="139">
        <v>2071</v>
      </c>
      <c r="D17" s="130">
        <v>465</v>
      </c>
      <c r="E17" s="139">
        <v>446</v>
      </c>
      <c r="F17" s="139">
        <v>21</v>
      </c>
      <c r="G17" s="130">
        <v>2</v>
      </c>
      <c r="H17" s="130">
        <v>1627</v>
      </c>
      <c r="I17" s="130">
        <v>707</v>
      </c>
      <c r="J17" s="139">
        <v>528</v>
      </c>
      <c r="K17" s="139">
        <v>472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.17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zoomScaleSheetLayoutView="80" workbookViewId="0">
      <selection activeCell="N6" sqref="N6"/>
    </sheetView>
  </sheetViews>
  <sheetFormatPr defaultRowHeight="15.75"/>
  <cols>
    <col min="1" max="1" width="31.125" style="51" customWidth="1"/>
    <col min="2" max="2" width="9.625" style="51" customWidth="1"/>
    <col min="3" max="3" width="11.125" style="50" customWidth="1"/>
    <col min="4" max="4" width="8.5" style="50" customWidth="1"/>
    <col min="5" max="5" width="10.25" style="50" customWidth="1"/>
    <col min="6" max="6" width="9.25" style="50" customWidth="1"/>
    <col min="7" max="7" width="11.375" style="50" customWidth="1"/>
    <col min="8" max="8" width="11" style="50" customWidth="1"/>
    <col min="9" max="9" width="10.25" style="50" customWidth="1"/>
    <col min="10" max="10" width="11.25" style="50" customWidth="1"/>
    <col min="11" max="11" width="9.5" style="50" customWidth="1"/>
    <col min="12" max="256" width="9" style="49"/>
    <col min="257" max="257" width="15.875" style="49" customWidth="1"/>
    <col min="258" max="258" width="9.25" style="49" customWidth="1"/>
    <col min="259" max="259" width="9.875" style="49" customWidth="1"/>
    <col min="260" max="260" width="13.5" style="49" customWidth="1"/>
    <col min="261" max="262" width="9.25" style="49" customWidth="1"/>
    <col min="263" max="263" width="15.75" style="49" customWidth="1"/>
    <col min="264" max="264" width="12.875" style="49" customWidth="1"/>
    <col min="265" max="265" width="9.25" style="49" customWidth="1"/>
    <col min="266" max="266" width="10.5" style="49" customWidth="1"/>
    <col min="267" max="267" width="10.625" style="49" customWidth="1"/>
    <col min="268" max="512" width="9" style="49"/>
    <col min="513" max="513" width="15.875" style="49" customWidth="1"/>
    <col min="514" max="514" width="9.25" style="49" customWidth="1"/>
    <col min="515" max="515" width="9.875" style="49" customWidth="1"/>
    <col min="516" max="516" width="13.5" style="49" customWidth="1"/>
    <col min="517" max="518" width="9.25" style="49" customWidth="1"/>
    <col min="519" max="519" width="15.75" style="49" customWidth="1"/>
    <col min="520" max="520" width="12.875" style="49" customWidth="1"/>
    <col min="521" max="521" width="9.25" style="49" customWidth="1"/>
    <col min="522" max="522" width="10.5" style="49" customWidth="1"/>
    <col min="523" max="523" width="10.625" style="49" customWidth="1"/>
    <col min="524" max="768" width="9" style="49"/>
    <col min="769" max="769" width="15.875" style="49" customWidth="1"/>
    <col min="770" max="770" width="9.25" style="49" customWidth="1"/>
    <col min="771" max="771" width="9.875" style="49" customWidth="1"/>
    <col min="772" max="772" width="13.5" style="49" customWidth="1"/>
    <col min="773" max="774" width="9.25" style="49" customWidth="1"/>
    <col min="775" max="775" width="15.75" style="49" customWidth="1"/>
    <col min="776" max="776" width="12.875" style="49" customWidth="1"/>
    <col min="777" max="777" width="9.25" style="49" customWidth="1"/>
    <col min="778" max="778" width="10.5" style="49" customWidth="1"/>
    <col min="779" max="779" width="10.625" style="49" customWidth="1"/>
    <col min="780" max="1024" width="9" style="49"/>
    <col min="1025" max="1025" width="15.875" style="49" customWidth="1"/>
    <col min="1026" max="1026" width="9.25" style="49" customWidth="1"/>
    <col min="1027" max="1027" width="9.875" style="49" customWidth="1"/>
    <col min="1028" max="1028" width="13.5" style="49" customWidth="1"/>
    <col min="1029" max="1030" width="9.25" style="49" customWidth="1"/>
    <col min="1031" max="1031" width="15.75" style="49" customWidth="1"/>
    <col min="1032" max="1032" width="12.875" style="49" customWidth="1"/>
    <col min="1033" max="1033" width="9.25" style="49" customWidth="1"/>
    <col min="1034" max="1034" width="10.5" style="49" customWidth="1"/>
    <col min="1035" max="1035" width="10.625" style="49" customWidth="1"/>
    <col min="1036" max="1280" width="9" style="49"/>
    <col min="1281" max="1281" width="15.875" style="49" customWidth="1"/>
    <col min="1282" max="1282" width="9.25" style="49" customWidth="1"/>
    <col min="1283" max="1283" width="9.875" style="49" customWidth="1"/>
    <col min="1284" max="1284" width="13.5" style="49" customWidth="1"/>
    <col min="1285" max="1286" width="9.25" style="49" customWidth="1"/>
    <col min="1287" max="1287" width="15.75" style="49" customWidth="1"/>
    <col min="1288" max="1288" width="12.875" style="49" customWidth="1"/>
    <col min="1289" max="1289" width="9.25" style="49" customWidth="1"/>
    <col min="1290" max="1290" width="10.5" style="49" customWidth="1"/>
    <col min="1291" max="1291" width="10.625" style="49" customWidth="1"/>
    <col min="1292" max="1536" width="9" style="49"/>
    <col min="1537" max="1537" width="15.875" style="49" customWidth="1"/>
    <col min="1538" max="1538" width="9.25" style="49" customWidth="1"/>
    <col min="1539" max="1539" width="9.875" style="49" customWidth="1"/>
    <col min="1540" max="1540" width="13.5" style="49" customWidth="1"/>
    <col min="1541" max="1542" width="9.25" style="49" customWidth="1"/>
    <col min="1543" max="1543" width="15.75" style="49" customWidth="1"/>
    <col min="1544" max="1544" width="12.875" style="49" customWidth="1"/>
    <col min="1545" max="1545" width="9.25" style="49" customWidth="1"/>
    <col min="1546" max="1546" width="10.5" style="49" customWidth="1"/>
    <col min="1547" max="1547" width="10.625" style="49" customWidth="1"/>
    <col min="1548" max="1792" width="9" style="49"/>
    <col min="1793" max="1793" width="15.875" style="49" customWidth="1"/>
    <col min="1794" max="1794" width="9.25" style="49" customWidth="1"/>
    <col min="1795" max="1795" width="9.875" style="49" customWidth="1"/>
    <col min="1796" max="1796" width="13.5" style="49" customWidth="1"/>
    <col min="1797" max="1798" width="9.25" style="49" customWidth="1"/>
    <col min="1799" max="1799" width="15.75" style="49" customWidth="1"/>
    <col min="1800" max="1800" width="12.875" style="49" customWidth="1"/>
    <col min="1801" max="1801" width="9.25" style="49" customWidth="1"/>
    <col min="1802" max="1802" width="10.5" style="49" customWidth="1"/>
    <col min="1803" max="1803" width="10.625" style="49" customWidth="1"/>
    <col min="1804" max="2048" width="9" style="49"/>
    <col min="2049" max="2049" width="15.875" style="49" customWidth="1"/>
    <col min="2050" max="2050" width="9.25" style="49" customWidth="1"/>
    <col min="2051" max="2051" width="9.875" style="49" customWidth="1"/>
    <col min="2052" max="2052" width="13.5" style="49" customWidth="1"/>
    <col min="2053" max="2054" width="9.25" style="49" customWidth="1"/>
    <col min="2055" max="2055" width="15.75" style="49" customWidth="1"/>
    <col min="2056" max="2056" width="12.875" style="49" customWidth="1"/>
    <col min="2057" max="2057" width="9.25" style="49" customWidth="1"/>
    <col min="2058" max="2058" width="10.5" style="49" customWidth="1"/>
    <col min="2059" max="2059" width="10.625" style="49" customWidth="1"/>
    <col min="2060" max="2304" width="9" style="49"/>
    <col min="2305" max="2305" width="15.875" style="49" customWidth="1"/>
    <col min="2306" max="2306" width="9.25" style="49" customWidth="1"/>
    <col min="2307" max="2307" width="9.875" style="49" customWidth="1"/>
    <col min="2308" max="2308" width="13.5" style="49" customWidth="1"/>
    <col min="2309" max="2310" width="9.25" style="49" customWidth="1"/>
    <col min="2311" max="2311" width="15.75" style="49" customWidth="1"/>
    <col min="2312" max="2312" width="12.875" style="49" customWidth="1"/>
    <col min="2313" max="2313" width="9.25" style="49" customWidth="1"/>
    <col min="2314" max="2314" width="10.5" style="49" customWidth="1"/>
    <col min="2315" max="2315" width="10.625" style="49" customWidth="1"/>
    <col min="2316" max="2560" width="9" style="49"/>
    <col min="2561" max="2561" width="15.875" style="49" customWidth="1"/>
    <col min="2562" max="2562" width="9.25" style="49" customWidth="1"/>
    <col min="2563" max="2563" width="9.875" style="49" customWidth="1"/>
    <col min="2564" max="2564" width="13.5" style="49" customWidth="1"/>
    <col min="2565" max="2566" width="9.25" style="49" customWidth="1"/>
    <col min="2567" max="2567" width="15.75" style="49" customWidth="1"/>
    <col min="2568" max="2568" width="12.875" style="49" customWidth="1"/>
    <col min="2569" max="2569" width="9.25" style="49" customWidth="1"/>
    <col min="2570" max="2570" width="10.5" style="49" customWidth="1"/>
    <col min="2571" max="2571" width="10.625" style="49" customWidth="1"/>
    <col min="2572" max="2816" width="9" style="49"/>
    <col min="2817" max="2817" width="15.875" style="49" customWidth="1"/>
    <col min="2818" max="2818" width="9.25" style="49" customWidth="1"/>
    <col min="2819" max="2819" width="9.875" style="49" customWidth="1"/>
    <col min="2820" max="2820" width="13.5" style="49" customWidth="1"/>
    <col min="2821" max="2822" width="9.25" style="49" customWidth="1"/>
    <col min="2823" max="2823" width="15.75" style="49" customWidth="1"/>
    <col min="2824" max="2824" width="12.875" style="49" customWidth="1"/>
    <col min="2825" max="2825" width="9.25" style="49" customWidth="1"/>
    <col min="2826" max="2826" width="10.5" style="49" customWidth="1"/>
    <col min="2827" max="2827" width="10.625" style="49" customWidth="1"/>
    <col min="2828" max="3072" width="9" style="49"/>
    <col min="3073" max="3073" width="15.875" style="49" customWidth="1"/>
    <col min="3074" max="3074" width="9.25" style="49" customWidth="1"/>
    <col min="3075" max="3075" width="9.875" style="49" customWidth="1"/>
    <col min="3076" max="3076" width="13.5" style="49" customWidth="1"/>
    <col min="3077" max="3078" width="9.25" style="49" customWidth="1"/>
    <col min="3079" max="3079" width="15.75" style="49" customWidth="1"/>
    <col min="3080" max="3080" width="12.875" style="49" customWidth="1"/>
    <col min="3081" max="3081" width="9.25" style="49" customWidth="1"/>
    <col min="3082" max="3082" width="10.5" style="49" customWidth="1"/>
    <col min="3083" max="3083" width="10.625" style="49" customWidth="1"/>
    <col min="3084" max="3328" width="9" style="49"/>
    <col min="3329" max="3329" width="15.875" style="49" customWidth="1"/>
    <col min="3330" max="3330" width="9.25" style="49" customWidth="1"/>
    <col min="3331" max="3331" width="9.875" style="49" customWidth="1"/>
    <col min="3332" max="3332" width="13.5" style="49" customWidth="1"/>
    <col min="3333" max="3334" width="9.25" style="49" customWidth="1"/>
    <col min="3335" max="3335" width="15.75" style="49" customWidth="1"/>
    <col min="3336" max="3336" width="12.875" style="49" customWidth="1"/>
    <col min="3337" max="3337" width="9.25" style="49" customWidth="1"/>
    <col min="3338" max="3338" width="10.5" style="49" customWidth="1"/>
    <col min="3339" max="3339" width="10.625" style="49" customWidth="1"/>
    <col min="3340" max="3584" width="9" style="49"/>
    <col min="3585" max="3585" width="15.875" style="49" customWidth="1"/>
    <col min="3586" max="3586" width="9.25" style="49" customWidth="1"/>
    <col min="3587" max="3587" width="9.875" style="49" customWidth="1"/>
    <col min="3588" max="3588" width="13.5" style="49" customWidth="1"/>
    <col min="3589" max="3590" width="9.25" style="49" customWidth="1"/>
    <col min="3591" max="3591" width="15.75" style="49" customWidth="1"/>
    <col min="3592" max="3592" width="12.875" style="49" customWidth="1"/>
    <col min="3593" max="3593" width="9.25" style="49" customWidth="1"/>
    <col min="3594" max="3594" width="10.5" style="49" customWidth="1"/>
    <col min="3595" max="3595" width="10.625" style="49" customWidth="1"/>
    <col min="3596" max="3840" width="9" style="49"/>
    <col min="3841" max="3841" width="15.875" style="49" customWidth="1"/>
    <col min="3842" max="3842" width="9.25" style="49" customWidth="1"/>
    <col min="3843" max="3843" width="9.875" style="49" customWidth="1"/>
    <col min="3844" max="3844" width="13.5" style="49" customWidth="1"/>
    <col min="3845" max="3846" width="9.25" style="49" customWidth="1"/>
    <col min="3847" max="3847" width="15.75" style="49" customWidth="1"/>
    <col min="3848" max="3848" width="12.875" style="49" customWidth="1"/>
    <col min="3849" max="3849" width="9.25" style="49" customWidth="1"/>
    <col min="3850" max="3850" width="10.5" style="49" customWidth="1"/>
    <col min="3851" max="3851" width="10.625" style="49" customWidth="1"/>
    <col min="3852" max="4096" width="9" style="49"/>
    <col min="4097" max="4097" width="15.875" style="49" customWidth="1"/>
    <col min="4098" max="4098" width="9.25" style="49" customWidth="1"/>
    <col min="4099" max="4099" width="9.875" style="49" customWidth="1"/>
    <col min="4100" max="4100" width="13.5" style="49" customWidth="1"/>
    <col min="4101" max="4102" width="9.25" style="49" customWidth="1"/>
    <col min="4103" max="4103" width="15.75" style="49" customWidth="1"/>
    <col min="4104" max="4104" width="12.875" style="49" customWidth="1"/>
    <col min="4105" max="4105" width="9.25" style="49" customWidth="1"/>
    <col min="4106" max="4106" width="10.5" style="49" customWidth="1"/>
    <col min="4107" max="4107" width="10.625" style="49" customWidth="1"/>
    <col min="4108" max="4352" width="9" style="49"/>
    <col min="4353" max="4353" width="15.875" style="49" customWidth="1"/>
    <col min="4354" max="4354" width="9.25" style="49" customWidth="1"/>
    <col min="4355" max="4355" width="9.875" style="49" customWidth="1"/>
    <col min="4356" max="4356" width="13.5" style="49" customWidth="1"/>
    <col min="4357" max="4358" width="9.25" style="49" customWidth="1"/>
    <col min="4359" max="4359" width="15.75" style="49" customWidth="1"/>
    <col min="4360" max="4360" width="12.875" style="49" customWidth="1"/>
    <col min="4361" max="4361" width="9.25" style="49" customWidth="1"/>
    <col min="4362" max="4362" width="10.5" style="49" customWidth="1"/>
    <col min="4363" max="4363" width="10.625" style="49" customWidth="1"/>
    <col min="4364" max="4608" width="9" style="49"/>
    <col min="4609" max="4609" width="15.875" style="49" customWidth="1"/>
    <col min="4610" max="4610" width="9.25" style="49" customWidth="1"/>
    <col min="4611" max="4611" width="9.875" style="49" customWidth="1"/>
    <col min="4612" max="4612" width="13.5" style="49" customWidth="1"/>
    <col min="4613" max="4614" width="9.25" style="49" customWidth="1"/>
    <col min="4615" max="4615" width="15.75" style="49" customWidth="1"/>
    <col min="4616" max="4616" width="12.875" style="49" customWidth="1"/>
    <col min="4617" max="4617" width="9.25" style="49" customWidth="1"/>
    <col min="4618" max="4618" width="10.5" style="49" customWidth="1"/>
    <col min="4619" max="4619" width="10.625" style="49" customWidth="1"/>
    <col min="4620" max="4864" width="9" style="49"/>
    <col min="4865" max="4865" width="15.875" style="49" customWidth="1"/>
    <col min="4866" max="4866" width="9.25" style="49" customWidth="1"/>
    <col min="4867" max="4867" width="9.875" style="49" customWidth="1"/>
    <col min="4868" max="4868" width="13.5" style="49" customWidth="1"/>
    <col min="4869" max="4870" width="9.25" style="49" customWidth="1"/>
    <col min="4871" max="4871" width="15.75" style="49" customWidth="1"/>
    <col min="4872" max="4872" width="12.875" style="49" customWidth="1"/>
    <col min="4873" max="4873" width="9.25" style="49" customWidth="1"/>
    <col min="4874" max="4874" width="10.5" style="49" customWidth="1"/>
    <col min="4875" max="4875" width="10.625" style="49" customWidth="1"/>
    <col min="4876" max="5120" width="9" style="49"/>
    <col min="5121" max="5121" width="15.875" style="49" customWidth="1"/>
    <col min="5122" max="5122" width="9.25" style="49" customWidth="1"/>
    <col min="5123" max="5123" width="9.875" style="49" customWidth="1"/>
    <col min="5124" max="5124" width="13.5" style="49" customWidth="1"/>
    <col min="5125" max="5126" width="9.25" style="49" customWidth="1"/>
    <col min="5127" max="5127" width="15.75" style="49" customWidth="1"/>
    <col min="5128" max="5128" width="12.875" style="49" customWidth="1"/>
    <col min="5129" max="5129" width="9.25" style="49" customWidth="1"/>
    <col min="5130" max="5130" width="10.5" style="49" customWidth="1"/>
    <col min="5131" max="5131" width="10.625" style="49" customWidth="1"/>
    <col min="5132" max="5376" width="9" style="49"/>
    <col min="5377" max="5377" width="15.875" style="49" customWidth="1"/>
    <col min="5378" max="5378" width="9.25" style="49" customWidth="1"/>
    <col min="5379" max="5379" width="9.875" style="49" customWidth="1"/>
    <col min="5380" max="5380" width="13.5" style="49" customWidth="1"/>
    <col min="5381" max="5382" width="9.25" style="49" customWidth="1"/>
    <col min="5383" max="5383" width="15.75" style="49" customWidth="1"/>
    <col min="5384" max="5384" width="12.875" style="49" customWidth="1"/>
    <col min="5385" max="5385" width="9.25" style="49" customWidth="1"/>
    <col min="5386" max="5386" width="10.5" style="49" customWidth="1"/>
    <col min="5387" max="5387" width="10.625" style="49" customWidth="1"/>
    <col min="5388" max="5632" width="9" style="49"/>
    <col min="5633" max="5633" width="15.875" style="49" customWidth="1"/>
    <col min="5634" max="5634" width="9.25" style="49" customWidth="1"/>
    <col min="5635" max="5635" width="9.875" style="49" customWidth="1"/>
    <col min="5636" max="5636" width="13.5" style="49" customWidth="1"/>
    <col min="5637" max="5638" width="9.25" style="49" customWidth="1"/>
    <col min="5639" max="5639" width="15.75" style="49" customWidth="1"/>
    <col min="5640" max="5640" width="12.875" style="49" customWidth="1"/>
    <col min="5641" max="5641" width="9.25" style="49" customWidth="1"/>
    <col min="5642" max="5642" width="10.5" style="49" customWidth="1"/>
    <col min="5643" max="5643" width="10.625" style="49" customWidth="1"/>
    <col min="5644" max="5888" width="9" style="49"/>
    <col min="5889" max="5889" width="15.875" style="49" customWidth="1"/>
    <col min="5890" max="5890" width="9.25" style="49" customWidth="1"/>
    <col min="5891" max="5891" width="9.875" style="49" customWidth="1"/>
    <col min="5892" max="5892" width="13.5" style="49" customWidth="1"/>
    <col min="5893" max="5894" width="9.25" style="49" customWidth="1"/>
    <col min="5895" max="5895" width="15.75" style="49" customWidth="1"/>
    <col min="5896" max="5896" width="12.875" style="49" customWidth="1"/>
    <col min="5897" max="5897" width="9.25" style="49" customWidth="1"/>
    <col min="5898" max="5898" width="10.5" style="49" customWidth="1"/>
    <col min="5899" max="5899" width="10.625" style="49" customWidth="1"/>
    <col min="5900" max="6144" width="9" style="49"/>
    <col min="6145" max="6145" width="15.875" style="49" customWidth="1"/>
    <col min="6146" max="6146" width="9.25" style="49" customWidth="1"/>
    <col min="6147" max="6147" width="9.875" style="49" customWidth="1"/>
    <col min="6148" max="6148" width="13.5" style="49" customWidth="1"/>
    <col min="6149" max="6150" width="9.25" style="49" customWidth="1"/>
    <col min="6151" max="6151" width="15.75" style="49" customWidth="1"/>
    <col min="6152" max="6152" width="12.875" style="49" customWidth="1"/>
    <col min="6153" max="6153" width="9.25" style="49" customWidth="1"/>
    <col min="6154" max="6154" width="10.5" style="49" customWidth="1"/>
    <col min="6155" max="6155" width="10.625" style="49" customWidth="1"/>
    <col min="6156" max="6400" width="9" style="49"/>
    <col min="6401" max="6401" width="15.875" style="49" customWidth="1"/>
    <col min="6402" max="6402" width="9.25" style="49" customWidth="1"/>
    <col min="6403" max="6403" width="9.875" style="49" customWidth="1"/>
    <col min="6404" max="6404" width="13.5" style="49" customWidth="1"/>
    <col min="6405" max="6406" width="9.25" style="49" customWidth="1"/>
    <col min="6407" max="6407" width="15.75" style="49" customWidth="1"/>
    <col min="6408" max="6408" width="12.875" style="49" customWidth="1"/>
    <col min="6409" max="6409" width="9.25" style="49" customWidth="1"/>
    <col min="6410" max="6410" width="10.5" style="49" customWidth="1"/>
    <col min="6411" max="6411" width="10.625" style="49" customWidth="1"/>
    <col min="6412" max="6656" width="9" style="49"/>
    <col min="6657" max="6657" width="15.875" style="49" customWidth="1"/>
    <col min="6658" max="6658" width="9.25" style="49" customWidth="1"/>
    <col min="6659" max="6659" width="9.875" style="49" customWidth="1"/>
    <col min="6660" max="6660" width="13.5" style="49" customWidth="1"/>
    <col min="6661" max="6662" width="9.25" style="49" customWidth="1"/>
    <col min="6663" max="6663" width="15.75" style="49" customWidth="1"/>
    <col min="6664" max="6664" width="12.875" style="49" customWidth="1"/>
    <col min="6665" max="6665" width="9.25" style="49" customWidth="1"/>
    <col min="6666" max="6666" width="10.5" style="49" customWidth="1"/>
    <col min="6667" max="6667" width="10.625" style="49" customWidth="1"/>
    <col min="6668" max="6912" width="9" style="49"/>
    <col min="6913" max="6913" width="15.875" style="49" customWidth="1"/>
    <col min="6914" max="6914" width="9.25" style="49" customWidth="1"/>
    <col min="6915" max="6915" width="9.875" style="49" customWidth="1"/>
    <col min="6916" max="6916" width="13.5" style="49" customWidth="1"/>
    <col min="6917" max="6918" width="9.25" style="49" customWidth="1"/>
    <col min="6919" max="6919" width="15.75" style="49" customWidth="1"/>
    <col min="6920" max="6920" width="12.875" style="49" customWidth="1"/>
    <col min="6921" max="6921" width="9.25" style="49" customWidth="1"/>
    <col min="6922" max="6922" width="10.5" style="49" customWidth="1"/>
    <col min="6923" max="6923" width="10.625" style="49" customWidth="1"/>
    <col min="6924" max="7168" width="9" style="49"/>
    <col min="7169" max="7169" width="15.875" style="49" customWidth="1"/>
    <col min="7170" max="7170" width="9.25" style="49" customWidth="1"/>
    <col min="7171" max="7171" width="9.875" style="49" customWidth="1"/>
    <col min="7172" max="7172" width="13.5" style="49" customWidth="1"/>
    <col min="7173" max="7174" width="9.25" style="49" customWidth="1"/>
    <col min="7175" max="7175" width="15.75" style="49" customWidth="1"/>
    <col min="7176" max="7176" width="12.875" style="49" customWidth="1"/>
    <col min="7177" max="7177" width="9.25" style="49" customWidth="1"/>
    <col min="7178" max="7178" width="10.5" style="49" customWidth="1"/>
    <col min="7179" max="7179" width="10.625" style="49" customWidth="1"/>
    <col min="7180" max="7424" width="9" style="49"/>
    <col min="7425" max="7425" width="15.875" style="49" customWidth="1"/>
    <col min="7426" max="7426" width="9.25" style="49" customWidth="1"/>
    <col min="7427" max="7427" width="9.875" style="49" customWidth="1"/>
    <col min="7428" max="7428" width="13.5" style="49" customWidth="1"/>
    <col min="7429" max="7430" width="9.25" style="49" customWidth="1"/>
    <col min="7431" max="7431" width="15.75" style="49" customWidth="1"/>
    <col min="7432" max="7432" width="12.875" style="49" customWidth="1"/>
    <col min="7433" max="7433" width="9.25" style="49" customWidth="1"/>
    <col min="7434" max="7434" width="10.5" style="49" customWidth="1"/>
    <col min="7435" max="7435" width="10.625" style="49" customWidth="1"/>
    <col min="7436" max="7680" width="9" style="49"/>
    <col min="7681" max="7681" width="15.875" style="49" customWidth="1"/>
    <col min="7682" max="7682" width="9.25" style="49" customWidth="1"/>
    <col min="7683" max="7683" width="9.875" style="49" customWidth="1"/>
    <col min="7684" max="7684" width="13.5" style="49" customWidth="1"/>
    <col min="7685" max="7686" width="9.25" style="49" customWidth="1"/>
    <col min="7687" max="7687" width="15.75" style="49" customWidth="1"/>
    <col min="7688" max="7688" width="12.875" style="49" customWidth="1"/>
    <col min="7689" max="7689" width="9.25" style="49" customWidth="1"/>
    <col min="7690" max="7690" width="10.5" style="49" customWidth="1"/>
    <col min="7691" max="7691" width="10.625" style="49" customWidth="1"/>
    <col min="7692" max="7936" width="9" style="49"/>
    <col min="7937" max="7937" width="15.875" style="49" customWidth="1"/>
    <col min="7938" max="7938" width="9.25" style="49" customWidth="1"/>
    <col min="7939" max="7939" width="9.875" style="49" customWidth="1"/>
    <col min="7940" max="7940" width="13.5" style="49" customWidth="1"/>
    <col min="7941" max="7942" width="9.25" style="49" customWidth="1"/>
    <col min="7943" max="7943" width="15.75" style="49" customWidth="1"/>
    <col min="7944" max="7944" width="12.875" style="49" customWidth="1"/>
    <col min="7945" max="7945" width="9.25" style="49" customWidth="1"/>
    <col min="7946" max="7946" width="10.5" style="49" customWidth="1"/>
    <col min="7947" max="7947" width="10.625" style="49" customWidth="1"/>
    <col min="7948" max="8192" width="9" style="49"/>
    <col min="8193" max="8193" width="15.875" style="49" customWidth="1"/>
    <col min="8194" max="8194" width="9.25" style="49" customWidth="1"/>
    <col min="8195" max="8195" width="9.875" style="49" customWidth="1"/>
    <col min="8196" max="8196" width="13.5" style="49" customWidth="1"/>
    <col min="8197" max="8198" width="9.25" style="49" customWidth="1"/>
    <col min="8199" max="8199" width="15.75" style="49" customWidth="1"/>
    <col min="8200" max="8200" width="12.875" style="49" customWidth="1"/>
    <col min="8201" max="8201" width="9.25" style="49" customWidth="1"/>
    <col min="8202" max="8202" width="10.5" style="49" customWidth="1"/>
    <col min="8203" max="8203" width="10.625" style="49" customWidth="1"/>
    <col min="8204" max="8448" width="9" style="49"/>
    <col min="8449" max="8449" width="15.875" style="49" customWidth="1"/>
    <col min="8450" max="8450" width="9.25" style="49" customWidth="1"/>
    <col min="8451" max="8451" width="9.875" style="49" customWidth="1"/>
    <col min="8452" max="8452" width="13.5" style="49" customWidth="1"/>
    <col min="8453" max="8454" width="9.25" style="49" customWidth="1"/>
    <col min="8455" max="8455" width="15.75" style="49" customWidth="1"/>
    <col min="8456" max="8456" width="12.875" style="49" customWidth="1"/>
    <col min="8457" max="8457" width="9.25" style="49" customWidth="1"/>
    <col min="8458" max="8458" width="10.5" style="49" customWidth="1"/>
    <col min="8459" max="8459" width="10.625" style="49" customWidth="1"/>
    <col min="8460" max="8704" width="9" style="49"/>
    <col min="8705" max="8705" width="15.875" style="49" customWidth="1"/>
    <col min="8706" max="8706" width="9.25" style="49" customWidth="1"/>
    <col min="8707" max="8707" width="9.875" style="49" customWidth="1"/>
    <col min="8708" max="8708" width="13.5" style="49" customWidth="1"/>
    <col min="8709" max="8710" width="9.25" style="49" customWidth="1"/>
    <col min="8711" max="8711" width="15.75" style="49" customWidth="1"/>
    <col min="8712" max="8712" width="12.875" style="49" customWidth="1"/>
    <col min="8713" max="8713" width="9.25" style="49" customWidth="1"/>
    <col min="8714" max="8714" width="10.5" style="49" customWidth="1"/>
    <col min="8715" max="8715" width="10.625" style="49" customWidth="1"/>
    <col min="8716" max="8960" width="9" style="49"/>
    <col min="8961" max="8961" width="15.875" style="49" customWidth="1"/>
    <col min="8962" max="8962" width="9.25" style="49" customWidth="1"/>
    <col min="8963" max="8963" width="9.875" style="49" customWidth="1"/>
    <col min="8964" max="8964" width="13.5" style="49" customWidth="1"/>
    <col min="8965" max="8966" width="9.25" style="49" customWidth="1"/>
    <col min="8967" max="8967" width="15.75" style="49" customWidth="1"/>
    <col min="8968" max="8968" width="12.875" style="49" customWidth="1"/>
    <col min="8969" max="8969" width="9.25" style="49" customWidth="1"/>
    <col min="8970" max="8970" width="10.5" style="49" customWidth="1"/>
    <col min="8971" max="8971" width="10.625" style="49" customWidth="1"/>
    <col min="8972" max="9216" width="9" style="49"/>
    <col min="9217" max="9217" width="15.875" style="49" customWidth="1"/>
    <col min="9218" max="9218" width="9.25" style="49" customWidth="1"/>
    <col min="9219" max="9219" width="9.875" style="49" customWidth="1"/>
    <col min="9220" max="9220" width="13.5" style="49" customWidth="1"/>
    <col min="9221" max="9222" width="9.25" style="49" customWidth="1"/>
    <col min="9223" max="9223" width="15.75" style="49" customWidth="1"/>
    <col min="9224" max="9224" width="12.875" style="49" customWidth="1"/>
    <col min="9225" max="9225" width="9.25" style="49" customWidth="1"/>
    <col min="9226" max="9226" width="10.5" style="49" customWidth="1"/>
    <col min="9227" max="9227" width="10.625" style="49" customWidth="1"/>
    <col min="9228" max="9472" width="9" style="49"/>
    <col min="9473" max="9473" width="15.875" style="49" customWidth="1"/>
    <col min="9474" max="9474" width="9.25" style="49" customWidth="1"/>
    <col min="9475" max="9475" width="9.875" style="49" customWidth="1"/>
    <col min="9476" max="9476" width="13.5" style="49" customWidth="1"/>
    <col min="9477" max="9478" width="9.25" style="49" customWidth="1"/>
    <col min="9479" max="9479" width="15.75" style="49" customWidth="1"/>
    <col min="9480" max="9480" width="12.875" style="49" customWidth="1"/>
    <col min="9481" max="9481" width="9.25" style="49" customWidth="1"/>
    <col min="9482" max="9482" width="10.5" style="49" customWidth="1"/>
    <col min="9483" max="9483" width="10.625" style="49" customWidth="1"/>
    <col min="9484" max="9728" width="9" style="49"/>
    <col min="9729" max="9729" width="15.875" style="49" customWidth="1"/>
    <col min="9730" max="9730" width="9.25" style="49" customWidth="1"/>
    <col min="9731" max="9731" width="9.875" style="49" customWidth="1"/>
    <col min="9732" max="9732" width="13.5" style="49" customWidth="1"/>
    <col min="9733" max="9734" width="9.25" style="49" customWidth="1"/>
    <col min="9735" max="9735" width="15.75" style="49" customWidth="1"/>
    <col min="9736" max="9736" width="12.875" style="49" customWidth="1"/>
    <col min="9737" max="9737" width="9.25" style="49" customWidth="1"/>
    <col min="9738" max="9738" width="10.5" style="49" customWidth="1"/>
    <col min="9739" max="9739" width="10.625" style="49" customWidth="1"/>
    <col min="9740" max="9984" width="9" style="49"/>
    <col min="9985" max="9985" width="15.875" style="49" customWidth="1"/>
    <col min="9986" max="9986" width="9.25" style="49" customWidth="1"/>
    <col min="9987" max="9987" width="9.875" style="49" customWidth="1"/>
    <col min="9988" max="9988" width="13.5" style="49" customWidth="1"/>
    <col min="9989" max="9990" width="9.25" style="49" customWidth="1"/>
    <col min="9991" max="9991" width="15.75" style="49" customWidth="1"/>
    <col min="9992" max="9992" width="12.875" style="49" customWidth="1"/>
    <col min="9993" max="9993" width="9.25" style="49" customWidth="1"/>
    <col min="9994" max="9994" width="10.5" style="49" customWidth="1"/>
    <col min="9995" max="9995" width="10.625" style="49" customWidth="1"/>
    <col min="9996" max="10240" width="9" style="49"/>
    <col min="10241" max="10241" width="15.875" style="49" customWidth="1"/>
    <col min="10242" max="10242" width="9.25" style="49" customWidth="1"/>
    <col min="10243" max="10243" width="9.875" style="49" customWidth="1"/>
    <col min="10244" max="10244" width="13.5" style="49" customWidth="1"/>
    <col min="10245" max="10246" width="9.25" style="49" customWidth="1"/>
    <col min="10247" max="10247" width="15.75" style="49" customWidth="1"/>
    <col min="10248" max="10248" width="12.875" style="49" customWidth="1"/>
    <col min="10249" max="10249" width="9.25" style="49" customWidth="1"/>
    <col min="10250" max="10250" width="10.5" style="49" customWidth="1"/>
    <col min="10251" max="10251" width="10.625" style="49" customWidth="1"/>
    <col min="10252" max="10496" width="9" style="49"/>
    <col min="10497" max="10497" width="15.875" style="49" customWidth="1"/>
    <col min="10498" max="10498" width="9.25" style="49" customWidth="1"/>
    <col min="10499" max="10499" width="9.875" style="49" customWidth="1"/>
    <col min="10500" max="10500" width="13.5" style="49" customWidth="1"/>
    <col min="10501" max="10502" width="9.25" style="49" customWidth="1"/>
    <col min="10503" max="10503" width="15.75" style="49" customWidth="1"/>
    <col min="10504" max="10504" width="12.875" style="49" customWidth="1"/>
    <col min="10505" max="10505" width="9.25" style="49" customWidth="1"/>
    <col min="10506" max="10506" width="10.5" style="49" customWidth="1"/>
    <col min="10507" max="10507" width="10.625" style="49" customWidth="1"/>
    <col min="10508" max="10752" width="9" style="49"/>
    <col min="10753" max="10753" width="15.875" style="49" customWidth="1"/>
    <col min="10754" max="10754" width="9.25" style="49" customWidth="1"/>
    <col min="10755" max="10755" width="9.875" style="49" customWidth="1"/>
    <col min="10756" max="10756" width="13.5" style="49" customWidth="1"/>
    <col min="10757" max="10758" width="9.25" style="49" customWidth="1"/>
    <col min="10759" max="10759" width="15.75" style="49" customWidth="1"/>
    <col min="10760" max="10760" width="12.875" style="49" customWidth="1"/>
    <col min="10761" max="10761" width="9.25" style="49" customWidth="1"/>
    <col min="10762" max="10762" width="10.5" style="49" customWidth="1"/>
    <col min="10763" max="10763" width="10.625" style="49" customWidth="1"/>
    <col min="10764" max="11008" width="9" style="49"/>
    <col min="11009" max="11009" width="15.875" style="49" customWidth="1"/>
    <col min="11010" max="11010" width="9.25" style="49" customWidth="1"/>
    <col min="11011" max="11011" width="9.875" style="49" customWidth="1"/>
    <col min="11012" max="11012" width="13.5" style="49" customWidth="1"/>
    <col min="11013" max="11014" width="9.25" style="49" customWidth="1"/>
    <col min="11015" max="11015" width="15.75" style="49" customWidth="1"/>
    <col min="11016" max="11016" width="12.875" style="49" customWidth="1"/>
    <col min="11017" max="11017" width="9.25" style="49" customWidth="1"/>
    <col min="11018" max="11018" width="10.5" style="49" customWidth="1"/>
    <col min="11019" max="11019" width="10.625" style="49" customWidth="1"/>
    <col min="11020" max="11264" width="9" style="49"/>
    <col min="11265" max="11265" width="15.875" style="49" customWidth="1"/>
    <col min="11266" max="11266" width="9.25" style="49" customWidth="1"/>
    <col min="11267" max="11267" width="9.875" style="49" customWidth="1"/>
    <col min="11268" max="11268" width="13.5" style="49" customWidth="1"/>
    <col min="11269" max="11270" width="9.25" style="49" customWidth="1"/>
    <col min="11271" max="11271" width="15.75" style="49" customWidth="1"/>
    <col min="11272" max="11272" width="12.875" style="49" customWidth="1"/>
    <col min="11273" max="11273" width="9.25" style="49" customWidth="1"/>
    <col min="11274" max="11274" width="10.5" style="49" customWidth="1"/>
    <col min="11275" max="11275" width="10.625" style="49" customWidth="1"/>
    <col min="11276" max="11520" width="9" style="49"/>
    <col min="11521" max="11521" width="15.875" style="49" customWidth="1"/>
    <col min="11522" max="11522" width="9.25" style="49" customWidth="1"/>
    <col min="11523" max="11523" width="9.875" style="49" customWidth="1"/>
    <col min="11524" max="11524" width="13.5" style="49" customWidth="1"/>
    <col min="11525" max="11526" width="9.25" style="49" customWidth="1"/>
    <col min="11527" max="11527" width="15.75" style="49" customWidth="1"/>
    <col min="11528" max="11528" width="12.875" style="49" customWidth="1"/>
    <col min="11529" max="11529" width="9.25" style="49" customWidth="1"/>
    <col min="11530" max="11530" width="10.5" style="49" customWidth="1"/>
    <col min="11531" max="11531" width="10.625" style="49" customWidth="1"/>
    <col min="11532" max="11776" width="9" style="49"/>
    <col min="11777" max="11777" width="15.875" style="49" customWidth="1"/>
    <col min="11778" max="11778" width="9.25" style="49" customWidth="1"/>
    <col min="11779" max="11779" width="9.875" style="49" customWidth="1"/>
    <col min="11780" max="11780" width="13.5" style="49" customWidth="1"/>
    <col min="11781" max="11782" width="9.25" style="49" customWidth="1"/>
    <col min="11783" max="11783" width="15.75" style="49" customWidth="1"/>
    <col min="11784" max="11784" width="12.875" style="49" customWidth="1"/>
    <col min="11785" max="11785" width="9.25" style="49" customWidth="1"/>
    <col min="11786" max="11786" width="10.5" style="49" customWidth="1"/>
    <col min="11787" max="11787" width="10.625" style="49" customWidth="1"/>
    <col min="11788" max="12032" width="9" style="49"/>
    <col min="12033" max="12033" width="15.875" style="49" customWidth="1"/>
    <col min="12034" max="12034" width="9.25" style="49" customWidth="1"/>
    <col min="12035" max="12035" width="9.875" style="49" customWidth="1"/>
    <col min="12036" max="12036" width="13.5" style="49" customWidth="1"/>
    <col min="12037" max="12038" width="9.25" style="49" customWidth="1"/>
    <col min="12039" max="12039" width="15.75" style="49" customWidth="1"/>
    <col min="12040" max="12040" width="12.875" style="49" customWidth="1"/>
    <col min="12041" max="12041" width="9.25" style="49" customWidth="1"/>
    <col min="12042" max="12042" width="10.5" style="49" customWidth="1"/>
    <col min="12043" max="12043" width="10.625" style="49" customWidth="1"/>
    <col min="12044" max="12288" width="9" style="49"/>
    <col min="12289" max="12289" width="15.875" style="49" customWidth="1"/>
    <col min="12290" max="12290" width="9.25" style="49" customWidth="1"/>
    <col min="12291" max="12291" width="9.875" style="49" customWidth="1"/>
    <col min="12292" max="12292" width="13.5" style="49" customWidth="1"/>
    <col min="12293" max="12294" width="9.25" style="49" customWidth="1"/>
    <col min="12295" max="12295" width="15.75" style="49" customWidth="1"/>
    <col min="12296" max="12296" width="12.875" style="49" customWidth="1"/>
    <col min="12297" max="12297" width="9.25" style="49" customWidth="1"/>
    <col min="12298" max="12298" width="10.5" style="49" customWidth="1"/>
    <col min="12299" max="12299" width="10.625" style="49" customWidth="1"/>
    <col min="12300" max="12544" width="9" style="49"/>
    <col min="12545" max="12545" width="15.875" style="49" customWidth="1"/>
    <col min="12546" max="12546" width="9.25" style="49" customWidth="1"/>
    <col min="12547" max="12547" width="9.875" style="49" customWidth="1"/>
    <col min="12548" max="12548" width="13.5" style="49" customWidth="1"/>
    <col min="12549" max="12550" width="9.25" style="49" customWidth="1"/>
    <col min="12551" max="12551" width="15.75" style="49" customWidth="1"/>
    <col min="12552" max="12552" width="12.875" style="49" customWidth="1"/>
    <col min="12553" max="12553" width="9.25" style="49" customWidth="1"/>
    <col min="12554" max="12554" width="10.5" style="49" customWidth="1"/>
    <col min="12555" max="12555" width="10.625" style="49" customWidth="1"/>
    <col min="12556" max="12800" width="9" style="49"/>
    <col min="12801" max="12801" width="15.875" style="49" customWidth="1"/>
    <col min="12802" max="12802" width="9.25" style="49" customWidth="1"/>
    <col min="12803" max="12803" width="9.875" style="49" customWidth="1"/>
    <col min="12804" max="12804" width="13.5" style="49" customWidth="1"/>
    <col min="12805" max="12806" width="9.25" style="49" customWidth="1"/>
    <col min="12807" max="12807" width="15.75" style="49" customWidth="1"/>
    <col min="12808" max="12808" width="12.875" style="49" customWidth="1"/>
    <col min="12809" max="12809" width="9.25" style="49" customWidth="1"/>
    <col min="12810" max="12810" width="10.5" style="49" customWidth="1"/>
    <col min="12811" max="12811" width="10.625" style="49" customWidth="1"/>
    <col min="12812" max="13056" width="9" style="49"/>
    <col min="13057" max="13057" width="15.875" style="49" customWidth="1"/>
    <col min="13058" max="13058" width="9.25" style="49" customWidth="1"/>
    <col min="13059" max="13059" width="9.875" style="49" customWidth="1"/>
    <col min="13060" max="13060" width="13.5" style="49" customWidth="1"/>
    <col min="13061" max="13062" width="9.25" style="49" customWidth="1"/>
    <col min="13063" max="13063" width="15.75" style="49" customWidth="1"/>
    <col min="13064" max="13064" width="12.875" style="49" customWidth="1"/>
    <col min="13065" max="13065" width="9.25" style="49" customWidth="1"/>
    <col min="13066" max="13066" width="10.5" style="49" customWidth="1"/>
    <col min="13067" max="13067" width="10.625" style="49" customWidth="1"/>
    <col min="13068" max="13312" width="9" style="49"/>
    <col min="13313" max="13313" width="15.875" style="49" customWidth="1"/>
    <col min="13314" max="13314" width="9.25" style="49" customWidth="1"/>
    <col min="13315" max="13315" width="9.875" style="49" customWidth="1"/>
    <col min="13316" max="13316" width="13.5" style="49" customWidth="1"/>
    <col min="13317" max="13318" width="9.25" style="49" customWidth="1"/>
    <col min="13319" max="13319" width="15.75" style="49" customWidth="1"/>
    <col min="13320" max="13320" width="12.875" style="49" customWidth="1"/>
    <col min="13321" max="13321" width="9.25" style="49" customWidth="1"/>
    <col min="13322" max="13322" width="10.5" style="49" customWidth="1"/>
    <col min="13323" max="13323" width="10.625" style="49" customWidth="1"/>
    <col min="13324" max="13568" width="9" style="49"/>
    <col min="13569" max="13569" width="15.875" style="49" customWidth="1"/>
    <col min="13570" max="13570" width="9.25" style="49" customWidth="1"/>
    <col min="13571" max="13571" width="9.875" style="49" customWidth="1"/>
    <col min="13572" max="13572" width="13.5" style="49" customWidth="1"/>
    <col min="13573" max="13574" width="9.25" style="49" customWidth="1"/>
    <col min="13575" max="13575" width="15.75" style="49" customWidth="1"/>
    <col min="13576" max="13576" width="12.875" style="49" customWidth="1"/>
    <col min="13577" max="13577" width="9.25" style="49" customWidth="1"/>
    <col min="13578" max="13578" width="10.5" style="49" customWidth="1"/>
    <col min="13579" max="13579" width="10.625" style="49" customWidth="1"/>
    <col min="13580" max="13824" width="9" style="49"/>
    <col min="13825" max="13825" width="15.875" style="49" customWidth="1"/>
    <col min="13826" max="13826" width="9.25" style="49" customWidth="1"/>
    <col min="13827" max="13827" width="9.875" style="49" customWidth="1"/>
    <col min="13828" max="13828" width="13.5" style="49" customWidth="1"/>
    <col min="13829" max="13830" width="9.25" style="49" customWidth="1"/>
    <col min="13831" max="13831" width="15.75" style="49" customWidth="1"/>
    <col min="13832" max="13832" width="12.875" style="49" customWidth="1"/>
    <col min="13833" max="13833" width="9.25" style="49" customWidth="1"/>
    <col min="13834" max="13834" width="10.5" style="49" customWidth="1"/>
    <col min="13835" max="13835" width="10.625" style="49" customWidth="1"/>
    <col min="13836" max="14080" width="9" style="49"/>
    <col min="14081" max="14081" width="15.875" style="49" customWidth="1"/>
    <col min="14082" max="14082" width="9.25" style="49" customWidth="1"/>
    <col min="14083" max="14083" width="9.875" style="49" customWidth="1"/>
    <col min="14084" max="14084" width="13.5" style="49" customWidth="1"/>
    <col min="14085" max="14086" width="9.25" style="49" customWidth="1"/>
    <col min="14087" max="14087" width="15.75" style="49" customWidth="1"/>
    <col min="14088" max="14088" width="12.875" style="49" customWidth="1"/>
    <col min="14089" max="14089" width="9.25" style="49" customWidth="1"/>
    <col min="14090" max="14090" width="10.5" style="49" customWidth="1"/>
    <col min="14091" max="14091" width="10.625" style="49" customWidth="1"/>
    <col min="14092" max="14336" width="9" style="49"/>
    <col min="14337" max="14337" width="15.875" style="49" customWidth="1"/>
    <col min="14338" max="14338" width="9.25" style="49" customWidth="1"/>
    <col min="14339" max="14339" width="9.875" style="49" customWidth="1"/>
    <col min="14340" max="14340" width="13.5" style="49" customWidth="1"/>
    <col min="14341" max="14342" width="9.25" style="49" customWidth="1"/>
    <col min="14343" max="14343" width="15.75" style="49" customWidth="1"/>
    <col min="14344" max="14344" width="12.875" style="49" customWidth="1"/>
    <col min="14345" max="14345" width="9.25" style="49" customWidth="1"/>
    <col min="14346" max="14346" width="10.5" style="49" customWidth="1"/>
    <col min="14347" max="14347" width="10.625" style="49" customWidth="1"/>
    <col min="14348" max="14592" width="9" style="49"/>
    <col min="14593" max="14593" width="15.875" style="49" customWidth="1"/>
    <col min="14594" max="14594" width="9.25" style="49" customWidth="1"/>
    <col min="14595" max="14595" width="9.875" style="49" customWidth="1"/>
    <col min="14596" max="14596" width="13.5" style="49" customWidth="1"/>
    <col min="14597" max="14598" width="9.25" style="49" customWidth="1"/>
    <col min="14599" max="14599" width="15.75" style="49" customWidth="1"/>
    <col min="14600" max="14600" width="12.875" style="49" customWidth="1"/>
    <col min="14601" max="14601" width="9.25" style="49" customWidth="1"/>
    <col min="14602" max="14602" width="10.5" style="49" customWidth="1"/>
    <col min="14603" max="14603" width="10.625" style="49" customWidth="1"/>
    <col min="14604" max="14848" width="9" style="49"/>
    <col min="14849" max="14849" width="15.875" style="49" customWidth="1"/>
    <col min="14850" max="14850" width="9.25" style="49" customWidth="1"/>
    <col min="14851" max="14851" width="9.875" style="49" customWidth="1"/>
    <col min="14852" max="14852" width="13.5" style="49" customWidth="1"/>
    <col min="14853" max="14854" width="9.25" style="49" customWidth="1"/>
    <col min="14855" max="14855" width="15.75" style="49" customWidth="1"/>
    <col min="14856" max="14856" width="12.875" style="49" customWidth="1"/>
    <col min="14857" max="14857" width="9.25" style="49" customWidth="1"/>
    <col min="14858" max="14858" width="10.5" style="49" customWidth="1"/>
    <col min="14859" max="14859" width="10.625" style="49" customWidth="1"/>
    <col min="14860" max="15104" width="9" style="49"/>
    <col min="15105" max="15105" width="15.875" style="49" customWidth="1"/>
    <col min="15106" max="15106" width="9.25" style="49" customWidth="1"/>
    <col min="15107" max="15107" width="9.875" style="49" customWidth="1"/>
    <col min="15108" max="15108" width="13.5" style="49" customWidth="1"/>
    <col min="15109" max="15110" width="9.25" style="49" customWidth="1"/>
    <col min="15111" max="15111" width="15.75" style="49" customWidth="1"/>
    <col min="15112" max="15112" width="12.875" style="49" customWidth="1"/>
    <col min="15113" max="15113" width="9.25" style="49" customWidth="1"/>
    <col min="15114" max="15114" width="10.5" style="49" customWidth="1"/>
    <col min="15115" max="15115" width="10.625" style="49" customWidth="1"/>
    <col min="15116" max="15360" width="9" style="49"/>
    <col min="15361" max="15361" width="15.875" style="49" customWidth="1"/>
    <col min="15362" max="15362" width="9.25" style="49" customWidth="1"/>
    <col min="15363" max="15363" width="9.875" style="49" customWidth="1"/>
    <col min="15364" max="15364" width="13.5" style="49" customWidth="1"/>
    <col min="15365" max="15366" width="9.25" style="49" customWidth="1"/>
    <col min="15367" max="15367" width="15.75" style="49" customWidth="1"/>
    <col min="15368" max="15368" width="12.875" style="49" customWidth="1"/>
    <col min="15369" max="15369" width="9.25" style="49" customWidth="1"/>
    <col min="15370" max="15370" width="10.5" style="49" customWidth="1"/>
    <col min="15371" max="15371" width="10.625" style="49" customWidth="1"/>
    <col min="15372" max="15616" width="9" style="49"/>
    <col min="15617" max="15617" width="15.875" style="49" customWidth="1"/>
    <col min="15618" max="15618" width="9.25" style="49" customWidth="1"/>
    <col min="15619" max="15619" width="9.875" style="49" customWidth="1"/>
    <col min="15620" max="15620" width="13.5" style="49" customWidth="1"/>
    <col min="15621" max="15622" width="9.25" style="49" customWidth="1"/>
    <col min="15623" max="15623" width="15.75" style="49" customWidth="1"/>
    <col min="15624" max="15624" width="12.875" style="49" customWidth="1"/>
    <col min="15625" max="15625" width="9.25" style="49" customWidth="1"/>
    <col min="15626" max="15626" width="10.5" style="49" customWidth="1"/>
    <col min="15627" max="15627" width="10.625" style="49" customWidth="1"/>
    <col min="15628" max="15872" width="9" style="49"/>
    <col min="15873" max="15873" width="15.875" style="49" customWidth="1"/>
    <col min="15874" max="15874" width="9.25" style="49" customWidth="1"/>
    <col min="15875" max="15875" width="9.875" style="49" customWidth="1"/>
    <col min="15876" max="15876" width="13.5" style="49" customWidth="1"/>
    <col min="15877" max="15878" width="9.25" style="49" customWidth="1"/>
    <col min="15879" max="15879" width="15.75" style="49" customWidth="1"/>
    <col min="15880" max="15880" width="12.875" style="49" customWidth="1"/>
    <col min="15881" max="15881" width="9.25" style="49" customWidth="1"/>
    <col min="15882" max="15882" width="10.5" style="49" customWidth="1"/>
    <col min="15883" max="15883" width="10.625" style="49" customWidth="1"/>
    <col min="15884" max="16128" width="9" style="49"/>
    <col min="16129" max="16129" width="15.875" style="49" customWidth="1"/>
    <col min="16130" max="16130" width="9.25" style="49" customWidth="1"/>
    <col min="16131" max="16131" width="9.875" style="49" customWidth="1"/>
    <col min="16132" max="16132" width="13.5" style="49" customWidth="1"/>
    <col min="16133" max="16134" width="9.25" style="49" customWidth="1"/>
    <col min="16135" max="16135" width="15.75" style="49" customWidth="1"/>
    <col min="16136" max="16136" width="12.875" style="49" customWidth="1"/>
    <col min="16137" max="16137" width="9.25" style="49" customWidth="1"/>
    <col min="16138" max="16138" width="10.5" style="49" customWidth="1"/>
    <col min="16139" max="16139" width="10.625" style="49" customWidth="1"/>
    <col min="16140" max="16384" width="9" style="49"/>
  </cols>
  <sheetData>
    <row r="1" spans="1:11" s="42" customFormat="1" ht="45.6" customHeight="1">
      <c r="A1" s="211" t="s">
        <v>100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42" customFormat="1" ht="11.45" customHeight="1">
      <c r="C2" s="57"/>
      <c r="D2" s="57"/>
      <c r="E2" s="57"/>
      <c r="G2" s="57"/>
      <c r="H2" s="57"/>
      <c r="I2" s="57"/>
      <c r="J2" s="60"/>
      <c r="K2" s="142" t="s">
        <v>17</v>
      </c>
    </row>
    <row r="3" spans="1:11" s="58" customFormat="1" ht="21.75" customHeight="1">
      <c r="A3" s="214"/>
      <c r="B3" s="213" t="s">
        <v>34</v>
      </c>
      <c r="C3" s="213" t="s">
        <v>60</v>
      </c>
      <c r="D3" s="213" t="s">
        <v>56</v>
      </c>
      <c r="E3" s="213" t="s">
        <v>49</v>
      </c>
      <c r="F3" s="213" t="s">
        <v>7</v>
      </c>
      <c r="G3" s="213" t="s">
        <v>35</v>
      </c>
      <c r="H3" s="213" t="s">
        <v>79</v>
      </c>
      <c r="I3" s="213" t="s">
        <v>29</v>
      </c>
      <c r="J3" s="212" t="s">
        <v>50</v>
      </c>
      <c r="K3" s="213" t="s">
        <v>25</v>
      </c>
    </row>
    <row r="4" spans="1:11" s="59" customFormat="1" ht="9" customHeight="1">
      <c r="A4" s="215"/>
      <c r="B4" s="213"/>
      <c r="C4" s="213"/>
      <c r="D4" s="213"/>
      <c r="E4" s="213"/>
      <c r="F4" s="213"/>
      <c r="G4" s="213"/>
      <c r="H4" s="213"/>
      <c r="I4" s="213"/>
      <c r="J4" s="212"/>
      <c r="K4" s="213"/>
    </row>
    <row r="5" spans="1:11" s="59" customFormat="1" ht="63" customHeight="1">
      <c r="A5" s="215"/>
      <c r="B5" s="213"/>
      <c r="C5" s="213"/>
      <c r="D5" s="213"/>
      <c r="E5" s="213"/>
      <c r="F5" s="213"/>
      <c r="G5" s="213"/>
      <c r="H5" s="213"/>
      <c r="I5" s="213"/>
      <c r="J5" s="212"/>
      <c r="K5" s="213"/>
    </row>
    <row r="6" spans="1:11" s="47" customFormat="1" ht="12.75" customHeight="1">
      <c r="A6" s="46" t="s">
        <v>4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</row>
    <row r="7" spans="1:11" s="48" customFormat="1" ht="24.6" customHeight="1">
      <c r="A7" s="107" t="s">
        <v>66</v>
      </c>
      <c r="B7" s="137">
        <v>19975</v>
      </c>
      <c r="C7" s="137">
        <v>16140</v>
      </c>
      <c r="D7" s="137">
        <v>2823</v>
      </c>
      <c r="E7" s="137">
        <v>2597</v>
      </c>
      <c r="F7" s="137">
        <v>84</v>
      </c>
      <c r="G7" s="137">
        <v>58</v>
      </c>
      <c r="H7" s="137">
        <v>10395</v>
      </c>
      <c r="I7" s="137">
        <v>4452</v>
      </c>
      <c r="J7" s="137">
        <v>3449</v>
      </c>
      <c r="K7" s="137">
        <v>2919</v>
      </c>
    </row>
    <row r="8" spans="1:11" ht="15" customHeight="1">
      <c r="A8" s="108" t="s">
        <v>67</v>
      </c>
      <c r="B8" s="146">
        <v>2132</v>
      </c>
      <c r="C8" s="146">
        <v>1802</v>
      </c>
      <c r="D8" s="146">
        <v>301</v>
      </c>
      <c r="E8" s="146">
        <v>286</v>
      </c>
      <c r="F8" s="141">
        <v>16</v>
      </c>
      <c r="G8" s="146">
        <v>0</v>
      </c>
      <c r="H8" s="146">
        <v>853</v>
      </c>
      <c r="I8" s="146">
        <v>386</v>
      </c>
      <c r="J8" s="146">
        <v>274</v>
      </c>
      <c r="K8" s="146">
        <v>230</v>
      </c>
    </row>
    <row r="9" spans="1:11" ht="15" customHeight="1">
      <c r="A9" s="109" t="s">
        <v>68</v>
      </c>
      <c r="B9" s="146">
        <v>2990</v>
      </c>
      <c r="C9" s="146">
        <v>2078</v>
      </c>
      <c r="D9" s="146">
        <v>461</v>
      </c>
      <c r="E9" s="146">
        <v>368</v>
      </c>
      <c r="F9" s="141">
        <v>15</v>
      </c>
      <c r="G9" s="146">
        <v>0</v>
      </c>
      <c r="H9" s="146">
        <v>796</v>
      </c>
      <c r="I9" s="146">
        <v>619</v>
      </c>
      <c r="J9" s="146">
        <v>465</v>
      </c>
      <c r="K9" s="146">
        <v>440</v>
      </c>
    </row>
    <row r="10" spans="1:11" ht="15" customHeight="1">
      <c r="A10" s="109" t="s">
        <v>69</v>
      </c>
      <c r="B10" s="146">
        <v>2352</v>
      </c>
      <c r="C10" s="146">
        <v>2062</v>
      </c>
      <c r="D10" s="146">
        <v>272</v>
      </c>
      <c r="E10" s="146">
        <v>263</v>
      </c>
      <c r="F10" s="141">
        <v>9</v>
      </c>
      <c r="G10" s="146">
        <v>25</v>
      </c>
      <c r="H10" s="146">
        <v>1113</v>
      </c>
      <c r="I10" s="146">
        <v>435</v>
      </c>
      <c r="J10" s="146">
        <v>374</v>
      </c>
      <c r="K10" s="146">
        <v>286</v>
      </c>
    </row>
    <row r="11" spans="1:11" ht="15" customHeight="1">
      <c r="A11" s="109" t="s">
        <v>70</v>
      </c>
      <c r="B11" s="146">
        <v>1783</v>
      </c>
      <c r="C11" s="146">
        <v>1592</v>
      </c>
      <c r="D11" s="146">
        <v>267</v>
      </c>
      <c r="E11" s="146">
        <v>257</v>
      </c>
      <c r="F11" s="141">
        <v>8</v>
      </c>
      <c r="G11" s="146">
        <v>0</v>
      </c>
      <c r="H11" s="146">
        <v>1092</v>
      </c>
      <c r="I11" s="146">
        <v>472</v>
      </c>
      <c r="J11" s="146">
        <v>405</v>
      </c>
      <c r="K11" s="146">
        <v>369</v>
      </c>
    </row>
    <row r="12" spans="1:11" ht="15" customHeight="1">
      <c r="A12" s="109" t="s">
        <v>71</v>
      </c>
      <c r="B12" s="146">
        <v>2781</v>
      </c>
      <c r="C12" s="146">
        <v>2330</v>
      </c>
      <c r="D12" s="146">
        <v>316</v>
      </c>
      <c r="E12" s="146">
        <v>306</v>
      </c>
      <c r="F12" s="141">
        <v>4</v>
      </c>
      <c r="G12" s="146">
        <v>0</v>
      </c>
      <c r="H12" s="146">
        <v>1773</v>
      </c>
      <c r="I12" s="146">
        <v>604</v>
      </c>
      <c r="J12" s="146">
        <v>479</v>
      </c>
      <c r="K12" s="146">
        <v>393</v>
      </c>
    </row>
    <row r="13" spans="1:11" ht="15" customHeight="1">
      <c r="A13" s="109" t="s">
        <v>72</v>
      </c>
      <c r="B13" s="146">
        <v>2581</v>
      </c>
      <c r="C13" s="146">
        <v>1894</v>
      </c>
      <c r="D13" s="146">
        <v>376</v>
      </c>
      <c r="E13" s="146">
        <v>353</v>
      </c>
      <c r="F13" s="141">
        <v>10</v>
      </c>
      <c r="G13" s="146">
        <v>0</v>
      </c>
      <c r="H13" s="146">
        <v>1415</v>
      </c>
      <c r="I13" s="146">
        <v>477</v>
      </c>
      <c r="J13" s="146">
        <v>374</v>
      </c>
      <c r="K13" s="146">
        <v>323</v>
      </c>
    </row>
    <row r="14" spans="1:11" ht="15" customHeight="1">
      <c r="A14" s="109" t="s">
        <v>73</v>
      </c>
      <c r="B14" s="146">
        <v>1670</v>
      </c>
      <c r="C14" s="146">
        <v>1359</v>
      </c>
      <c r="D14" s="146">
        <v>226</v>
      </c>
      <c r="E14" s="146">
        <v>201</v>
      </c>
      <c r="F14" s="141">
        <v>9</v>
      </c>
      <c r="G14" s="146">
        <v>0</v>
      </c>
      <c r="H14" s="146">
        <v>897</v>
      </c>
      <c r="I14" s="146">
        <v>448</v>
      </c>
      <c r="J14" s="146">
        <v>354</v>
      </c>
      <c r="K14" s="146">
        <v>282</v>
      </c>
    </row>
    <row r="15" spans="1:11" ht="15" customHeight="1">
      <c r="A15" s="109" t="s">
        <v>74</v>
      </c>
      <c r="B15" s="146">
        <v>776</v>
      </c>
      <c r="C15" s="146">
        <v>672</v>
      </c>
      <c r="D15" s="146">
        <v>139</v>
      </c>
      <c r="E15" s="146">
        <v>127</v>
      </c>
      <c r="F15" s="141">
        <v>1</v>
      </c>
      <c r="G15" s="146">
        <v>1</v>
      </c>
      <c r="H15" s="146">
        <v>640</v>
      </c>
      <c r="I15" s="146">
        <v>202</v>
      </c>
      <c r="J15" s="146">
        <v>147</v>
      </c>
      <c r="K15" s="146">
        <v>131</v>
      </c>
    </row>
    <row r="16" spans="1:11" ht="15" customHeight="1">
      <c r="A16" s="109" t="s">
        <v>75</v>
      </c>
      <c r="B16" s="146">
        <v>1207</v>
      </c>
      <c r="C16" s="146">
        <v>989</v>
      </c>
      <c r="D16" s="146">
        <v>181</v>
      </c>
      <c r="E16" s="146">
        <v>157</v>
      </c>
      <c r="F16" s="141">
        <v>3</v>
      </c>
      <c r="G16" s="146">
        <v>32</v>
      </c>
      <c r="H16" s="146">
        <v>721</v>
      </c>
      <c r="I16" s="146">
        <v>423</v>
      </c>
      <c r="J16" s="146">
        <v>308</v>
      </c>
      <c r="K16" s="146">
        <v>225</v>
      </c>
    </row>
    <row r="17" spans="1:11" ht="15" customHeight="1">
      <c r="A17" s="109" t="s">
        <v>76</v>
      </c>
      <c r="B17" s="146">
        <v>1703</v>
      </c>
      <c r="C17" s="146">
        <v>1362</v>
      </c>
      <c r="D17" s="146">
        <v>284</v>
      </c>
      <c r="E17" s="146">
        <v>279</v>
      </c>
      <c r="F17" s="141">
        <v>9</v>
      </c>
      <c r="G17" s="146">
        <v>0</v>
      </c>
      <c r="H17" s="146">
        <v>1095</v>
      </c>
      <c r="I17" s="146">
        <v>386</v>
      </c>
      <c r="J17" s="146">
        <v>269</v>
      </c>
      <c r="K17" s="146">
        <v>240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" right="0" top="0.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="75" zoomScaleNormal="75" zoomScaleSheetLayoutView="82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R3" sqref="R3"/>
    </sheetView>
  </sheetViews>
  <sheetFormatPr defaultRowHeight="14.25"/>
  <cols>
    <col min="1" max="1" width="31" style="36" customWidth="1"/>
    <col min="2" max="2" width="13.25" style="36" customWidth="1"/>
    <col min="3" max="3" width="8.25" style="36" customWidth="1"/>
    <col min="4" max="4" width="8.375" style="36" customWidth="1"/>
    <col min="5" max="5" width="7.5" style="36" customWidth="1"/>
    <col min="6" max="6" width="8" style="36" customWidth="1"/>
    <col min="7" max="7" width="7.625" style="36" customWidth="1"/>
    <col min="8" max="8" width="8" style="36" customWidth="1"/>
    <col min="9" max="9" width="7.625" style="36" customWidth="1"/>
    <col min="10" max="10" width="7.125" style="36" customWidth="1"/>
    <col min="11" max="11" width="7.375" style="36" customWidth="1"/>
    <col min="12" max="12" width="8" style="36" customWidth="1"/>
    <col min="13" max="13" width="9.875" style="36" customWidth="1"/>
    <col min="14" max="14" width="7.875" style="36" customWidth="1"/>
    <col min="15" max="15" width="9.75" style="36" customWidth="1"/>
    <col min="16" max="16" width="8.25" style="36" customWidth="1"/>
    <col min="17" max="17" width="7.875" style="36" customWidth="1"/>
    <col min="18" max="18" width="14.625" style="36" customWidth="1"/>
    <col min="19" max="19" width="10.75" style="36" customWidth="1"/>
    <col min="20" max="20" width="9.75" style="36" customWidth="1"/>
    <col min="21" max="21" width="8.125" style="36" customWidth="1"/>
    <col min="22" max="22" width="7.125" style="36" customWidth="1"/>
    <col min="23" max="23" width="8.875" style="36" customWidth="1"/>
    <col min="24" max="24" width="7.625" style="36" customWidth="1"/>
    <col min="25" max="25" width="8.125" style="36" customWidth="1"/>
    <col min="26" max="26" width="8.75" style="36" customWidth="1"/>
    <col min="27" max="16384" width="9" style="36"/>
  </cols>
  <sheetData>
    <row r="1" spans="1:26" s="26" customFormat="1" ht="65.25" customHeight="1">
      <c r="B1" s="185" t="s">
        <v>86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s="30" customFormat="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N2" s="118" t="s">
        <v>19</v>
      </c>
      <c r="O2" s="28"/>
      <c r="Q2" s="29"/>
      <c r="R2" s="29"/>
      <c r="S2" s="29"/>
      <c r="T2" s="29"/>
      <c r="V2" s="64"/>
      <c r="X2" s="118" t="s">
        <v>19</v>
      </c>
      <c r="Y2" s="159"/>
    </row>
    <row r="3" spans="1:26" s="31" customFormat="1" ht="92.25" customHeight="1">
      <c r="A3" s="180"/>
      <c r="B3" s="149" t="s">
        <v>103</v>
      </c>
      <c r="C3" s="181" t="s">
        <v>26</v>
      </c>
      <c r="D3" s="181"/>
      <c r="E3" s="181"/>
      <c r="F3" s="181" t="s">
        <v>56</v>
      </c>
      <c r="G3" s="181"/>
      <c r="H3" s="181"/>
      <c r="I3" s="181" t="s">
        <v>21</v>
      </c>
      <c r="J3" s="181"/>
      <c r="K3" s="181"/>
      <c r="L3" s="181" t="s">
        <v>22</v>
      </c>
      <c r="M3" s="181"/>
      <c r="N3" s="181"/>
      <c r="O3" s="182" t="s">
        <v>23</v>
      </c>
      <c r="P3" s="183"/>
      <c r="Q3" s="184"/>
      <c r="R3" s="92" t="s">
        <v>122</v>
      </c>
      <c r="S3" s="181" t="s">
        <v>24</v>
      </c>
      <c r="T3" s="181"/>
      <c r="U3" s="181"/>
      <c r="V3" s="181" t="s">
        <v>25</v>
      </c>
      <c r="W3" s="181"/>
      <c r="X3" s="181"/>
      <c r="Y3" s="158"/>
    </row>
    <row r="4" spans="1:26" s="32" customFormat="1" ht="42" customHeight="1">
      <c r="A4" s="180"/>
      <c r="B4" s="217" t="s">
        <v>78</v>
      </c>
      <c r="C4" s="217" t="s">
        <v>77</v>
      </c>
      <c r="D4" s="217" t="s">
        <v>78</v>
      </c>
      <c r="E4" s="218" t="s">
        <v>0</v>
      </c>
      <c r="F4" s="217" t="s">
        <v>77</v>
      </c>
      <c r="G4" s="217" t="s">
        <v>78</v>
      </c>
      <c r="H4" s="218" t="s">
        <v>0</v>
      </c>
      <c r="I4" s="217" t="s">
        <v>77</v>
      </c>
      <c r="J4" s="217" t="s">
        <v>78</v>
      </c>
      <c r="K4" s="218" t="s">
        <v>0</v>
      </c>
      <c r="L4" s="217" t="s">
        <v>77</v>
      </c>
      <c r="M4" s="217" t="s">
        <v>78</v>
      </c>
      <c r="N4" s="218" t="s">
        <v>0</v>
      </c>
      <c r="O4" s="217" t="s">
        <v>77</v>
      </c>
      <c r="P4" s="217" t="s">
        <v>78</v>
      </c>
      <c r="Q4" s="218" t="s">
        <v>0</v>
      </c>
      <c r="R4" s="217" t="s">
        <v>78</v>
      </c>
      <c r="S4" s="217" t="s">
        <v>77</v>
      </c>
      <c r="T4" s="217" t="s">
        <v>78</v>
      </c>
      <c r="U4" s="218" t="s">
        <v>0</v>
      </c>
      <c r="V4" s="217" t="s">
        <v>77</v>
      </c>
      <c r="W4" s="217" t="s">
        <v>78</v>
      </c>
      <c r="X4" s="218" t="s">
        <v>0</v>
      </c>
    </row>
    <row r="5" spans="1:26" s="66" customFormat="1" ht="15" customHeight="1">
      <c r="A5" s="119" t="s">
        <v>4</v>
      </c>
      <c r="B5" s="120">
        <v>1</v>
      </c>
      <c r="C5" s="120">
        <v>2</v>
      </c>
      <c r="D5" s="120">
        <v>3</v>
      </c>
      <c r="E5" s="120">
        <v>4</v>
      </c>
      <c r="F5" s="120">
        <v>5</v>
      </c>
      <c r="G5" s="120">
        <v>6</v>
      </c>
      <c r="H5" s="120">
        <v>7</v>
      </c>
      <c r="I5" s="120">
        <v>8</v>
      </c>
      <c r="J5" s="120">
        <v>9</v>
      </c>
      <c r="K5" s="120">
        <v>10</v>
      </c>
      <c r="L5" s="120">
        <v>11</v>
      </c>
      <c r="M5" s="120">
        <v>12</v>
      </c>
      <c r="N5" s="120">
        <v>13</v>
      </c>
      <c r="O5" s="120">
        <v>14</v>
      </c>
      <c r="P5" s="120">
        <v>15</v>
      </c>
      <c r="Q5" s="120">
        <v>16</v>
      </c>
      <c r="R5" s="120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  <c r="X5" s="120">
        <v>23</v>
      </c>
    </row>
    <row r="6" spans="1:26" s="33" customFormat="1" ht="18" customHeight="1">
      <c r="A6" s="107" t="s">
        <v>66</v>
      </c>
      <c r="B6" s="112">
        <v>8590</v>
      </c>
      <c r="C6" s="112">
        <v>9827</v>
      </c>
      <c r="D6" s="112">
        <v>8129</v>
      </c>
      <c r="E6" s="115">
        <v>82.721074590414162</v>
      </c>
      <c r="F6" s="112">
        <v>1319</v>
      </c>
      <c r="G6" s="112">
        <v>859</v>
      </c>
      <c r="H6" s="116">
        <v>65.125094768764214</v>
      </c>
      <c r="I6" s="112">
        <v>116</v>
      </c>
      <c r="J6" s="112">
        <v>54</v>
      </c>
      <c r="K6" s="116">
        <v>46.551724137931032</v>
      </c>
      <c r="L6" s="112">
        <v>43</v>
      </c>
      <c r="M6" s="112">
        <v>31</v>
      </c>
      <c r="N6" s="116">
        <v>72.093023255813961</v>
      </c>
      <c r="O6" s="112">
        <v>7968</v>
      </c>
      <c r="P6" s="112">
        <v>5756</v>
      </c>
      <c r="Q6" s="116">
        <v>72.238955823293168</v>
      </c>
      <c r="R6" s="112">
        <v>2205</v>
      </c>
      <c r="S6" s="112">
        <v>2594</v>
      </c>
      <c r="T6" s="112">
        <v>2127</v>
      </c>
      <c r="U6" s="116">
        <v>81.996915959907469</v>
      </c>
      <c r="V6" s="112">
        <v>2225</v>
      </c>
      <c r="W6" s="112">
        <v>1879</v>
      </c>
      <c r="X6" s="116">
        <v>84.449438202247194</v>
      </c>
    </row>
    <row r="7" spans="1:26" s="34" customFormat="1" ht="17.25" customHeight="1">
      <c r="A7" s="110" t="s">
        <v>67</v>
      </c>
      <c r="B7" s="113">
        <v>1101</v>
      </c>
      <c r="C7" s="113">
        <v>1302</v>
      </c>
      <c r="D7" s="113">
        <v>1062</v>
      </c>
      <c r="E7" s="115">
        <v>81.566820276497694</v>
      </c>
      <c r="F7" s="113">
        <v>164</v>
      </c>
      <c r="G7" s="113">
        <v>82</v>
      </c>
      <c r="H7" s="115">
        <v>50</v>
      </c>
      <c r="I7" s="113">
        <v>4</v>
      </c>
      <c r="J7" s="113">
        <v>9</v>
      </c>
      <c r="K7" s="115" t="s">
        <v>104</v>
      </c>
      <c r="L7" s="113">
        <v>1</v>
      </c>
      <c r="M7" s="113">
        <v>1</v>
      </c>
      <c r="N7" s="117">
        <v>100</v>
      </c>
      <c r="O7" s="113">
        <v>1056</v>
      </c>
      <c r="P7" s="114">
        <v>621</v>
      </c>
      <c r="Q7" s="115">
        <v>58.80681818181818</v>
      </c>
      <c r="R7" s="113">
        <v>283</v>
      </c>
      <c r="S7" s="113">
        <v>304</v>
      </c>
      <c r="T7" s="114">
        <v>275</v>
      </c>
      <c r="U7" s="115">
        <v>90.46052631578948</v>
      </c>
      <c r="V7" s="113">
        <v>251</v>
      </c>
      <c r="W7" s="114">
        <v>243</v>
      </c>
      <c r="X7" s="115">
        <v>96.812749003984067</v>
      </c>
    </row>
    <row r="8" spans="1:26" s="35" customFormat="1" ht="18" customHeight="1">
      <c r="A8" s="111" t="s">
        <v>68</v>
      </c>
      <c r="B8" s="113">
        <v>1069</v>
      </c>
      <c r="C8" s="113">
        <v>1422</v>
      </c>
      <c r="D8" s="113">
        <v>1014</v>
      </c>
      <c r="E8" s="115">
        <v>71.308016877637129</v>
      </c>
      <c r="F8" s="113">
        <v>163</v>
      </c>
      <c r="G8" s="113">
        <v>112</v>
      </c>
      <c r="H8" s="115">
        <v>68.711656441717793</v>
      </c>
      <c r="I8" s="113">
        <v>23</v>
      </c>
      <c r="J8" s="113">
        <v>10</v>
      </c>
      <c r="K8" s="115">
        <v>43.478260869565219</v>
      </c>
      <c r="L8" s="113">
        <v>1</v>
      </c>
      <c r="M8" s="113">
        <v>0</v>
      </c>
      <c r="N8" s="117">
        <v>0</v>
      </c>
      <c r="O8" s="113">
        <v>967</v>
      </c>
      <c r="P8" s="114">
        <v>484</v>
      </c>
      <c r="Q8" s="115">
        <v>50.051706308169599</v>
      </c>
      <c r="R8" s="113">
        <v>285</v>
      </c>
      <c r="S8" s="113">
        <v>357</v>
      </c>
      <c r="T8" s="114">
        <v>279</v>
      </c>
      <c r="U8" s="115">
        <v>78.151260504201687</v>
      </c>
      <c r="V8" s="113">
        <v>332</v>
      </c>
      <c r="W8" s="114">
        <v>267</v>
      </c>
      <c r="X8" s="115">
        <v>80.421686746987959</v>
      </c>
    </row>
    <row r="9" spans="1:26" s="34" customFormat="1" ht="18" customHeight="1">
      <c r="A9" s="111" t="s">
        <v>69</v>
      </c>
      <c r="B9" s="113">
        <v>1201</v>
      </c>
      <c r="C9" s="113">
        <v>1487</v>
      </c>
      <c r="D9" s="113">
        <v>1139</v>
      </c>
      <c r="E9" s="115">
        <v>76.597175521183601</v>
      </c>
      <c r="F9" s="113">
        <v>218</v>
      </c>
      <c r="G9" s="113">
        <v>120</v>
      </c>
      <c r="H9" s="115">
        <v>55.045871559633021</v>
      </c>
      <c r="I9" s="113">
        <v>27</v>
      </c>
      <c r="J9" s="113">
        <v>5</v>
      </c>
      <c r="K9" s="115">
        <v>18.518518518518519</v>
      </c>
      <c r="L9" s="113">
        <v>2</v>
      </c>
      <c r="M9" s="113">
        <v>18</v>
      </c>
      <c r="N9" s="117" t="s">
        <v>102</v>
      </c>
      <c r="O9" s="113">
        <v>1295</v>
      </c>
      <c r="P9" s="114">
        <v>744</v>
      </c>
      <c r="Q9" s="115">
        <v>57.451737451737458</v>
      </c>
      <c r="R9" s="113">
        <v>293</v>
      </c>
      <c r="S9" s="113">
        <v>388</v>
      </c>
      <c r="T9" s="114">
        <v>286</v>
      </c>
      <c r="U9" s="115">
        <v>73.711340206185568</v>
      </c>
      <c r="V9" s="113">
        <v>336</v>
      </c>
      <c r="W9" s="114">
        <v>254</v>
      </c>
      <c r="X9" s="115">
        <v>75.595238095238102</v>
      </c>
    </row>
    <row r="10" spans="1:26" s="34" customFormat="1" ht="18" customHeight="1">
      <c r="A10" s="111" t="s">
        <v>70</v>
      </c>
      <c r="B10" s="113">
        <v>414</v>
      </c>
      <c r="C10" s="113">
        <v>636</v>
      </c>
      <c r="D10" s="113">
        <v>402</v>
      </c>
      <c r="E10" s="115">
        <v>63.20754716981132</v>
      </c>
      <c r="F10" s="113">
        <v>69</v>
      </c>
      <c r="G10" s="113">
        <v>44</v>
      </c>
      <c r="H10" s="115">
        <v>63.768115942028992</v>
      </c>
      <c r="I10" s="113">
        <v>4</v>
      </c>
      <c r="J10" s="113">
        <v>4</v>
      </c>
      <c r="K10" s="115">
        <v>100</v>
      </c>
      <c r="L10" s="113">
        <v>0</v>
      </c>
      <c r="M10" s="113">
        <v>0</v>
      </c>
      <c r="N10" s="117" t="s">
        <v>64</v>
      </c>
      <c r="O10" s="113">
        <v>446</v>
      </c>
      <c r="P10" s="114">
        <v>273</v>
      </c>
      <c r="Q10" s="115">
        <v>61.210762331838566</v>
      </c>
      <c r="R10" s="113">
        <v>122</v>
      </c>
      <c r="S10" s="113">
        <v>144</v>
      </c>
      <c r="T10" s="114">
        <v>122</v>
      </c>
      <c r="U10" s="115">
        <v>84.722222222222229</v>
      </c>
      <c r="V10" s="113">
        <v>121</v>
      </c>
      <c r="W10" s="114">
        <v>110</v>
      </c>
      <c r="X10" s="115">
        <v>90.909090909090907</v>
      </c>
    </row>
    <row r="11" spans="1:26" s="34" customFormat="1" ht="18" customHeight="1">
      <c r="A11" s="111" t="s">
        <v>71</v>
      </c>
      <c r="B11" s="113">
        <v>1053</v>
      </c>
      <c r="C11" s="113">
        <v>1220</v>
      </c>
      <c r="D11" s="113">
        <v>1013</v>
      </c>
      <c r="E11" s="115">
        <v>83.032786885245912</v>
      </c>
      <c r="F11" s="113">
        <v>180</v>
      </c>
      <c r="G11" s="113">
        <v>92</v>
      </c>
      <c r="H11" s="115">
        <v>51.111111111111107</v>
      </c>
      <c r="I11" s="113">
        <v>10</v>
      </c>
      <c r="J11" s="113">
        <v>3</v>
      </c>
      <c r="K11" s="115">
        <v>30</v>
      </c>
      <c r="L11" s="113">
        <v>0</v>
      </c>
      <c r="M11" s="113">
        <v>1</v>
      </c>
      <c r="N11" s="117" t="s">
        <v>64</v>
      </c>
      <c r="O11" s="113">
        <v>1051</v>
      </c>
      <c r="P11" s="114">
        <v>819</v>
      </c>
      <c r="Q11" s="115">
        <v>77.925784966698387</v>
      </c>
      <c r="R11" s="113">
        <v>269</v>
      </c>
      <c r="S11" s="113">
        <v>341</v>
      </c>
      <c r="T11" s="114">
        <v>257</v>
      </c>
      <c r="U11" s="115">
        <v>75.366568914956005</v>
      </c>
      <c r="V11" s="113">
        <v>288</v>
      </c>
      <c r="W11" s="114">
        <v>224</v>
      </c>
      <c r="X11" s="115">
        <v>77.777777777777786</v>
      </c>
    </row>
    <row r="12" spans="1:26" s="34" customFormat="1" ht="18" customHeight="1">
      <c r="A12" s="111" t="s">
        <v>72</v>
      </c>
      <c r="B12" s="113">
        <v>1310</v>
      </c>
      <c r="C12" s="113">
        <v>1338</v>
      </c>
      <c r="D12" s="113">
        <v>1215</v>
      </c>
      <c r="E12" s="115">
        <v>90.807174887892373</v>
      </c>
      <c r="F12" s="113">
        <v>183</v>
      </c>
      <c r="G12" s="113">
        <v>147</v>
      </c>
      <c r="H12" s="115">
        <v>80.327868852459019</v>
      </c>
      <c r="I12" s="113">
        <v>16</v>
      </c>
      <c r="J12" s="113">
        <v>6</v>
      </c>
      <c r="K12" s="115">
        <v>37.5</v>
      </c>
      <c r="L12" s="113">
        <v>28</v>
      </c>
      <c r="M12" s="113">
        <v>0</v>
      </c>
      <c r="N12" s="150">
        <v>0</v>
      </c>
      <c r="O12" s="113">
        <v>1100</v>
      </c>
      <c r="P12" s="114">
        <v>963</v>
      </c>
      <c r="Q12" s="115">
        <v>87.545454545454547</v>
      </c>
      <c r="R12" s="113">
        <v>296</v>
      </c>
      <c r="S12" s="113">
        <v>346</v>
      </c>
      <c r="T12" s="114">
        <v>287</v>
      </c>
      <c r="U12" s="115">
        <v>82.947976878612721</v>
      </c>
      <c r="V12" s="113">
        <v>286</v>
      </c>
      <c r="W12" s="114">
        <v>254</v>
      </c>
      <c r="X12" s="115">
        <v>88.811188811188813</v>
      </c>
    </row>
    <row r="13" spans="1:26" s="34" customFormat="1" ht="18" customHeight="1">
      <c r="A13" s="111" t="s">
        <v>73</v>
      </c>
      <c r="B13" s="113">
        <v>1024</v>
      </c>
      <c r="C13" s="113">
        <v>1067</v>
      </c>
      <c r="D13" s="113">
        <v>960</v>
      </c>
      <c r="E13" s="115">
        <v>89.971883786316781</v>
      </c>
      <c r="F13" s="113">
        <v>163</v>
      </c>
      <c r="G13" s="113">
        <v>118</v>
      </c>
      <c r="H13" s="115">
        <v>72.392638036809814</v>
      </c>
      <c r="I13" s="113">
        <v>15</v>
      </c>
      <c r="J13" s="113">
        <v>9</v>
      </c>
      <c r="K13" s="115">
        <v>60</v>
      </c>
      <c r="L13" s="113">
        <v>2</v>
      </c>
      <c r="M13" s="113">
        <v>0</v>
      </c>
      <c r="N13" s="150">
        <v>0</v>
      </c>
      <c r="O13" s="113">
        <v>844</v>
      </c>
      <c r="P13" s="114">
        <v>728</v>
      </c>
      <c r="Q13" s="115">
        <v>86.255924170616112</v>
      </c>
      <c r="R13" s="113">
        <v>278</v>
      </c>
      <c r="S13" s="113">
        <v>292</v>
      </c>
      <c r="T13" s="114">
        <v>263</v>
      </c>
      <c r="U13" s="115">
        <v>90.06849315068493</v>
      </c>
      <c r="V13" s="113">
        <v>256</v>
      </c>
      <c r="W13" s="114">
        <v>218</v>
      </c>
      <c r="X13" s="115">
        <v>85.15625</v>
      </c>
    </row>
    <row r="14" spans="1:26" s="34" customFormat="1" ht="18" customHeight="1">
      <c r="A14" s="111" t="s">
        <v>74</v>
      </c>
      <c r="B14" s="113">
        <v>182</v>
      </c>
      <c r="C14" s="113">
        <v>277</v>
      </c>
      <c r="D14" s="113">
        <v>177</v>
      </c>
      <c r="E14" s="115">
        <v>63.898916967509024</v>
      </c>
      <c r="F14" s="113">
        <v>34</v>
      </c>
      <c r="G14" s="113">
        <v>18</v>
      </c>
      <c r="H14" s="115">
        <v>52.941176470588232</v>
      </c>
      <c r="I14" s="113">
        <v>5</v>
      </c>
      <c r="J14" s="113">
        <v>1</v>
      </c>
      <c r="K14" s="115">
        <v>20</v>
      </c>
      <c r="L14" s="113">
        <v>0</v>
      </c>
      <c r="M14" s="113">
        <v>1</v>
      </c>
      <c r="N14" s="117" t="s">
        <v>64</v>
      </c>
      <c r="O14" s="113">
        <v>256</v>
      </c>
      <c r="P14" s="114">
        <v>171</v>
      </c>
      <c r="Q14" s="115">
        <v>66.796875</v>
      </c>
      <c r="R14" s="113">
        <v>36</v>
      </c>
      <c r="S14" s="113">
        <v>82</v>
      </c>
      <c r="T14" s="114">
        <v>35</v>
      </c>
      <c r="U14" s="115">
        <v>42.682926829268297</v>
      </c>
      <c r="V14" s="113">
        <v>75</v>
      </c>
      <c r="W14" s="114">
        <v>33</v>
      </c>
      <c r="X14" s="115">
        <v>44</v>
      </c>
    </row>
    <row r="15" spans="1:26" s="34" customFormat="1" ht="18" customHeight="1">
      <c r="A15" s="111" t="s">
        <v>75</v>
      </c>
      <c r="B15" s="113">
        <v>336</v>
      </c>
      <c r="C15" s="113">
        <v>494</v>
      </c>
      <c r="D15" s="113">
        <v>320</v>
      </c>
      <c r="E15" s="115">
        <v>64.777327935222672</v>
      </c>
      <c r="F15" s="113">
        <v>52</v>
      </c>
      <c r="G15" s="113">
        <v>23</v>
      </c>
      <c r="H15" s="115">
        <v>44.230769230769226</v>
      </c>
      <c r="I15" s="113">
        <v>4</v>
      </c>
      <c r="J15" s="113">
        <v>1</v>
      </c>
      <c r="K15" s="115">
        <v>25</v>
      </c>
      <c r="L15" s="113">
        <v>7</v>
      </c>
      <c r="M15" s="113">
        <v>10</v>
      </c>
      <c r="N15" s="117" t="s">
        <v>98</v>
      </c>
      <c r="O15" s="113">
        <v>411</v>
      </c>
      <c r="P15" s="114">
        <v>250</v>
      </c>
      <c r="Q15" s="115">
        <v>60.8272506082725</v>
      </c>
      <c r="R15" s="113">
        <v>82</v>
      </c>
      <c r="S15" s="113">
        <v>143</v>
      </c>
      <c r="T15" s="114">
        <v>78</v>
      </c>
      <c r="U15" s="115">
        <v>54.545454545454547</v>
      </c>
      <c r="V15" s="113">
        <v>112</v>
      </c>
      <c r="W15" s="114">
        <v>58</v>
      </c>
      <c r="X15" s="115">
        <v>51.785714285714278</v>
      </c>
      <c r="Y15" s="156"/>
      <c r="Z15" s="156"/>
    </row>
    <row r="16" spans="1:26" ht="17.25" customHeight="1">
      <c r="A16" s="111" t="s">
        <v>76</v>
      </c>
      <c r="B16" s="113">
        <v>900</v>
      </c>
      <c r="C16" s="113">
        <v>584</v>
      </c>
      <c r="D16" s="113">
        <v>827</v>
      </c>
      <c r="E16" s="115">
        <v>141.60958904109589</v>
      </c>
      <c r="F16" s="113">
        <v>93</v>
      </c>
      <c r="G16" s="113">
        <v>103</v>
      </c>
      <c r="H16" s="115">
        <v>110.75268817204301</v>
      </c>
      <c r="I16" s="113">
        <v>8</v>
      </c>
      <c r="J16" s="113">
        <v>6</v>
      </c>
      <c r="K16" s="115">
        <v>75</v>
      </c>
      <c r="L16" s="113">
        <v>2</v>
      </c>
      <c r="M16" s="113">
        <v>0</v>
      </c>
      <c r="N16" s="150">
        <v>0</v>
      </c>
      <c r="O16" s="113">
        <v>542</v>
      </c>
      <c r="P16" s="114">
        <v>703</v>
      </c>
      <c r="Q16" s="115">
        <v>129.70479704797049</v>
      </c>
      <c r="R16" s="113">
        <v>261</v>
      </c>
      <c r="S16" s="113">
        <v>197</v>
      </c>
      <c r="T16" s="114">
        <v>245</v>
      </c>
      <c r="U16" s="115">
        <v>124.36548223350253</v>
      </c>
      <c r="V16" s="113">
        <v>168</v>
      </c>
      <c r="W16" s="114">
        <v>218</v>
      </c>
      <c r="X16" s="115">
        <v>129.76190476190476</v>
      </c>
      <c r="Y16" s="157"/>
      <c r="Z16" s="157"/>
    </row>
    <row r="17" spans="2:23" ht="44.25" customHeight="1">
      <c r="B17" s="219" t="s">
        <v>101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37"/>
      <c r="P17" s="37"/>
      <c r="Q17" s="37"/>
      <c r="R17" s="37"/>
      <c r="S17" s="37"/>
      <c r="T17" s="37"/>
      <c r="U17" s="37"/>
      <c r="V17" s="37"/>
      <c r="W17" s="37"/>
    </row>
    <row r="18" spans="2:23"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2:23"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2:23"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2:23"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3"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2:23"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2:23"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2:23"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2:23"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2:23"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2:23"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2:23"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2:23"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3"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3"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1:23"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1:23"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1:23"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1:23"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1:23"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1:23"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1:23"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1:23"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1:23"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1:23"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1:23"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1:23"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1:23"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1:23"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1:23"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1:23"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1:23"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1:23"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1:23"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1:23"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1:23"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1:23"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1:23"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1:23"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1:23"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1:23"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1:23"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</sheetData>
  <mergeCells count="10">
    <mergeCell ref="B17:N17"/>
    <mergeCell ref="S3:U3"/>
    <mergeCell ref="V3:X3"/>
    <mergeCell ref="L3:N3"/>
    <mergeCell ref="B1:M1"/>
    <mergeCell ref="A3:A4"/>
    <mergeCell ref="C3:E3"/>
    <mergeCell ref="F3:H3"/>
    <mergeCell ref="I3:K3"/>
    <mergeCell ref="O3:Q3"/>
  </mergeCells>
  <pageMargins left="0.17" right="0.17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A18" sqref="A18:E18"/>
    </sheetView>
  </sheetViews>
  <sheetFormatPr defaultColWidth="7" defaultRowHeight="12.75"/>
  <cols>
    <col min="1" max="1" width="53.25" style="1" customWidth="1"/>
    <col min="2" max="2" width="17.625" style="1" customWidth="1"/>
    <col min="3" max="3" width="18.37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>
      <c r="A1" s="164" t="s">
        <v>48</v>
      </c>
      <c r="B1" s="164"/>
      <c r="C1" s="164"/>
      <c r="D1" s="164"/>
      <c r="E1" s="164"/>
    </row>
    <row r="2" spans="1:11" s="12" customFormat="1" ht="23.25" customHeight="1">
      <c r="A2" s="165" t="s">
        <v>2</v>
      </c>
      <c r="B2" s="167" t="s">
        <v>87</v>
      </c>
      <c r="C2" s="169" t="s">
        <v>88</v>
      </c>
      <c r="D2" s="171" t="s">
        <v>1</v>
      </c>
      <c r="E2" s="172"/>
    </row>
    <row r="3" spans="1:11" s="12" customFormat="1" ht="42" customHeight="1">
      <c r="A3" s="166"/>
      <c r="B3" s="168"/>
      <c r="C3" s="170"/>
      <c r="D3" s="19" t="s">
        <v>0</v>
      </c>
      <c r="E3" s="10" t="s">
        <v>44</v>
      </c>
    </row>
    <row r="4" spans="1:11" s="16" customFormat="1" ht="15.75" customHeight="1">
      <c r="A4" s="18" t="s">
        <v>4</v>
      </c>
      <c r="B4" s="17">
        <v>1</v>
      </c>
      <c r="C4" s="17">
        <v>2</v>
      </c>
      <c r="D4" s="17">
        <v>3</v>
      </c>
      <c r="E4" s="17">
        <v>4</v>
      </c>
    </row>
    <row r="5" spans="1:11" s="16" customFormat="1" ht="27.75" customHeight="1">
      <c r="A5" s="9" t="s">
        <v>61</v>
      </c>
      <c r="B5" s="21" t="s">
        <v>64</v>
      </c>
      <c r="C5" s="21">
        <v>1882</v>
      </c>
      <c r="D5" s="25" t="s">
        <v>64</v>
      </c>
      <c r="E5" s="22" t="s">
        <v>64</v>
      </c>
    </row>
    <row r="6" spans="1:11" s="12" customFormat="1" ht="31.5" customHeight="1">
      <c r="A6" s="9" t="s">
        <v>11</v>
      </c>
      <c r="B6" s="21">
        <v>2067</v>
      </c>
      <c r="C6" s="21">
        <v>1830</v>
      </c>
      <c r="D6" s="25">
        <v>88.534107402031921</v>
      </c>
      <c r="E6" s="22">
        <v>-237</v>
      </c>
      <c r="K6" s="4"/>
    </row>
    <row r="7" spans="1:11" s="12" customFormat="1" ht="44.25" customHeight="1">
      <c r="A7" s="15" t="s">
        <v>12</v>
      </c>
      <c r="B7" s="21">
        <v>292</v>
      </c>
      <c r="C7" s="21">
        <v>188</v>
      </c>
      <c r="D7" s="25">
        <v>64.38356164383562</v>
      </c>
      <c r="E7" s="22">
        <v>-104</v>
      </c>
      <c r="K7" s="4"/>
    </row>
    <row r="8" spans="1:11" s="12" customFormat="1" ht="35.25" customHeight="1">
      <c r="A8" s="13" t="s">
        <v>53</v>
      </c>
      <c r="B8" s="21">
        <v>17</v>
      </c>
      <c r="C8" s="21">
        <v>6</v>
      </c>
      <c r="D8" s="25">
        <v>35.294117647058819</v>
      </c>
      <c r="E8" s="22">
        <v>-11</v>
      </c>
      <c r="K8" s="4"/>
    </row>
    <row r="9" spans="1:11" s="12" customFormat="1" ht="45.75" customHeight="1">
      <c r="A9" s="13" t="s">
        <v>14</v>
      </c>
      <c r="B9" s="21">
        <v>5</v>
      </c>
      <c r="C9" s="21">
        <v>2</v>
      </c>
      <c r="D9" s="25">
        <v>40</v>
      </c>
      <c r="E9" s="22">
        <v>-3</v>
      </c>
      <c r="K9" s="4"/>
    </row>
    <row r="10" spans="1:11" s="12" customFormat="1" ht="42" customHeight="1">
      <c r="A10" s="13" t="s">
        <v>15</v>
      </c>
      <c r="B10" s="21">
        <v>1711</v>
      </c>
      <c r="C10" s="21">
        <v>1251</v>
      </c>
      <c r="D10" s="25">
        <v>73.115137346580951</v>
      </c>
      <c r="E10" s="22">
        <v>-460</v>
      </c>
      <c r="K10" s="4"/>
    </row>
    <row r="11" spans="1:11" s="12" customFormat="1" ht="12.75" customHeight="1">
      <c r="A11" s="173" t="s">
        <v>3</v>
      </c>
      <c r="B11" s="174"/>
      <c r="C11" s="174"/>
      <c r="D11" s="174"/>
      <c r="E11" s="174"/>
      <c r="K11" s="4"/>
    </row>
    <row r="12" spans="1:11" s="12" customFormat="1" ht="15" customHeight="1">
      <c r="A12" s="175"/>
      <c r="B12" s="176"/>
      <c r="C12" s="176"/>
      <c r="D12" s="176"/>
      <c r="E12" s="176"/>
      <c r="K12" s="4"/>
    </row>
    <row r="13" spans="1:11" s="12" customFormat="1" ht="20.25" customHeight="1">
      <c r="A13" s="165" t="s">
        <v>2</v>
      </c>
      <c r="B13" s="177" t="s">
        <v>84</v>
      </c>
      <c r="C13" s="177" t="s">
        <v>85</v>
      </c>
      <c r="D13" s="171" t="s">
        <v>1</v>
      </c>
      <c r="E13" s="172"/>
      <c r="K13" s="4"/>
    </row>
    <row r="14" spans="1:11" ht="35.25" customHeight="1">
      <c r="A14" s="166"/>
      <c r="B14" s="177"/>
      <c r="C14" s="177"/>
      <c r="D14" s="19" t="s">
        <v>0</v>
      </c>
      <c r="E14" s="10" t="s">
        <v>42</v>
      </c>
      <c r="K14" s="4"/>
    </row>
    <row r="15" spans="1:11" ht="25.5" customHeight="1">
      <c r="A15" s="8" t="s">
        <v>63</v>
      </c>
      <c r="B15" s="95" t="s">
        <v>62</v>
      </c>
      <c r="C15" s="63">
        <v>618</v>
      </c>
      <c r="D15" s="7" t="s">
        <v>64</v>
      </c>
      <c r="E15" s="100" t="s">
        <v>64</v>
      </c>
      <c r="K15" s="4"/>
    </row>
    <row r="16" spans="1:11" ht="25.5" customHeight="1">
      <c r="A16" s="8" t="s">
        <v>11</v>
      </c>
      <c r="B16" s="69">
        <v>594</v>
      </c>
      <c r="C16" s="69">
        <v>606</v>
      </c>
      <c r="D16" s="6">
        <v>102.02020202020201</v>
      </c>
      <c r="E16" s="23">
        <v>12</v>
      </c>
      <c r="K16" s="4"/>
    </row>
    <row r="17" spans="1:11" ht="33.75" customHeight="1">
      <c r="A17" s="8" t="s">
        <v>36</v>
      </c>
      <c r="B17" s="69">
        <v>503</v>
      </c>
      <c r="C17" s="69">
        <v>539</v>
      </c>
      <c r="D17" s="6">
        <v>107.15705765407554</v>
      </c>
      <c r="E17" s="23">
        <v>36</v>
      </c>
      <c r="K17" s="4"/>
    </row>
    <row r="18" spans="1:11" ht="54" customHeight="1">
      <c r="A18" s="216" t="s">
        <v>101</v>
      </c>
      <c r="B18" s="216"/>
      <c r="C18" s="216"/>
      <c r="D18" s="216"/>
      <c r="E18" s="216"/>
    </row>
    <row r="19" spans="1:11" ht="63.75" customHeight="1"/>
  </sheetData>
  <mergeCells count="11">
    <mergeCell ref="A11:E12"/>
    <mergeCell ref="A1:E1"/>
    <mergeCell ref="A2:A3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zoomScale="80" zoomScaleNormal="80" zoomScaleSheetLayoutView="90" workbookViewId="0">
      <selection activeCell="R3" sqref="R3"/>
    </sheetView>
  </sheetViews>
  <sheetFormatPr defaultColWidth="8" defaultRowHeight="14.25"/>
  <cols>
    <col min="1" max="1" width="31.625" style="36" customWidth="1"/>
    <col min="2" max="2" width="12.125" style="36" customWidth="1"/>
    <col min="3" max="3" width="7.375" style="36" customWidth="1"/>
    <col min="4" max="4" width="6.875" style="36" customWidth="1"/>
    <col min="5" max="5" width="6.75" style="36" customWidth="1"/>
    <col min="6" max="9" width="7.625" style="36" customWidth="1"/>
    <col min="10" max="10" width="7.25" style="36" customWidth="1"/>
    <col min="11" max="11" width="6.5" style="36" customWidth="1"/>
    <col min="12" max="13" width="7.625" style="36" customWidth="1"/>
    <col min="14" max="14" width="7.25" style="36" customWidth="1"/>
    <col min="15" max="15" width="9.125" style="36" customWidth="1"/>
    <col min="16" max="16" width="8.25" style="36" customWidth="1"/>
    <col min="17" max="17" width="7.375" style="36" customWidth="1"/>
    <col min="18" max="18" width="13.125" style="36" customWidth="1"/>
    <col min="19" max="19" width="8.875" style="36" customWidth="1"/>
    <col min="20" max="20" width="9.25" style="36" customWidth="1"/>
    <col min="21" max="21" width="7.125" style="36" customWidth="1"/>
    <col min="22" max="22" width="7" style="36" customWidth="1"/>
    <col min="23" max="24" width="7.5" style="36" customWidth="1"/>
    <col min="25" max="25" width="6.875" style="36" customWidth="1"/>
    <col min="26" max="16384" width="8" style="36"/>
  </cols>
  <sheetData>
    <row r="1" spans="1:26" s="26" customFormat="1" ht="45.75" customHeight="1">
      <c r="A1" s="27"/>
      <c r="B1" s="185" t="s">
        <v>89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s="30" customFormat="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N2" s="123" t="s">
        <v>19</v>
      </c>
      <c r="O2" s="28"/>
      <c r="P2" s="28"/>
      <c r="Q2" s="29"/>
      <c r="R2" s="29"/>
      <c r="S2" s="29"/>
      <c r="T2" s="29"/>
      <c r="V2" s="29"/>
      <c r="X2" s="123" t="s">
        <v>19</v>
      </c>
      <c r="Y2" s="53"/>
    </row>
    <row r="3" spans="1:26" s="31" customFormat="1" ht="89.25" customHeight="1">
      <c r="A3" s="186"/>
      <c r="B3" s="143" t="s">
        <v>80</v>
      </c>
      <c r="C3" s="181" t="s">
        <v>26</v>
      </c>
      <c r="D3" s="181"/>
      <c r="E3" s="181"/>
      <c r="F3" s="181" t="s">
        <v>57</v>
      </c>
      <c r="G3" s="181"/>
      <c r="H3" s="181"/>
      <c r="I3" s="181" t="s">
        <v>21</v>
      </c>
      <c r="J3" s="181"/>
      <c r="K3" s="181"/>
      <c r="L3" s="181" t="s">
        <v>22</v>
      </c>
      <c r="M3" s="181"/>
      <c r="N3" s="181"/>
      <c r="O3" s="182" t="s">
        <v>23</v>
      </c>
      <c r="P3" s="183"/>
      <c r="Q3" s="184"/>
      <c r="R3" s="92" t="s">
        <v>122</v>
      </c>
      <c r="S3" s="181" t="s">
        <v>24</v>
      </c>
      <c r="T3" s="181"/>
      <c r="U3" s="181"/>
      <c r="V3" s="181" t="s">
        <v>32</v>
      </c>
      <c r="W3" s="181"/>
      <c r="X3" s="181"/>
    </row>
    <row r="4" spans="1:26" s="32" customFormat="1" ht="33" customHeight="1">
      <c r="A4" s="187"/>
      <c r="B4" s="217" t="s">
        <v>78</v>
      </c>
      <c r="C4" s="217" t="s">
        <v>77</v>
      </c>
      <c r="D4" s="217" t="s">
        <v>78</v>
      </c>
      <c r="E4" s="218" t="s">
        <v>0</v>
      </c>
      <c r="F4" s="217" t="s">
        <v>77</v>
      </c>
      <c r="G4" s="217" t="s">
        <v>78</v>
      </c>
      <c r="H4" s="218" t="s">
        <v>0</v>
      </c>
      <c r="I4" s="217" t="s">
        <v>77</v>
      </c>
      <c r="J4" s="217" t="s">
        <v>78</v>
      </c>
      <c r="K4" s="218" t="s">
        <v>0</v>
      </c>
      <c r="L4" s="217" t="s">
        <v>77</v>
      </c>
      <c r="M4" s="217" t="s">
        <v>78</v>
      </c>
      <c r="N4" s="218" t="s">
        <v>0</v>
      </c>
      <c r="O4" s="217" t="s">
        <v>77</v>
      </c>
      <c r="P4" s="217" t="s">
        <v>78</v>
      </c>
      <c r="Q4" s="218" t="s">
        <v>0</v>
      </c>
      <c r="R4" s="218" t="s">
        <v>78</v>
      </c>
      <c r="S4" s="217" t="s">
        <v>77</v>
      </c>
      <c r="T4" s="217" t="s">
        <v>78</v>
      </c>
      <c r="U4" s="218" t="s">
        <v>0</v>
      </c>
      <c r="V4" s="217" t="s">
        <v>77</v>
      </c>
      <c r="W4" s="217" t="s">
        <v>78</v>
      </c>
      <c r="X4" s="218" t="s">
        <v>0</v>
      </c>
    </row>
    <row r="5" spans="1:26" s="55" customFormat="1" ht="15.75" customHeight="1">
      <c r="A5" s="54" t="s">
        <v>4</v>
      </c>
      <c r="B5" s="120">
        <v>1</v>
      </c>
      <c r="C5" s="120">
        <v>2</v>
      </c>
      <c r="D5" s="120">
        <v>3</v>
      </c>
      <c r="E5" s="120">
        <v>4</v>
      </c>
      <c r="F5" s="120">
        <v>5</v>
      </c>
      <c r="G5" s="120">
        <v>6</v>
      </c>
      <c r="H5" s="120">
        <v>7</v>
      </c>
      <c r="I5" s="120">
        <v>8</v>
      </c>
      <c r="J5" s="120">
        <v>9</v>
      </c>
      <c r="K5" s="120">
        <v>10</v>
      </c>
      <c r="L5" s="120">
        <v>11</v>
      </c>
      <c r="M5" s="120">
        <v>12</v>
      </c>
      <c r="N5" s="120">
        <v>13</v>
      </c>
      <c r="O5" s="120">
        <v>14</v>
      </c>
      <c r="P5" s="120">
        <v>15</v>
      </c>
      <c r="Q5" s="120">
        <v>16</v>
      </c>
      <c r="R5" s="120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  <c r="X5" s="120">
        <v>23</v>
      </c>
    </row>
    <row r="6" spans="1:26" s="33" customFormat="1" ht="16.5" customHeight="1">
      <c r="A6" s="107" t="s">
        <v>66</v>
      </c>
      <c r="B6" s="122">
        <v>1882</v>
      </c>
      <c r="C6" s="122">
        <v>2067</v>
      </c>
      <c r="D6" s="122">
        <v>1830</v>
      </c>
      <c r="E6" s="116">
        <v>59.694364851957971</v>
      </c>
      <c r="F6" s="112">
        <v>292</v>
      </c>
      <c r="G6" s="112">
        <v>188</v>
      </c>
      <c r="H6" s="115">
        <v>64.38356164383562</v>
      </c>
      <c r="I6" s="112">
        <v>17</v>
      </c>
      <c r="J6" s="112">
        <v>6</v>
      </c>
      <c r="K6" s="150">
        <v>35.294117647058819</v>
      </c>
      <c r="L6" s="112">
        <v>5</v>
      </c>
      <c r="M6" s="112">
        <v>2</v>
      </c>
      <c r="N6" s="116">
        <v>40</v>
      </c>
      <c r="O6" s="112">
        <v>1711</v>
      </c>
      <c r="P6" s="112">
        <v>1251</v>
      </c>
      <c r="Q6" s="116">
        <v>73.115137346580951</v>
      </c>
      <c r="R6" s="112">
        <v>618</v>
      </c>
      <c r="S6" s="112">
        <v>594</v>
      </c>
      <c r="T6" s="112">
        <v>606</v>
      </c>
      <c r="U6" s="116">
        <v>102.02020202020201</v>
      </c>
      <c r="V6" s="112">
        <v>503</v>
      </c>
      <c r="W6" s="112">
        <v>539</v>
      </c>
      <c r="X6" s="116">
        <v>107.15705765407554</v>
      </c>
      <c r="Y6" s="67"/>
    </row>
    <row r="7" spans="1:26" s="34" customFormat="1" ht="18.75" customHeight="1">
      <c r="A7" s="108" t="s">
        <v>67</v>
      </c>
      <c r="B7" s="113">
        <v>218</v>
      </c>
      <c r="C7" s="113">
        <v>304</v>
      </c>
      <c r="D7" s="121">
        <v>216</v>
      </c>
      <c r="E7" s="115">
        <v>71.05263157894737</v>
      </c>
      <c r="F7" s="113">
        <v>45</v>
      </c>
      <c r="G7" s="113">
        <v>19</v>
      </c>
      <c r="H7" s="115">
        <v>42.222222222222221</v>
      </c>
      <c r="I7" s="113">
        <v>0</v>
      </c>
      <c r="J7" s="113">
        <v>0</v>
      </c>
      <c r="K7" s="150" t="s">
        <v>64</v>
      </c>
      <c r="L7" s="113">
        <v>0</v>
      </c>
      <c r="M7" s="113">
        <v>0</v>
      </c>
      <c r="N7" s="117" t="s">
        <v>64</v>
      </c>
      <c r="O7" s="113">
        <v>242</v>
      </c>
      <c r="P7" s="113">
        <v>127</v>
      </c>
      <c r="Q7" s="115">
        <v>52.47933884297521</v>
      </c>
      <c r="R7" s="113">
        <v>53</v>
      </c>
      <c r="S7" s="113">
        <v>70</v>
      </c>
      <c r="T7" s="113">
        <v>53</v>
      </c>
      <c r="U7" s="115">
        <v>75.714285714285722</v>
      </c>
      <c r="V7" s="113">
        <v>60</v>
      </c>
      <c r="W7" s="113">
        <v>47</v>
      </c>
      <c r="X7" s="115">
        <v>78.333333333333343</v>
      </c>
      <c r="Y7" s="76"/>
      <c r="Z7" s="68"/>
    </row>
    <row r="8" spans="1:26" s="35" customFormat="1" ht="16.5" customHeight="1">
      <c r="A8" s="109" t="s">
        <v>68</v>
      </c>
      <c r="B8" s="113">
        <v>290</v>
      </c>
      <c r="C8" s="113">
        <v>336</v>
      </c>
      <c r="D8" s="121">
        <v>281</v>
      </c>
      <c r="E8" s="115">
        <v>83.63095238095238</v>
      </c>
      <c r="F8" s="113">
        <v>37</v>
      </c>
      <c r="G8" s="113">
        <v>43</v>
      </c>
      <c r="H8" s="115">
        <v>116.21621621621622</v>
      </c>
      <c r="I8" s="113">
        <v>5</v>
      </c>
      <c r="J8" s="113">
        <v>1</v>
      </c>
      <c r="K8" s="150">
        <v>20</v>
      </c>
      <c r="L8" s="113">
        <v>1</v>
      </c>
      <c r="M8" s="113">
        <v>0</v>
      </c>
      <c r="N8" s="115">
        <v>0</v>
      </c>
      <c r="O8" s="113">
        <v>258</v>
      </c>
      <c r="P8" s="113">
        <v>140</v>
      </c>
      <c r="Q8" s="115">
        <v>54.263565891472865</v>
      </c>
      <c r="R8" s="113">
        <v>83</v>
      </c>
      <c r="S8" s="113">
        <v>94</v>
      </c>
      <c r="T8" s="113">
        <v>81</v>
      </c>
      <c r="U8" s="115">
        <v>86.170212765957459</v>
      </c>
      <c r="V8" s="113">
        <v>85</v>
      </c>
      <c r="W8" s="113">
        <v>77</v>
      </c>
      <c r="X8" s="115">
        <v>90.588235294117652</v>
      </c>
      <c r="Y8" s="76"/>
      <c r="Z8" s="68"/>
    </row>
    <row r="9" spans="1:26" s="34" customFormat="1" ht="16.5" customHeight="1">
      <c r="A9" s="109" t="s">
        <v>69</v>
      </c>
      <c r="B9" s="113">
        <v>237</v>
      </c>
      <c r="C9" s="113">
        <v>238</v>
      </c>
      <c r="D9" s="121">
        <v>226</v>
      </c>
      <c r="E9" s="115">
        <v>94.957983193277315</v>
      </c>
      <c r="F9" s="113">
        <v>50</v>
      </c>
      <c r="G9" s="113">
        <v>34</v>
      </c>
      <c r="H9" s="115">
        <v>68</v>
      </c>
      <c r="I9" s="113">
        <v>3</v>
      </c>
      <c r="J9" s="113">
        <v>1</v>
      </c>
      <c r="K9" s="150">
        <v>33.333333333333336</v>
      </c>
      <c r="L9" s="113">
        <v>0</v>
      </c>
      <c r="M9" s="113">
        <v>0</v>
      </c>
      <c r="N9" s="117" t="s">
        <v>64</v>
      </c>
      <c r="O9" s="113">
        <v>206</v>
      </c>
      <c r="P9" s="113">
        <v>125</v>
      </c>
      <c r="Q9" s="115">
        <v>60.679611650485434</v>
      </c>
      <c r="R9" s="113">
        <v>78</v>
      </c>
      <c r="S9" s="113">
        <v>53</v>
      </c>
      <c r="T9" s="113">
        <v>78</v>
      </c>
      <c r="U9" s="115">
        <v>147.16981132075472</v>
      </c>
      <c r="V9" s="113">
        <v>44</v>
      </c>
      <c r="W9" s="113">
        <v>69</v>
      </c>
      <c r="X9" s="115">
        <v>156.81818181818181</v>
      </c>
      <c r="Y9" s="76"/>
      <c r="Z9" s="68"/>
    </row>
    <row r="10" spans="1:26" s="34" customFormat="1" ht="16.5" customHeight="1">
      <c r="A10" s="109" t="s">
        <v>70</v>
      </c>
      <c r="B10" s="113">
        <v>190</v>
      </c>
      <c r="C10" s="113">
        <v>184</v>
      </c>
      <c r="D10" s="121">
        <v>188</v>
      </c>
      <c r="E10" s="115">
        <v>102.17391304347825</v>
      </c>
      <c r="F10" s="113">
        <v>23</v>
      </c>
      <c r="G10" s="113">
        <v>19</v>
      </c>
      <c r="H10" s="115">
        <v>82.608695652173907</v>
      </c>
      <c r="I10" s="113">
        <v>2</v>
      </c>
      <c r="J10" s="113">
        <v>0</v>
      </c>
      <c r="K10" s="150">
        <v>0</v>
      </c>
      <c r="L10" s="113">
        <v>0</v>
      </c>
      <c r="M10" s="113">
        <v>0</v>
      </c>
      <c r="N10" s="117" t="s">
        <v>64</v>
      </c>
      <c r="O10" s="113">
        <v>148</v>
      </c>
      <c r="P10" s="113">
        <v>132</v>
      </c>
      <c r="Q10" s="115">
        <v>89.189189189189193</v>
      </c>
      <c r="R10" s="113">
        <v>64</v>
      </c>
      <c r="S10" s="113">
        <v>59</v>
      </c>
      <c r="T10" s="113">
        <v>64</v>
      </c>
      <c r="U10" s="115">
        <v>108.47457627118645</v>
      </c>
      <c r="V10" s="113">
        <v>47</v>
      </c>
      <c r="W10" s="113">
        <v>60</v>
      </c>
      <c r="X10" s="115">
        <v>127.65957446808511</v>
      </c>
      <c r="Y10" s="76"/>
      <c r="Z10" s="68"/>
    </row>
    <row r="11" spans="1:26" s="34" customFormat="1" ht="16.5" customHeight="1">
      <c r="A11" s="109" t="s">
        <v>71</v>
      </c>
      <c r="B11" s="113">
        <v>248</v>
      </c>
      <c r="C11" s="113">
        <v>269</v>
      </c>
      <c r="D11" s="121">
        <v>248</v>
      </c>
      <c r="E11" s="115">
        <v>92.193308550185876</v>
      </c>
      <c r="F11" s="113">
        <v>38</v>
      </c>
      <c r="G11" s="113">
        <v>21</v>
      </c>
      <c r="H11" s="115">
        <v>55.263157894736842</v>
      </c>
      <c r="I11" s="113">
        <v>2</v>
      </c>
      <c r="J11" s="113">
        <v>0</v>
      </c>
      <c r="K11" s="150">
        <v>0</v>
      </c>
      <c r="L11" s="113">
        <v>0</v>
      </c>
      <c r="M11" s="113">
        <v>0</v>
      </c>
      <c r="N11" s="117" t="s">
        <v>64</v>
      </c>
      <c r="O11" s="113">
        <v>234</v>
      </c>
      <c r="P11" s="113">
        <v>189</v>
      </c>
      <c r="Q11" s="115">
        <v>80.769230769230774</v>
      </c>
      <c r="R11" s="113">
        <v>85</v>
      </c>
      <c r="S11" s="113">
        <v>88</v>
      </c>
      <c r="T11" s="113">
        <v>84</v>
      </c>
      <c r="U11" s="115">
        <v>95.454545454545453</v>
      </c>
      <c r="V11" s="113">
        <v>72</v>
      </c>
      <c r="W11" s="113">
        <v>74</v>
      </c>
      <c r="X11" s="115">
        <v>102.77777777777779</v>
      </c>
      <c r="Y11" s="76"/>
      <c r="Z11" s="68"/>
    </row>
    <row r="12" spans="1:26" s="34" customFormat="1" ht="16.5" customHeight="1">
      <c r="A12" s="109" t="s">
        <v>72</v>
      </c>
      <c r="B12" s="113">
        <v>204</v>
      </c>
      <c r="C12" s="113">
        <v>228</v>
      </c>
      <c r="D12" s="121">
        <v>194</v>
      </c>
      <c r="E12" s="115">
        <v>85.087719298245617</v>
      </c>
      <c r="F12" s="113">
        <v>30</v>
      </c>
      <c r="G12" s="113">
        <v>15</v>
      </c>
      <c r="H12" s="115">
        <v>50</v>
      </c>
      <c r="I12" s="113">
        <v>2</v>
      </c>
      <c r="J12" s="113">
        <v>0</v>
      </c>
      <c r="K12" s="150">
        <v>0</v>
      </c>
      <c r="L12" s="113">
        <v>3</v>
      </c>
      <c r="M12" s="113">
        <v>0</v>
      </c>
      <c r="N12" s="117">
        <v>0</v>
      </c>
      <c r="O12" s="113">
        <v>182</v>
      </c>
      <c r="P12" s="113">
        <v>158</v>
      </c>
      <c r="Q12" s="115">
        <v>86.813186813186803</v>
      </c>
      <c r="R12" s="113">
        <v>62</v>
      </c>
      <c r="S12" s="113">
        <v>76</v>
      </c>
      <c r="T12" s="113">
        <v>62</v>
      </c>
      <c r="U12" s="115">
        <v>81.578947368421055</v>
      </c>
      <c r="V12" s="113">
        <v>64</v>
      </c>
      <c r="W12" s="113">
        <v>55</v>
      </c>
      <c r="X12" s="115">
        <v>85.9375</v>
      </c>
      <c r="Y12" s="76"/>
      <c r="Z12" s="68"/>
    </row>
    <row r="13" spans="1:26" s="34" customFormat="1" ht="16.5" customHeight="1">
      <c r="A13" s="109" t="s">
        <v>73</v>
      </c>
      <c r="B13" s="113">
        <v>155</v>
      </c>
      <c r="C13" s="113">
        <v>135</v>
      </c>
      <c r="D13" s="121">
        <v>146</v>
      </c>
      <c r="E13" s="115">
        <v>108.14814814814814</v>
      </c>
      <c r="F13" s="113">
        <v>19</v>
      </c>
      <c r="G13" s="113">
        <v>14</v>
      </c>
      <c r="H13" s="115">
        <v>73.684210526315795</v>
      </c>
      <c r="I13" s="113">
        <v>1</v>
      </c>
      <c r="J13" s="113">
        <v>1</v>
      </c>
      <c r="K13" s="150">
        <v>100</v>
      </c>
      <c r="L13" s="113">
        <v>0</v>
      </c>
      <c r="M13" s="113">
        <v>0</v>
      </c>
      <c r="N13" s="117" t="s">
        <v>64</v>
      </c>
      <c r="O13" s="113">
        <v>106</v>
      </c>
      <c r="P13" s="113">
        <v>105</v>
      </c>
      <c r="Q13" s="115">
        <v>99.056603773584897</v>
      </c>
      <c r="R13" s="113">
        <v>69</v>
      </c>
      <c r="S13" s="113">
        <v>40</v>
      </c>
      <c r="T13" s="113">
        <v>64</v>
      </c>
      <c r="U13" s="115">
        <v>160</v>
      </c>
      <c r="V13" s="113">
        <v>36</v>
      </c>
      <c r="W13" s="113">
        <v>50</v>
      </c>
      <c r="X13" s="115">
        <v>138.88888888888889</v>
      </c>
      <c r="Y13" s="76"/>
      <c r="Z13" s="68"/>
    </row>
    <row r="14" spans="1:26" s="34" customFormat="1" ht="16.5" customHeight="1">
      <c r="A14" s="109" t="s">
        <v>74</v>
      </c>
      <c r="B14" s="113">
        <v>68</v>
      </c>
      <c r="C14" s="113">
        <v>78</v>
      </c>
      <c r="D14" s="121">
        <v>68</v>
      </c>
      <c r="E14" s="115">
        <v>87.179487179487182</v>
      </c>
      <c r="F14" s="113">
        <v>10</v>
      </c>
      <c r="G14" s="113">
        <v>5</v>
      </c>
      <c r="H14" s="115">
        <v>50</v>
      </c>
      <c r="I14" s="113">
        <v>1</v>
      </c>
      <c r="J14" s="113">
        <v>1</v>
      </c>
      <c r="K14" s="150">
        <v>100</v>
      </c>
      <c r="L14" s="113">
        <v>0</v>
      </c>
      <c r="M14" s="113">
        <v>0</v>
      </c>
      <c r="N14" s="117" t="s">
        <v>64</v>
      </c>
      <c r="O14" s="113">
        <v>73</v>
      </c>
      <c r="P14" s="113">
        <v>68</v>
      </c>
      <c r="Q14" s="115">
        <v>93.150684931506845</v>
      </c>
      <c r="R14" s="113">
        <v>18</v>
      </c>
      <c r="S14" s="113">
        <v>28</v>
      </c>
      <c r="T14" s="113">
        <v>17</v>
      </c>
      <c r="U14" s="115">
        <v>60.714285714285708</v>
      </c>
      <c r="V14" s="113">
        <v>25</v>
      </c>
      <c r="W14" s="113">
        <v>17</v>
      </c>
      <c r="X14" s="115">
        <v>68</v>
      </c>
      <c r="Y14" s="76"/>
      <c r="Z14" s="68"/>
    </row>
    <row r="15" spans="1:26" s="34" customFormat="1" ht="16.5" customHeight="1">
      <c r="A15" s="109" t="s">
        <v>75</v>
      </c>
      <c r="B15" s="113">
        <v>119</v>
      </c>
      <c r="C15" s="113">
        <v>152</v>
      </c>
      <c r="D15" s="121">
        <v>113</v>
      </c>
      <c r="E15" s="115">
        <v>74.34210526315789</v>
      </c>
      <c r="F15" s="113">
        <v>16</v>
      </c>
      <c r="G15" s="113">
        <v>8</v>
      </c>
      <c r="H15" s="115">
        <v>50</v>
      </c>
      <c r="I15" s="113">
        <v>1</v>
      </c>
      <c r="J15" s="113">
        <v>1</v>
      </c>
      <c r="K15" s="150">
        <v>100</v>
      </c>
      <c r="L15" s="113">
        <v>1</v>
      </c>
      <c r="M15" s="113">
        <v>2</v>
      </c>
      <c r="N15" s="117" t="s">
        <v>82</v>
      </c>
      <c r="O15" s="113">
        <v>131</v>
      </c>
      <c r="P15" s="113">
        <v>79</v>
      </c>
      <c r="Q15" s="115">
        <v>60.305343511450381</v>
      </c>
      <c r="R15" s="113">
        <v>49</v>
      </c>
      <c r="S15" s="113">
        <v>36</v>
      </c>
      <c r="T15" s="113">
        <v>47</v>
      </c>
      <c r="U15" s="115">
        <v>130.55555555555557</v>
      </c>
      <c r="V15" s="113">
        <v>28</v>
      </c>
      <c r="W15" s="113">
        <v>36</v>
      </c>
      <c r="X15" s="115">
        <v>128.57142857142856</v>
      </c>
      <c r="Y15" s="76"/>
      <c r="Z15" s="68"/>
    </row>
    <row r="16" spans="1:26" s="34" customFormat="1" ht="16.5" customHeight="1">
      <c r="A16" s="109" t="s">
        <v>76</v>
      </c>
      <c r="B16" s="113">
        <v>153</v>
      </c>
      <c r="C16" s="113">
        <v>143</v>
      </c>
      <c r="D16" s="121">
        <v>150</v>
      </c>
      <c r="E16" s="115">
        <v>104.89510489510489</v>
      </c>
      <c r="F16" s="113">
        <v>24</v>
      </c>
      <c r="G16" s="113">
        <v>10</v>
      </c>
      <c r="H16" s="115">
        <v>41.666666666666671</v>
      </c>
      <c r="I16" s="113">
        <v>0</v>
      </c>
      <c r="J16" s="113">
        <v>1</v>
      </c>
      <c r="K16" s="150" t="s">
        <v>64</v>
      </c>
      <c r="L16" s="113">
        <v>0</v>
      </c>
      <c r="M16" s="113">
        <v>0</v>
      </c>
      <c r="N16" s="117" t="s">
        <v>64</v>
      </c>
      <c r="O16" s="113">
        <v>131</v>
      </c>
      <c r="P16" s="113">
        <v>128</v>
      </c>
      <c r="Q16" s="115">
        <v>97.70992366412213</v>
      </c>
      <c r="R16" s="113">
        <v>57</v>
      </c>
      <c r="S16" s="113">
        <v>50</v>
      </c>
      <c r="T16" s="113">
        <v>56</v>
      </c>
      <c r="U16" s="115">
        <v>112</v>
      </c>
      <c r="V16" s="113">
        <v>42</v>
      </c>
      <c r="W16" s="113">
        <v>54</v>
      </c>
      <c r="X16" s="115">
        <v>128.57142857142858</v>
      </c>
      <c r="Y16" s="151"/>
      <c r="Z16" s="152"/>
    </row>
    <row r="17" spans="1:24" ht="45" customHeight="1">
      <c r="A17" s="77"/>
      <c r="B17" s="219" t="s">
        <v>101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4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4"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4"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4"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4"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4"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4"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4"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4"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4"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4"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4"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4"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4"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1:23"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1:23"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1:23"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1:23"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1:23"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1:23"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1:23"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1:23"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1:23"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1:23"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1:23"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1:23"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1:23"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1:23"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1:23"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1:23"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1:23"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1:23"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1:23"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1:23"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1:23"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1:23"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1:23"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1:23"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1:23"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1:23"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1:23"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1:23"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1:23"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1:23"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1:23"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1:23"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1:23"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1:23"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1:23"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1:23"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1:23"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1:23"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1:23"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</sheetData>
  <mergeCells count="10">
    <mergeCell ref="V3:X3"/>
    <mergeCell ref="L3:N3"/>
    <mergeCell ref="O3:Q3"/>
    <mergeCell ref="S3:U3"/>
    <mergeCell ref="B17:N17"/>
    <mergeCell ref="B1:M1"/>
    <mergeCell ref="A3:A4"/>
    <mergeCell ref="C3:E3"/>
    <mergeCell ref="F3:H3"/>
    <mergeCell ref="I3:K3"/>
  </mergeCells>
  <pageMargins left="0.27559055118110237" right="0.15748031496062992" top="0.23622047244094491" bottom="0.15748031496062992" header="0.31496062992125984" footer="0.31496062992125984"/>
  <pageSetup paperSize="9" scale="95" orientation="landscape" r:id="rId1"/>
  <colBreaks count="1" manualBreakCount="1">
    <brk id="14" max="1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zoomScale="70" zoomScaleNormal="70" zoomScaleSheetLayoutView="80" workbookViewId="0">
      <selection activeCell="A19" sqref="A19:E19"/>
    </sheetView>
  </sheetViews>
  <sheetFormatPr defaultColWidth="7" defaultRowHeight="12.75"/>
  <cols>
    <col min="1" max="1" width="50.875" style="1" customWidth="1"/>
    <col min="2" max="2" width="18.25" style="2" customWidth="1"/>
    <col min="3" max="3" width="17.375" style="2" customWidth="1"/>
    <col min="4" max="5" width="12.75" style="1" customWidth="1"/>
    <col min="6" max="16384" width="7" style="1"/>
  </cols>
  <sheetData>
    <row r="1" spans="1:9" ht="85.5" customHeight="1">
      <c r="A1" s="164" t="s">
        <v>43</v>
      </c>
      <c r="B1" s="164"/>
      <c r="C1" s="164"/>
      <c r="D1" s="164"/>
      <c r="E1" s="164"/>
    </row>
    <row r="2" spans="1:9" s="12" customFormat="1" ht="28.5" customHeight="1">
      <c r="A2" s="165" t="s">
        <v>2</v>
      </c>
      <c r="B2" s="190" t="s">
        <v>5</v>
      </c>
      <c r="C2" s="190"/>
      <c r="D2" s="190"/>
      <c r="E2" s="190"/>
    </row>
    <row r="3" spans="1:9" s="12" customFormat="1" ht="23.25" customHeight="1">
      <c r="A3" s="189"/>
      <c r="B3" s="191" t="str">
        <f>'1'!B3:B4</f>
        <v>січень - жовтень 2021р.</v>
      </c>
      <c r="C3" s="192" t="str">
        <f>'1'!C3:C4</f>
        <v>січень-жовтень 2022 р.</v>
      </c>
      <c r="D3" s="188" t="s">
        <v>1</v>
      </c>
      <c r="E3" s="188"/>
    </row>
    <row r="4" spans="1:9" s="12" customFormat="1" ht="30">
      <c r="A4" s="166"/>
      <c r="B4" s="191"/>
      <c r="C4" s="192"/>
      <c r="D4" s="19" t="s">
        <v>0</v>
      </c>
      <c r="E4" s="10" t="s">
        <v>8</v>
      </c>
    </row>
    <row r="5" spans="1:9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>
      <c r="A6" s="9" t="s">
        <v>61</v>
      </c>
      <c r="B6" s="20" t="s">
        <v>64</v>
      </c>
      <c r="C6" s="20">
        <v>368</v>
      </c>
      <c r="D6" s="14" t="s">
        <v>64</v>
      </c>
      <c r="E6" s="22" t="s">
        <v>64</v>
      </c>
    </row>
    <row r="7" spans="1:9" s="12" customFormat="1" ht="29.25" customHeight="1">
      <c r="A7" s="9" t="s">
        <v>11</v>
      </c>
      <c r="B7" s="20">
        <v>767</v>
      </c>
      <c r="C7" s="20">
        <v>359</v>
      </c>
      <c r="D7" s="14">
        <v>46.805736636245108</v>
      </c>
      <c r="E7" s="22">
        <v>-408</v>
      </c>
      <c r="I7" s="4"/>
    </row>
    <row r="8" spans="1:9" s="12" customFormat="1" ht="48.75" customHeight="1">
      <c r="A8" s="15" t="s">
        <v>12</v>
      </c>
      <c r="B8" s="20">
        <v>137</v>
      </c>
      <c r="C8" s="20">
        <v>114</v>
      </c>
      <c r="D8" s="14">
        <v>83.211678832116789</v>
      </c>
      <c r="E8" s="22">
        <v>-23</v>
      </c>
      <c r="I8" s="4"/>
    </row>
    <row r="9" spans="1:9" s="12" customFormat="1" ht="27.75" customHeight="1">
      <c r="A9" s="13" t="s">
        <v>13</v>
      </c>
      <c r="B9" s="20">
        <v>10</v>
      </c>
      <c r="C9" s="20">
        <v>2</v>
      </c>
      <c r="D9" s="14">
        <v>20</v>
      </c>
      <c r="E9" s="22">
        <v>-8</v>
      </c>
      <c r="I9" s="4"/>
    </row>
    <row r="10" spans="1:9" s="12" customFormat="1" ht="45.75" customHeight="1">
      <c r="A10" s="13" t="s">
        <v>14</v>
      </c>
      <c r="B10" s="20">
        <v>4</v>
      </c>
      <c r="C10" s="20">
        <v>3</v>
      </c>
      <c r="D10" s="14">
        <v>75</v>
      </c>
      <c r="E10" s="22">
        <v>-1</v>
      </c>
      <c r="I10" s="4"/>
    </row>
    <row r="11" spans="1:9" s="12" customFormat="1" ht="54.75" customHeight="1">
      <c r="A11" s="13" t="s">
        <v>15</v>
      </c>
      <c r="B11" s="20">
        <v>649</v>
      </c>
      <c r="C11" s="21">
        <v>301</v>
      </c>
      <c r="D11" s="14">
        <v>46.379044684129425</v>
      </c>
      <c r="E11" s="22">
        <v>-348</v>
      </c>
      <c r="I11" s="4"/>
    </row>
    <row r="12" spans="1:9" s="12" customFormat="1" ht="12.75" customHeight="1">
      <c r="A12" s="173" t="s">
        <v>3</v>
      </c>
      <c r="B12" s="174"/>
      <c r="C12" s="174"/>
      <c r="D12" s="174"/>
      <c r="E12" s="174"/>
      <c r="I12" s="4"/>
    </row>
    <row r="13" spans="1:9" s="12" customFormat="1" ht="18" customHeight="1">
      <c r="A13" s="175"/>
      <c r="B13" s="176"/>
      <c r="C13" s="176"/>
      <c r="D13" s="176"/>
      <c r="E13" s="176"/>
      <c r="I13" s="4"/>
    </row>
    <row r="14" spans="1:9" s="12" customFormat="1" ht="20.25" customHeight="1">
      <c r="A14" s="165" t="s">
        <v>2</v>
      </c>
      <c r="B14" s="177" t="str">
        <f>'1'!B14:B15</f>
        <v>на 1 листопада        2021 р.</v>
      </c>
      <c r="C14" s="177" t="str">
        <f>'1'!C14:C15</f>
        <v>на 1 листопада     2022 р.</v>
      </c>
      <c r="D14" s="188" t="s">
        <v>1</v>
      </c>
      <c r="E14" s="188"/>
      <c r="I14" s="4"/>
    </row>
    <row r="15" spans="1:9" ht="35.25" customHeight="1">
      <c r="A15" s="166"/>
      <c r="B15" s="177"/>
      <c r="C15" s="177"/>
      <c r="D15" s="11" t="s">
        <v>0</v>
      </c>
      <c r="E15" s="10" t="s">
        <v>9</v>
      </c>
      <c r="I15" s="4"/>
    </row>
    <row r="16" spans="1:9" ht="35.25" customHeight="1">
      <c r="A16" s="8" t="str">
        <f>'3'!A15</f>
        <v>Всього отримали послуги, осіб *</v>
      </c>
      <c r="B16" s="147" t="s">
        <v>62</v>
      </c>
      <c r="C16" s="63">
        <v>32</v>
      </c>
      <c r="D16" s="7" t="s">
        <v>64</v>
      </c>
      <c r="E16" s="100" t="s">
        <v>64</v>
      </c>
      <c r="I16" s="4"/>
    </row>
    <row r="17" spans="1:9" ht="25.5" customHeight="1">
      <c r="A17" s="8" t="s">
        <v>11</v>
      </c>
      <c r="B17" s="155">
        <v>265</v>
      </c>
      <c r="C17" s="155">
        <v>32</v>
      </c>
      <c r="D17" s="7">
        <v>12.075471698113208</v>
      </c>
      <c r="E17" s="23">
        <v>-233</v>
      </c>
      <c r="I17" s="4"/>
    </row>
    <row r="18" spans="1:9" ht="41.25" customHeight="1">
      <c r="A18" s="8" t="s">
        <v>10</v>
      </c>
      <c r="B18" s="155">
        <v>243</v>
      </c>
      <c r="C18" s="155">
        <v>29</v>
      </c>
      <c r="D18" s="7">
        <v>11.934156378600823</v>
      </c>
      <c r="E18" s="23">
        <v>-214</v>
      </c>
      <c r="I18" s="4"/>
    </row>
    <row r="19" spans="1:9" ht="51.75" customHeight="1">
      <c r="A19" s="216" t="s">
        <v>101</v>
      </c>
      <c r="B19" s="216"/>
      <c r="C19" s="216"/>
      <c r="D19" s="216"/>
      <c r="E19" s="216"/>
    </row>
  </sheetData>
  <mergeCells count="12">
    <mergeCell ref="A19:E19"/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31496062992125984" bottom="0.23622047244094491" header="0.19685039370078741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E1" zoomScale="89" zoomScaleNormal="89" zoomScaleSheetLayoutView="83" workbookViewId="0">
      <selection activeCell="R3" sqref="R3"/>
    </sheetView>
  </sheetViews>
  <sheetFormatPr defaultRowHeight="15.75"/>
  <cols>
    <col min="1" max="1" width="29.875" style="51" customWidth="1"/>
    <col min="2" max="2" width="12.75" style="51" customWidth="1"/>
    <col min="3" max="3" width="7.375" style="51" customWidth="1"/>
    <col min="4" max="4" width="9.5" style="51" customWidth="1"/>
    <col min="5" max="5" width="8.25" style="49" customWidth="1"/>
    <col min="6" max="6" width="6.75" style="49" customWidth="1"/>
    <col min="7" max="7" width="9.25" style="52" customWidth="1"/>
    <col min="8" max="8" width="7.5" style="49" customWidth="1"/>
    <col min="9" max="9" width="6.75" style="49" customWidth="1"/>
    <col min="10" max="10" width="8.5" style="52" customWidth="1"/>
    <col min="11" max="11" width="7.625" style="49" customWidth="1"/>
    <col min="12" max="12" width="6.625" style="49" customWidth="1"/>
    <col min="13" max="13" width="9" style="52" customWidth="1"/>
    <col min="14" max="14" width="7" style="52" customWidth="1"/>
    <col min="15" max="15" width="8.75" style="52" customWidth="1"/>
    <col min="16" max="16" width="8.625" style="52" customWidth="1"/>
    <col min="17" max="17" width="6.875" style="49" customWidth="1"/>
    <col min="18" max="18" width="15.625" style="49" customWidth="1"/>
    <col min="19" max="19" width="9" style="52" customWidth="1"/>
    <col min="20" max="20" width="8.5" style="52" customWidth="1"/>
    <col min="21" max="21" width="6.625" style="49" customWidth="1"/>
    <col min="22" max="22" width="8" style="49" customWidth="1"/>
    <col min="23" max="23" width="7.625" style="52" customWidth="1"/>
    <col min="24" max="24" width="6.875" style="49" customWidth="1"/>
    <col min="25" max="25" width="6.75" style="50" customWidth="1"/>
    <col min="26" max="26" width="7.625" style="52" customWidth="1"/>
    <col min="27" max="29" width="9" style="49"/>
    <col min="30" max="30" width="9.5" style="49" bestFit="1" customWidth="1"/>
    <col min="31" max="251" width="9" style="49"/>
    <col min="252" max="252" width="16.375" style="49" customWidth="1"/>
    <col min="253" max="254" width="8.25" style="49" customWidth="1"/>
    <col min="255" max="255" width="6.75" style="49" customWidth="1"/>
    <col min="256" max="256" width="8.125" style="49" customWidth="1"/>
    <col min="257" max="257" width="8.625" style="49" customWidth="1"/>
    <col min="258" max="258" width="6.25" style="49" customWidth="1"/>
    <col min="259" max="259" width="7.5" style="49" customWidth="1"/>
    <col min="260" max="260" width="7.75" style="49" customWidth="1"/>
    <col min="261" max="261" width="6.25" style="49" customWidth="1"/>
    <col min="262" max="262" width="7.875" style="49" customWidth="1"/>
    <col min="263" max="263" width="7.625" style="49" customWidth="1"/>
    <col min="264" max="264" width="5.75" style="49" customWidth="1"/>
    <col min="265" max="265" width="7.125" style="49" customWidth="1"/>
    <col min="266" max="266" width="6.625" style="49" customWidth="1"/>
    <col min="267" max="267" width="6.125" style="49" customWidth="1"/>
    <col min="268" max="269" width="7.625" style="49" customWidth="1"/>
    <col min="270" max="270" width="6.375" style="49" customWidth="1"/>
    <col min="271" max="271" width="7.125" style="49" customWidth="1"/>
    <col min="272" max="272" width="7.625" style="49" customWidth="1"/>
    <col min="273" max="273" width="5.625" style="49" customWidth="1"/>
    <col min="274" max="275" width="8.125" style="49" customWidth="1"/>
    <col min="276" max="276" width="5.625" style="49" customWidth="1"/>
    <col min="277" max="278" width="8.375" style="49" customWidth="1"/>
    <col min="279" max="279" width="5.625" style="49" customWidth="1"/>
    <col min="280" max="281" width="8.375" style="49" customWidth="1"/>
    <col min="282" max="282" width="5.875" style="49" customWidth="1"/>
    <col min="283" max="285" width="9" style="49"/>
    <col min="286" max="286" width="9.5" style="49" bestFit="1" customWidth="1"/>
    <col min="287" max="507" width="9" style="49"/>
    <col min="508" max="508" width="16.375" style="49" customWidth="1"/>
    <col min="509" max="510" width="8.25" style="49" customWidth="1"/>
    <col min="511" max="511" width="6.75" style="49" customWidth="1"/>
    <col min="512" max="512" width="8.125" style="49" customWidth="1"/>
    <col min="513" max="513" width="8.625" style="49" customWidth="1"/>
    <col min="514" max="514" width="6.25" style="49" customWidth="1"/>
    <col min="515" max="515" width="7.5" style="49" customWidth="1"/>
    <col min="516" max="516" width="7.75" style="49" customWidth="1"/>
    <col min="517" max="517" width="6.25" style="49" customWidth="1"/>
    <col min="518" max="518" width="7.875" style="49" customWidth="1"/>
    <col min="519" max="519" width="7.625" style="49" customWidth="1"/>
    <col min="520" max="520" width="5.75" style="49" customWidth="1"/>
    <col min="521" max="521" width="7.125" style="49" customWidth="1"/>
    <col min="522" max="522" width="6.625" style="49" customWidth="1"/>
    <col min="523" max="523" width="6.125" style="49" customWidth="1"/>
    <col min="524" max="525" width="7.625" style="49" customWidth="1"/>
    <col min="526" max="526" width="6.375" style="49" customWidth="1"/>
    <col min="527" max="527" width="7.125" style="49" customWidth="1"/>
    <col min="528" max="528" width="7.625" style="49" customWidth="1"/>
    <col min="529" max="529" width="5.625" style="49" customWidth="1"/>
    <col min="530" max="531" width="8.125" style="49" customWidth="1"/>
    <col min="532" max="532" width="5.625" style="49" customWidth="1"/>
    <col min="533" max="534" width="8.375" style="49" customWidth="1"/>
    <col min="535" max="535" width="5.625" style="49" customWidth="1"/>
    <col min="536" max="537" width="8.375" style="49" customWidth="1"/>
    <col min="538" max="538" width="5.875" style="49" customWidth="1"/>
    <col min="539" max="541" width="9" style="49"/>
    <col min="542" max="542" width="9.5" style="49" bestFit="1" customWidth="1"/>
    <col min="543" max="763" width="9" style="49"/>
    <col min="764" max="764" width="16.375" style="49" customWidth="1"/>
    <col min="765" max="766" width="8.25" style="49" customWidth="1"/>
    <col min="767" max="767" width="6.75" style="49" customWidth="1"/>
    <col min="768" max="768" width="8.125" style="49" customWidth="1"/>
    <col min="769" max="769" width="8.625" style="49" customWidth="1"/>
    <col min="770" max="770" width="6.25" style="49" customWidth="1"/>
    <col min="771" max="771" width="7.5" style="49" customWidth="1"/>
    <col min="772" max="772" width="7.75" style="49" customWidth="1"/>
    <col min="773" max="773" width="6.25" style="49" customWidth="1"/>
    <col min="774" max="774" width="7.875" style="49" customWidth="1"/>
    <col min="775" max="775" width="7.625" style="49" customWidth="1"/>
    <col min="776" max="776" width="5.75" style="49" customWidth="1"/>
    <col min="777" max="777" width="7.125" style="49" customWidth="1"/>
    <col min="778" max="778" width="6.625" style="49" customWidth="1"/>
    <col min="779" max="779" width="6.125" style="49" customWidth="1"/>
    <col min="780" max="781" width="7.625" style="49" customWidth="1"/>
    <col min="782" max="782" width="6.375" style="49" customWidth="1"/>
    <col min="783" max="783" width="7.125" style="49" customWidth="1"/>
    <col min="784" max="784" width="7.625" style="49" customWidth="1"/>
    <col min="785" max="785" width="5.625" style="49" customWidth="1"/>
    <col min="786" max="787" width="8.125" style="49" customWidth="1"/>
    <col min="788" max="788" width="5.625" style="49" customWidth="1"/>
    <col min="789" max="790" width="8.375" style="49" customWidth="1"/>
    <col min="791" max="791" width="5.625" style="49" customWidth="1"/>
    <col min="792" max="793" width="8.375" style="49" customWidth="1"/>
    <col min="794" max="794" width="5.875" style="49" customWidth="1"/>
    <col min="795" max="797" width="9" style="49"/>
    <col min="798" max="798" width="9.5" style="49" bestFit="1" customWidth="1"/>
    <col min="799" max="1019" width="9" style="49"/>
    <col min="1020" max="1020" width="16.375" style="49" customWidth="1"/>
    <col min="1021" max="1022" width="8.25" style="49" customWidth="1"/>
    <col min="1023" max="1023" width="6.75" style="49" customWidth="1"/>
    <col min="1024" max="1024" width="8.125" style="49" customWidth="1"/>
    <col min="1025" max="1025" width="8.625" style="49" customWidth="1"/>
    <col min="1026" max="1026" width="6.25" style="49" customWidth="1"/>
    <col min="1027" max="1027" width="7.5" style="49" customWidth="1"/>
    <col min="1028" max="1028" width="7.75" style="49" customWidth="1"/>
    <col min="1029" max="1029" width="6.25" style="49" customWidth="1"/>
    <col min="1030" max="1030" width="7.875" style="49" customWidth="1"/>
    <col min="1031" max="1031" width="7.625" style="49" customWidth="1"/>
    <col min="1032" max="1032" width="5.75" style="49" customWidth="1"/>
    <col min="1033" max="1033" width="7.125" style="49" customWidth="1"/>
    <col min="1034" max="1034" width="6.625" style="49" customWidth="1"/>
    <col min="1035" max="1035" width="6.125" style="49" customWidth="1"/>
    <col min="1036" max="1037" width="7.625" style="49" customWidth="1"/>
    <col min="1038" max="1038" width="6.375" style="49" customWidth="1"/>
    <col min="1039" max="1039" width="7.125" style="49" customWidth="1"/>
    <col min="1040" max="1040" width="7.625" style="49" customWidth="1"/>
    <col min="1041" max="1041" width="5.625" style="49" customWidth="1"/>
    <col min="1042" max="1043" width="8.125" style="49" customWidth="1"/>
    <col min="1044" max="1044" width="5.625" style="49" customWidth="1"/>
    <col min="1045" max="1046" width="8.375" style="49" customWidth="1"/>
    <col min="1047" max="1047" width="5.625" style="49" customWidth="1"/>
    <col min="1048" max="1049" width="8.375" style="49" customWidth="1"/>
    <col min="1050" max="1050" width="5.875" style="49" customWidth="1"/>
    <col min="1051" max="1053" width="9" style="49"/>
    <col min="1054" max="1054" width="9.5" style="49" bestFit="1" customWidth="1"/>
    <col min="1055" max="1275" width="9" style="49"/>
    <col min="1276" max="1276" width="16.375" style="49" customWidth="1"/>
    <col min="1277" max="1278" width="8.25" style="49" customWidth="1"/>
    <col min="1279" max="1279" width="6.75" style="49" customWidth="1"/>
    <col min="1280" max="1280" width="8.125" style="49" customWidth="1"/>
    <col min="1281" max="1281" width="8.625" style="49" customWidth="1"/>
    <col min="1282" max="1282" width="6.25" style="49" customWidth="1"/>
    <col min="1283" max="1283" width="7.5" style="49" customWidth="1"/>
    <col min="1284" max="1284" width="7.75" style="49" customWidth="1"/>
    <col min="1285" max="1285" width="6.25" style="49" customWidth="1"/>
    <col min="1286" max="1286" width="7.875" style="49" customWidth="1"/>
    <col min="1287" max="1287" width="7.625" style="49" customWidth="1"/>
    <col min="1288" max="1288" width="5.75" style="49" customWidth="1"/>
    <col min="1289" max="1289" width="7.125" style="49" customWidth="1"/>
    <col min="1290" max="1290" width="6.625" style="49" customWidth="1"/>
    <col min="1291" max="1291" width="6.125" style="49" customWidth="1"/>
    <col min="1292" max="1293" width="7.625" style="49" customWidth="1"/>
    <col min="1294" max="1294" width="6.375" style="49" customWidth="1"/>
    <col min="1295" max="1295" width="7.125" style="49" customWidth="1"/>
    <col min="1296" max="1296" width="7.625" style="49" customWidth="1"/>
    <col min="1297" max="1297" width="5.625" style="49" customWidth="1"/>
    <col min="1298" max="1299" width="8.125" style="49" customWidth="1"/>
    <col min="1300" max="1300" width="5.625" style="49" customWidth="1"/>
    <col min="1301" max="1302" width="8.375" style="49" customWidth="1"/>
    <col min="1303" max="1303" width="5.625" style="49" customWidth="1"/>
    <col min="1304" max="1305" width="8.375" style="49" customWidth="1"/>
    <col min="1306" max="1306" width="5.875" style="49" customWidth="1"/>
    <col min="1307" max="1309" width="9" style="49"/>
    <col min="1310" max="1310" width="9.5" style="49" bestFit="1" customWidth="1"/>
    <col min="1311" max="1531" width="9" style="49"/>
    <col min="1532" max="1532" width="16.375" style="49" customWidth="1"/>
    <col min="1533" max="1534" width="8.25" style="49" customWidth="1"/>
    <col min="1535" max="1535" width="6.75" style="49" customWidth="1"/>
    <col min="1536" max="1536" width="8.125" style="49" customWidth="1"/>
    <col min="1537" max="1537" width="8.625" style="49" customWidth="1"/>
    <col min="1538" max="1538" width="6.25" style="49" customWidth="1"/>
    <col min="1539" max="1539" width="7.5" style="49" customWidth="1"/>
    <col min="1540" max="1540" width="7.75" style="49" customWidth="1"/>
    <col min="1541" max="1541" width="6.25" style="49" customWidth="1"/>
    <col min="1542" max="1542" width="7.875" style="49" customWidth="1"/>
    <col min="1543" max="1543" width="7.625" style="49" customWidth="1"/>
    <col min="1544" max="1544" width="5.75" style="49" customWidth="1"/>
    <col min="1545" max="1545" width="7.125" style="49" customWidth="1"/>
    <col min="1546" max="1546" width="6.625" style="49" customWidth="1"/>
    <col min="1547" max="1547" width="6.125" style="49" customWidth="1"/>
    <col min="1548" max="1549" width="7.625" style="49" customWidth="1"/>
    <col min="1550" max="1550" width="6.375" style="49" customWidth="1"/>
    <col min="1551" max="1551" width="7.125" style="49" customWidth="1"/>
    <col min="1552" max="1552" width="7.625" style="49" customWidth="1"/>
    <col min="1553" max="1553" width="5.625" style="49" customWidth="1"/>
    <col min="1554" max="1555" width="8.125" style="49" customWidth="1"/>
    <col min="1556" max="1556" width="5.625" style="49" customWidth="1"/>
    <col min="1557" max="1558" width="8.375" style="49" customWidth="1"/>
    <col min="1559" max="1559" width="5.625" style="49" customWidth="1"/>
    <col min="1560" max="1561" width="8.375" style="49" customWidth="1"/>
    <col min="1562" max="1562" width="5.875" style="49" customWidth="1"/>
    <col min="1563" max="1565" width="9" style="49"/>
    <col min="1566" max="1566" width="9.5" style="49" bestFit="1" customWidth="1"/>
    <col min="1567" max="1787" width="9" style="49"/>
    <col min="1788" max="1788" width="16.375" style="49" customWidth="1"/>
    <col min="1789" max="1790" width="8.25" style="49" customWidth="1"/>
    <col min="1791" max="1791" width="6.75" style="49" customWidth="1"/>
    <col min="1792" max="1792" width="8.125" style="49" customWidth="1"/>
    <col min="1793" max="1793" width="8.625" style="49" customWidth="1"/>
    <col min="1794" max="1794" width="6.25" style="49" customWidth="1"/>
    <col min="1795" max="1795" width="7.5" style="49" customWidth="1"/>
    <col min="1796" max="1796" width="7.75" style="49" customWidth="1"/>
    <col min="1797" max="1797" width="6.25" style="49" customWidth="1"/>
    <col min="1798" max="1798" width="7.875" style="49" customWidth="1"/>
    <col min="1799" max="1799" width="7.625" style="49" customWidth="1"/>
    <col min="1800" max="1800" width="5.75" style="49" customWidth="1"/>
    <col min="1801" max="1801" width="7.125" style="49" customWidth="1"/>
    <col min="1802" max="1802" width="6.625" style="49" customWidth="1"/>
    <col min="1803" max="1803" width="6.125" style="49" customWidth="1"/>
    <col min="1804" max="1805" width="7.625" style="49" customWidth="1"/>
    <col min="1806" max="1806" width="6.375" style="49" customWidth="1"/>
    <col min="1807" max="1807" width="7.125" style="49" customWidth="1"/>
    <col min="1808" max="1808" width="7.625" style="49" customWidth="1"/>
    <col min="1809" max="1809" width="5.625" style="49" customWidth="1"/>
    <col min="1810" max="1811" width="8.125" style="49" customWidth="1"/>
    <col min="1812" max="1812" width="5.625" style="49" customWidth="1"/>
    <col min="1813" max="1814" width="8.375" style="49" customWidth="1"/>
    <col min="1815" max="1815" width="5.625" style="49" customWidth="1"/>
    <col min="1816" max="1817" width="8.375" style="49" customWidth="1"/>
    <col min="1818" max="1818" width="5.875" style="49" customWidth="1"/>
    <col min="1819" max="1821" width="9" style="49"/>
    <col min="1822" max="1822" width="9.5" style="49" bestFit="1" customWidth="1"/>
    <col min="1823" max="2043" width="9" style="49"/>
    <col min="2044" max="2044" width="16.375" style="49" customWidth="1"/>
    <col min="2045" max="2046" width="8.25" style="49" customWidth="1"/>
    <col min="2047" max="2047" width="6.75" style="49" customWidth="1"/>
    <col min="2048" max="2048" width="8.125" style="49" customWidth="1"/>
    <col min="2049" max="2049" width="8.625" style="49" customWidth="1"/>
    <col min="2050" max="2050" width="6.25" style="49" customWidth="1"/>
    <col min="2051" max="2051" width="7.5" style="49" customWidth="1"/>
    <col min="2052" max="2052" width="7.75" style="49" customWidth="1"/>
    <col min="2053" max="2053" width="6.25" style="49" customWidth="1"/>
    <col min="2054" max="2054" width="7.875" style="49" customWidth="1"/>
    <col min="2055" max="2055" width="7.625" style="49" customWidth="1"/>
    <col min="2056" max="2056" width="5.75" style="49" customWidth="1"/>
    <col min="2057" max="2057" width="7.125" style="49" customWidth="1"/>
    <col min="2058" max="2058" width="6.625" style="49" customWidth="1"/>
    <col min="2059" max="2059" width="6.125" style="49" customWidth="1"/>
    <col min="2060" max="2061" width="7.625" style="49" customWidth="1"/>
    <col min="2062" max="2062" width="6.375" style="49" customWidth="1"/>
    <col min="2063" max="2063" width="7.125" style="49" customWidth="1"/>
    <col min="2064" max="2064" width="7.625" style="49" customWidth="1"/>
    <col min="2065" max="2065" width="5.625" style="49" customWidth="1"/>
    <col min="2066" max="2067" width="8.125" style="49" customWidth="1"/>
    <col min="2068" max="2068" width="5.625" style="49" customWidth="1"/>
    <col min="2069" max="2070" width="8.375" style="49" customWidth="1"/>
    <col min="2071" max="2071" width="5.625" style="49" customWidth="1"/>
    <col min="2072" max="2073" width="8.375" style="49" customWidth="1"/>
    <col min="2074" max="2074" width="5.875" style="49" customWidth="1"/>
    <col min="2075" max="2077" width="9" style="49"/>
    <col min="2078" max="2078" width="9.5" style="49" bestFit="1" customWidth="1"/>
    <col min="2079" max="2299" width="9" style="49"/>
    <col min="2300" max="2300" width="16.375" style="49" customWidth="1"/>
    <col min="2301" max="2302" width="8.25" style="49" customWidth="1"/>
    <col min="2303" max="2303" width="6.75" style="49" customWidth="1"/>
    <col min="2304" max="2304" width="8.125" style="49" customWidth="1"/>
    <col min="2305" max="2305" width="8.625" style="49" customWidth="1"/>
    <col min="2306" max="2306" width="6.25" style="49" customWidth="1"/>
    <col min="2307" max="2307" width="7.5" style="49" customWidth="1"/>
    <col min="2308" max="2308" width="7.75" style="49" customWidth="1"/>
    <col min="2309" max="2309" width="6.25" style="49" customWidth="1"/>
    <col min="2310" max="2310" width="7.875" style="49" customWidth="1"/>
    <col min="2311" max="2311" width="7.625" style="49" customWidth="1"/>
    <col min="2312" max="2312" width="5.75" style="49" customWidth="1"/>
    <col min="2313" max="2313" width="7.125" style="49" customWidth="1"/>
    <col min="2314" max="2314" width="6.625" style="49" customWidth="1"/>
    <col min="2315" max="2315" width="6.125" style="49" customWidth="1"/>
    <col min="2316" max="2317" width="7.625" style="49" customWidth="1"/>
    <col min="2318" max="2318" width="6.375" style="49" customWidth="1"/>
    <col min="2319" max="2319" width="7.125" style="49" customWidth="1"/>
    <col min="2320" max="2320" width="7.625" style="49" customWidth="1"/>
    <col min="2321" max="2321" width="5.625" style="49" customWidth="1"/>
    <col min="2322" max="2323" width="8.125" style="49" customWidth="1"/>
    <col min="2324" max="2324" width="5.625" style="49" customWidth="1"/>
    <col min="2325" max="2326" width="8.375" style="49" customWidth="1"/>
    <col min="2327" max="2327" width="5.625" style="49" customWidth="1"/>
    <col min="2328" max="2329" width="8.375" style="49" customWidth="1"/>
    <col min="2330" max="2330" width="5.875" style="49" customWidth="1"/>
    <col min="2331" max="2333" width="9" style="49"/>
    <col min="2334" max="2334" width="9.5" style="49" bestFit="1" customWidth="1"/>
    <col min="2335" max="2555" width="9" style="49"/>
    <col min="2556" max="2556" width="16.375" style="49" customWidth="1"/>
    <col min="2557" max="2558" width="8.25" style="49" customWidth="1"/>
    <col min="2559" max="2559" width="6.75" style="49" customWidth="1"/>
    <col min="2560" max="2560" width="8.125" style="49" customWidth="1"/>
    <col min="2561" max="2561" width="8.625" style="49" customWidth="1"/>
    <col min="2562" max="2562" width="6.25" style="49" customWidth="1"/>
    <col min="2563" max="2563" width="7.5" style="49" customWidth="1"/>
    <col min="2564" max="2564" width="7.75" style="49" customWidth="1"/>
    <col min="2565" max="2565" width="6.25" style="49" customWidth="1"/>
    <col min="2566" max="2566" width="7.875" style="49" customWidth="1"/>
    <col min="2567" max="2567" width="7.625" style="49" customWidth="1"/>
    <col min="2568" max="2568" width="5.75" style="49" customWidth="1"/>
    <col min="2569" max="2569" width="7.125" style="49" customWidth="1"/>
    <col min="2570" max="2570" width="6.625" style="49" customWidth="1"/>
    <col min="2571" max="2571" width="6.125" style="49" customWidth="1"/>
    <col min="2572" max="2573" width="7.625" style="49" customWidth="1"/>
    <col min="2574" max="2574" width="6.375" style="49" customWidth="1"/>
    <col min="2575" max="2575" width="7.125" style="49" customWidth="1"/>
    <col min="2576" max="2576" width="7.625" style="49" customWidth="1"/>
    <col min="2577" max="2577" width="5.625" style="49" customWidth="1"/>
    <col min="2578" max="2579" width="8.125" style="49" customWidth="1"/>
    <col min="2580" max="2580" width="5.625" style="49" customWidth="1"/>
    <col min="2581" max="2582" width="8.375" style="49" customWidth="1"/>
    <col min="2583" max="2583" width="5.625" style="49" customWidth="1"/>
    <col min="2584" max="2585" width="8.375" style="49" customWidth="1"/>
    <col min="2586" max="2586" width="5.875" style="49" customWidth="1"/>
    <col min="2587" max="2589" width="9" style="49"/>
    <col min="2590" max="2590" width="9.5" style="49" bestFit="1" customWidth="1"/>
    <col min="2591" max="2811" width="9" style="49"/>
    <col min="2812" max="2812" width="16.375" style="49" customWidth="1"/>
    <col min="2813" max="2814" width="8.25" style="49" customWidth="1"/>
    <col min="2815" max="2815" width="6.75" style="49" customWidth="1"/>
    <col min="2816" max="2816" width="8.125" style="49" customWidth="1"/>
    <col min="2817" max="2817" width="8.625" style="49" customWidth="1"/>
    <col min="2818" max="2818" width="6.25" style="49" customWidth="1"/>
    <col min="2819" max="2819" width="7.5" style="49" customWidth="1"/>
    <col min="2820" max="2820" width="7.75" style="49" customWidth="1"/>
    <col min="2821" max="2821" width="6.25" style="49" customWidth="1"/>
    <col min="2822" max="2822" width="7.875" style="49" customWidth="1"/>
    <col min="2823" max="2823" width="7.625" style="49" customWidth="1"/>
    <col min="2824" max="2824" width="5.75" style="49" customWidth="1"/>
    <col min="2825" max="2825" width="7.125" style="49" customWidth="1"/>
    <col min="2826" max="2826" width="6.625" style="49" customWidth="1"/>
    <col min="2827" max="2827" width="6.125" style="49" customWidth="1"/>
    <col min="2828" max="2829" width="7.625" style="49" customWidth="1"/>
    <col min="2830" max="2830" width="6.375" style="49" customWidth="1"/>
    <col min="2831" max="2831" width="7.125" style="49" customWidth="1"/>
    <col min="2832" max="2832" width="7.625" style="49" customWidth="1"/>
    <col min="2833" max="2833" width="5.625" style="49" customWidth="1"/>
    <col min="2834" max="2835" width="8.125" style="49" customWidth="1"/>
    <col min="2836" max="2836" width="5.625" style="49" customWidth="1"/>
    <col min="2837" max="2838" width="8.375" style="49" customWidth="1"/>
    <col min="2839" max="2839" width="5.625" style="49" customWidth="1"/>
    <col min="2840" max="2841" width="8.375" style="49" customWidth="1"/>
    <col min="2842" max="2842" width="5.875" style="49" customWidth="1"/>
    <col min="2843" max="2845" width="9" style="49"/>
    <col min="2846" max="2846" width="9.5" style="49" bestFit="1" customWidth="1"/>
    <col min="2847" max="3067" width="9" style="49"/>
    <col min="3068" max="3068" width="16.375" style="49" customWidth="1"/>
    <col min="3069" max="3070" width="8.25" style="49" customWidth="1"/>
    <col min="3071" max="3071" width="6.75" style="49" customWidth="1"/>
    <col min="3072" max="3072" width="8.125" style="49" customWidth="1"/>
    <col min="3073" max="3073" width="8.625" style="49" customWidth="1"/>
    <col min="3074" max="3074" width="6.25" style="49" customWidth="1"/>
    <col min="3075" max="3075" width="7.5" style="49" customWidth="1"/>
    <col min="3076" max="3076" width="7.75" style="49" customWidth="1"/>
    <col min="3077" max="3077" width="6.25" style="49" customWidth="1"/>
    <col min="3078" max="3078" width="7.875" style="49" customWidth="1"/>
    <col min="3079" max="3079" width="7.625" style="49" customWidth="1"/>
    <col min="3080" max="3080" width="5.75" style="49" customWidth="1"/>
    <col min="3081" max="3081" width="7.125" style="49" customWidth="1"/>
    <col min="3082" max="3082" width="6.625" style="49" customWidth="1"/>
    <col min="3083" max="3083" width="6.125" style="49" customWidth="1"/>
    <col min="3084" max="3085" width="7.625" style="49" customWidth="1"/>
    <col min="3086" max="3086" width="6.375" style="49" customWidth="1"/>
    <col min="3087" max="3087" width="7.125" style="49" customWidth="1"/>
    <col min="3088" max="3088" width="7.625" style="49" customWidth="1"/>
    <col min="3089" max="3089" width="5.625" style="49" customWidth="1"/>
    <col min="3090" max="3091" width="8.125" style="49" customWidth="1"/>
    <col min="3092" max="3092" width="5.625" style="49" customWidth="1"/>
    <col min="3093" max="3094" width="8.375" style="49" customWidth="1"/>
    <col min="3095" max="3095" width="5.625" style="49" customWidth="1"/>
    <col min="3096" max="3097" width="8.375" style="49" customWidth="1"/>
    <col min="3098" max="3098" width="5.875" style="49" customWidth="1"/>
    <col min="3099" max="3101" width="9" style="49"/>
    <col min="3102" max="3102" width="9.5" style="49" bestFit="1" customWidth="1"/>
    <col min="3103" max="3323" width="9" style="49"/>
    <col min="3324" max="3324" width="16.375" style="49" customWidth="1"/>
    <col min="3325" max="3326" width="8.25" style="49" customWidth="1"/>
    <col min="3327" max="3327" width="6.75" style="49" customWidth="1"/>
    <col min="3328" max="3328" width="8.125" style="49" customWidth="1"/>
    <col min="3329" max="3329" width="8.625" style="49" customWidth="1"/>
    <col min="3330" max="3330" width="6.25" style="49" customWidth="1"/>
    <col min="3331" max="3331" width="7.5" style="49" customWidth="1"/>
    <col min="3332" max="3332" width="7.75" style="49" customWidth="1"/>
    <col min="3333" max="3333" width="6.25" style="49" customWidth="1"/>
    <col min="3334" max="3334" width="7.875" style="49" customWidth="1"/>
    <col min="3335" max="3335" width="7.625" style="49" customWidth="1"/>
    <col min="3336" max="3336" width="5.75" style="49" customWidth="1"/>
    <col min="3337" max="3337" width="7.125" style="49" customWidth="1"/>
    <col min="3338" max="3338" width="6.625" style="49" customWidth="1"/>
    <col min="3339" max="3339" width="6.125" style="49" customWidth="1"/>
    <col min="3340" max="3341" width="7.625" style="49" customWidth="1"/>
    <col min="3342" max="3342" width="6.375" style="49" customWidth="1"/>
    <col min="3343" max="3343" width="7.125" style="49" customWidth="1"/>
    <col min="3344" max="3344" width="7.625" style="49" customWidth="1"/>
    <col min="3345" max="3345" width="5.625" style="49" customWidth="1"/>
    <col min="3346" max="3347" width="8.125" style="49" customWidth="1"/>
    <col min="3348" max="3348" width="5.625" style="49" customWidth="1"/>
    <col min="3349" max="3350" width="8.375" style="49" customWidth="1"/>
    <col min="3351" max="3351" width="5.625" style="49" customWidth="1"/>
    <col min="3352" max="3353" width="8.375" style="49" customWidth="1"/>
    <col min="3354" max="3354" width="5.875" style="49" customWidth="1"/>
    <col min="3355" max="3357" width="9" style="49"/>
    <col min="3358" max="3358" width="9.5" style="49" bestFit="1" customWidth="1"/>
    <col min="3359" max="3579" width="9" style="49"/>
    <col min="3580" max="3580" width="16.375" style="49" customWidth="1"/>
    <col min="3581" max="3582" width="8.25" style="49" customWidth="1"/>
    <col min="3583" max="3583" width="6.75" style="49" customWidth="1"/>
    <col min="3584" max="3584" width="8.125" style="49" customWidth="1"/>
    <col min="3585" max="3585" width="8.625" style="49" customWidth="1"/>
    <col min="3586" max="3586" width="6.25" style="49" customWidth="1"/>
    <col min="3587" max="3587" width="7.5" style="49" customWidth="1"/>
    <col min="3588" max="3588" width="7.75" style="49" customWidth="1"/>
    <col min="3589" max="3589" width="6.25" style="49" customWidth="1"/>
    <col min="3590" max="3590" width="7.875" style="49" customWidth="1"/>
    <col min="3591" max="3591" width="7.625" style="49" customWidth="1"/>
    <col min="3592" max="3592" width="5.75" style="49" customWidth="1"/>
    <col min="3593" max="3593" width="7.125" style="49" customWidth="1"/>
    <col min="3594" max="3594" width="6.625" style="49" customWidth="1"/>
    <col min="3595" max="3595" width="6.125" style="49" customWidth="1"/>
    <col min="3596" max="3597" width="7.625" style="49" customWidth="1"/>
    <col min="3598" max="3598" width="6.375" style="49" customWidth="1"/>
    <col min="3599" max="3599" width="7.125" style="49" customWidth="1"/>
    <col min="3600" max="3600" width="7.625" style="49" customWidth="1"/>
    <col min="3601" max="3601" width="5.625" style="49" customWidth="1"/>
    <col min="3602" max="3603" width="8.125" style="49" customWidth="1"/>
    <col min="3604" max="3604" width="5.625" style="49" customWidth="1"/>
    <col min="3605" max="3606" width="8.375" style="49" customWidth="1"/>
    <col min="3607" max="3607" width="5.625" style="49" customWidth="1"/>
    <col min="3608" max="3609" width="8.375" style="49" customWidth="1"/>
    <col min="3610" max="3610" width="5.875" style="49" customWidth="1"/>
    <col min="3611" max="3613" width="9" style="49"/>
    <col min="3614" max="3614" width="9.5" style="49" bestFit="1" customWidth="1"/>
    <col min="3615" max="3835" width="9" style="49"/>
    <col min="3836" max="3836" width="16.375" style="49" customWidth="1"/>
    <col min="3837" max="3838" width="8.25" style="49" customWidth="1"/>
    <col min="3839" max="3839" width="6.75" style="49" customWidth="1"/>
    <col min="3840" max="3840" width="8.125" style="49" customWidth="1"/>
    <col min="3841" max="3841" width="8.625" style="49" customWidth="1"/>
    <col min="3842" max="3842" width="6.25" style="49" customWidth="1"/>
    <col min="3843" max="3843" width="7.5" style="49" customWidth="1"/>
    <col min="3844" max="3844" width="7.75" style="49" customWidth="1"/>
    <col min="3845" max="3845" width="6.25" style="49" customWidth="1"/>
    <col min="3846" max="3846" width="7.875" style="49" customWidth="1"/>
    <col min="3847" max="3847" width="7.625" style="49" customWidth="1"/>
    <col min="3848" max="3848" width="5.75" style="49" customWidth="1"/>
    <col min="3849" max="3849" width="7.125" style="49" customWidth="1"/>
    <col min="3850" max="3850" width="6.625" style="49" customWidth="1"/>
    <col min="3851" max="3851" width="6.125" style="49" customWidth="1"/>
    <col min="3852" max="3853" width="7.625" style="49" customWidth="1"/>
    <col min="3854" max="3854" width="6.375" style="49" customWidth="1"/>
    <col min="3855" max="3855" width="7.125" style="49" customWidth="1"/>
    <col min="3856" max="3856" width="7.625" style="49" customWidth="1"/>
    <col min="3857" max="3857" width="5.625" style="49" customWidth="1"/>
    <col min="3858" max="3859" width="8.125" style="49" customWidth="1"/>
    <col min="3860" max="3860" width="5.625" style="49" customWidth="1"/>
    <col min="3861" max="3862" width="8.375" style="49" customWidth="1"/>
    <col min="3863" max="3863" width="5.625" style="49" customWidth="1"/>
    <col min="3864" max="3865" width="8.375" style="49" customWidth="1"/>
    <col min="3866" max="3866" width="5.875" style="49" customWidth="1"/>
    <col min="3867" max="3869" width="9" style="49"/>
    <col min="3870" max="3870" width="9.5" style="49" bestFit="1" customWidth="1"/>
    <col min="3871" max="4091" width="9" style="49"/>
    <col min="4092" max="4092" width="16.375" style="49" customWidth="1"/>
    <col min="4093" max="4094" width="8.25" style="49" customWidth="1"/>
    <col min="4095" max="4095" width="6.75" style="49" customWidth="1"/>
    <col min="4096" max="4096" width="8.125" style="49" customWidth="1"/>
    <col min="4097" max="4097" width="8.625" style="49" customWidth="1"/>
    <col min="4098" max="4098" width="6.25" style="49" customWidth="1"/>
    <col min="4099" max="4099" width="7.5" style="49" customWidth="1"/>
    <col min="4100" max="4100" width="7.75" style="49" customWidth="1"/>
    <col min="4101" max="4101" width="6.25" style="49" customWidth="1"/>
    <col min="4102" max="4102" width="7.875" style="49" customWidth="1"/>
    <col min="4103" max="4103" width="7.625" style="49" customWidth="1"/>
    <col min="4104" max="4104" width="5.75" style="49" customWidth="1"/>
    <col min="4105" max="4105" width="7.125" style="49" customWidth="1"/>
    <col min="4106" max="4106" width="6.625" style="49" customWidth="1"/>
    <col min="4107" max="4107" width="6.125" style="49" customWidth="1"/>
    <col min="4108" max="4109" width="7.625" style="49" customWidth="1"/>
    <col min="4110" max="4110" width="6.375" style="49" customWidth="1"/>
    <col min="4111" max="4111" width="7.125" style="49" customWidth="1"/>
    <col min="4112" max="4112" width="7.625" style="49" customWidth="1"/>
    <col min="4113" max="4113" width="5.625" style="49" customWidth="1"/>
    <col min="4114" max="4115" width="8.125" style="49" customWidth="1"/>
    <col min="4116" max="4116" width="5.625" style="49" customWidth="1"/>
    <col min="4117" max="4118" width="8.375" style="49" customWidth="1"/>
    <col min="4119" max="4119" width="5.625" style="49" customWidth="1"/>
    <col min="4120" max="4121" width="8.375" style="49" customWidth="1"/>
    <col min="4122" max="4122" width="5.875" style="49" customWidth="1"/>
    <col min="4123" max="4125" width="9" style="49"/>
    <col min="4126" max="4126" width="9.5" style="49" bestFit="1" customWidth="1"/>
    <col min="4127" max="4347" width="9" style="49"/>
    <col min="4348" max="4348" width="16.375" style="49" customWidth="1"/>
    <col min="4349" max="4350" width="8.25" style="49" customWidth="1"/>
    <col min="4351" max="4351" width="6.75" style="49" customWidth="1"/>
    <col min="4352" max="4352" width="8.125" style="49" customWidth="1"/>
    <col min="4353" max="4353" width="8.625" style="49" customWidth="1"/>
    <col min="4354" max="4354" width="6.25" style="49" customWidth="1"/>
    <col min="4355" max="4355" width="7.5" style="49" customWidth="1"/>
    <col min="4356" max="4356" width="7.75" style="49" customWidth="1"/>
    <col min="4357" max="4357" width="6.25" style="49" customWidth="1"/>
    <col min="4358" max="4358" width="7.875" style="49" customWidth="1"/>
    <col min="4359" max="4359" width="7.625" style="49" customWidth="1"/>
    <col min="4360" max="4360" width="5.75" style="49" customWidth="1"/>
    <col min="4361" max="4361" width="7.125" style="49" customWidth="1"/>
    <col min="4362" max="4362" width="6.625" style="49" customWidth="1"/>
    <col min="4363" max="4363" width="6.125" style="49" customWidth="1"/>
    <col min="4364" max="4365" width="7.625" style="49" customWidth="1"/>
    <col min="4366" max="4366" width="6.375" style="49" customWidth="1"/>
    <col min="4367" max="4367" width="7.125" style="49" customWidth="1"/>
    <col min="4368" max="4368" width="7.625" style="49" customWidth="1"/>
    <col min="4369" max="4369" width="5.625" style="49" customWidth="1"/>
    <col min="4370" max="4371" width="8.125" style="49" customWidth="1"/>
    <col min="4372" max="4372" width="5.625" style="49" customWidth="1"/>
    <col min="4373" max="4374" width="8.375" style="49" customWidth="1"/>
    <col min="4375" max="4375" width="5.625" style="49" customWidth="1"/>
    <col min="4376" max="4377" width="8.375" style="49" customWidth="1"/>
    <col min="4378" max="4378" width="5.875" style="49" customWidth="1"/>
    <col min="4379" max="4381" width="9" style="49"/>
    <col min="4382" max="4382" width="9.5" style="49" bestFit="1" customWidth="1"/>
    <col min="4383" max="4603" width="9" style="49"/>
    <col min="4604" max="4604" width="16.375" style="49" customWidth="1"/>
    <col min="4605" max="4606" width="8.25" style="49" customWidth="1"/>
    <col min="4607" max="4607" width="6.75" style="49" customWidth="1"/>
    <col min="4608" max="4608" width="8.125" style="49" customWidth="1"/>
    <col min="4609" max="4609" width="8.625" style="49" customWidth="1"/>
    <col min="4610" max="4610" width="6.25" style="49" customWidth="1"/>
    <col min="4611" max="4611" width="7.5" style="49" customWidth="1"/>
    <col min="4612" max="4612" width="7.75" style="49" customWidth="1"/>
    <col min="4613" max="4613" width="6.25" style="49" customWidth="1"/>
    <col min="4614" max="4614" width="7.875" style="49" customWidth="1"/>
    <col min="4615" max="4615" width="7.625" style="49" customWidth="1"/>
    <col min="4616" max="4616" width="5.75" style="49" customWidth="1"/>
    <col min="4617" max="4617" width="7.125" style="49" customWidth="1"/>
    <col min="4618" max="4618" width="6.625" style="49" customWidth="1"/>
    <col min="4619" max="4619" width="6.125" style="49" customWidth="1"/>
    <col min="4620" max="4621" width="7.625" style="49" customWidth="1"/>
    <col min="4622" max="4622" width="6.375" style="49" customWidth="1"/>
    <col min="4623" max="4623" width="7.125" style="49" customWidth="1"/>
    <col min="4624" max="4624" width="7.625" style="49" customWidth="1"/>
    <col min="4625" max="4625" width="5.625" style="49" customWidth="1"/>
    <col min="4626" max="4627" width="8.125" style="49" customWidth="1"/>
    <col min="4628" max="4628" width="5.625" style="49" customWidth="1"/>
    <col min="4629" max="4630" width="8.375" style="49" customWidth="1"/>
    <col min="4631" max="4631" width="5.625" style="49" customWidth="1"/>
    <col min="4632" max="4633" width="8.375" style="49" customWidth="1"/>
    <col min="4634" max="4634" width="5.875" style="49" customWidth="1"/>
    <col min="4635" max="4637" width="9" style="49"/>
    <col min="4638" max="4638" width="9.5" style="49" bestFit="1" customWidth="1"/>
    <col min="4639" max="4859" width="9" style="49"/>
    <col min="4860" max="4860" width="16.375" style="49" customWidth="1"/>
    <col min="4861" max="4862" width="8.25" style="49" customWidth="1"/>
    <col min="4863" max="4863" width="6.75" style="49" customWidth="1"/>
    <col min="4864" max="4864" width="8.125" style="49" customWidth="1"/>
    <col min="4865" max="4865" width="8.625" style="49" customWidth="1"/>
    <col min="4866" max="4866" width="6.25" style="49" customWidth="1"/>
    <col min="4867" max="4867" width="7.5" style="49" customWidth="1"/>
    <col min="4868" max="4868" width="7.75" style="49" customWidth="1"/>
    <col min="4869" max="4869" width="6.25" style="49" customWidth="1"/>
    <col min="4870" max="4870" width="7.875" style="49" customWidth="1"/>
    <col min="4871" max="4871" width="7.625" style="49" customWidth="1"/>
    <col min="4872" max="4872" width="5.75" style="49" customWidth="1"/>
    <col min="4873" max="4873" width="7.125" style="49" customWidth="1"/>
    <col min="4874" max="4874" width="6.625" style="49" customWidth="1"/>
    <col min="4875" max="4875" width="6.125" style="49" customWidth="1"/>
    <col min="4876" max="4877" width="7.625" style="49" customWidth="1"/>
    <col min="4878" max="4878" width="6.375" style="49" customWidth="1"/>
    <col min="4879" max="4879" width="7.125" style="49" customWidth="1"/>
    <col min="4880" max="4880" width="7.625" style="49" customWidth="1"/>
    <col min="4881" max="4881" width="5.625" style="49" customWidth="1"/>
    <col min="4882" max="4883" width="8.125" style="49" customWidth="1"/>
    <col min="4884" max="4884" width="5.625" style="49" customWidth="1"/>
    <col min="4885" max="4886" width="8.375" style="49" customWidth="1"/>
    <col min="4887" max="4887" width="5.625" style="49" customWidth="1"/>
    <col min="4888" max="4889" width="8.375" style="49" customWidth="1"/>
    <col min="4890" max="4890" width="5.875" style="49" customWidth="1"/>
    <col min="4891" max="4893" width="9" style="49"/>
    <col min="4894" max="4894" width="9.5" style="49" bestFit="1" customWidth="1"/>
    <col min="4895" max="5115" width="9" style="49"/>
    <col min="5116" max="5116" width="16.375" style="49" customWidth="1"/>
    <col min="5117" max="5118" width="8.25" style="49" customWidth="1"/>
    <col min="5119" max="5119" width="6.75" style="49" customWidth="1"/>
    <col min="5120" max="5120" width="8.125" style="49" customWidth="1"/>
    <col min="5121" max="5121" width="8.625" style="49" customWidth="1"/>
    <col min="5122" max="5122" width="6.25" style="49" customWidth="1"/>
    <col min="5123" max="5123" width="7.5" style="49" customWidth="1"/>
    <col min="5124" max="5124" width="7.75" style="49" customWidth="1"/>
    <col min="5125" max="5125" width="6.25" style="49" customWidth="1"/>
    <col min="5126" max="5126" width="7.875" style="49" customWidth="1"/>
    <col min="5127" max="5127" width="7.625" style="49" customWidth="1"/>
    <col min="5128" max="5128" width="5.75" style="49" customWidth="1"/>
    <col min="5129" max="5129" width="7.125" style="49" customWidth="1"/>
    <col min="5130" max="5130" width="6.625" style="49" customWidth="1"/>
    <col min="5131" max="5131" width="6.125" style="49" customWidth="1"/>
    <col min="5132" max="5133" width="7.625" style="49" customWidth="1"/>
    <col min="5134" max="5134" width="6.375" style="49" customWidth="1"/>
    <col min="5135" max="5135" width="7.125" style="49" customWidth="1"/>
    <col min="5136" max="5136" width="7.625" style="49" customWidth="1"/>
    <col min="5137" max="5137" width="5.625" style="49" customWidth="1"/>
    <col min="5138" max="5139" width="8.125" style="49" customWidth="1"/>
    <col min="5140" max="5140" width="5.625" style="49" customWidth="1"/>
    <col min="5141" max="5142" width="8.375" style="49" customWidth="1"/>
    <col min="5143" max="5143" width="5.625" style="49" customWidth="1"/>
    <col min="5144" max="5145" width="8.375" style="49" customWidth="1"/>
    <col min="5146" max="5146" width="5.875" style="49" customWidth="1"/>
    <col min="5147" max="5149" width="9" style="49"/>
    <col min="5150" max="5150" width="9.5" style="49" bestFit="1" customWidth="1"/>
    <col min="5151" max="5371" width="9" style="49"/>
    <col min="5372" max="5372" width="16.375" style="49" customWidth="1"/>
    <col min="5373" max="5374" width="8.25" style="49" customWidth="1"/>
    <col min="5375" max="5375" width="6.75" style="49" customWidth="1"/>
    <col min="5376" max="5376" width="8.125" style="49" customWidth="1"/>
    <col min="5377" max="5377" width="8.625" style="49" customWidth="1"/>
    <col min="5378" max="5378" width="6.25" style="49" customWidth="1"/>
    <col min="5379" max="5379" width="7.5" style="49" customWidth="1"/>
    <col min="5380" max="5380" width="7.75" style="49" customWidth="1"/>
    <col min="5381" max="5381" width="6.25" style="49" customWidth="1"/>
    <col min="5382" max="5382" width="7.875" style="49" customWidth="1"/>
    <col min="5383" max="5383" width="7.625" style="49" customWidth="1"/>
    <col min="5384" max="5384" width="5.75" style="49" customWidth="1"/>
    <col min="5385" max="5385" width="7.125" style="49" customWidth="1"/>
    <col min="5386" max="5386" width="6.625" style="49" customWidth="1"/>
    <col min="5387" max="5387" width="6.125" style="49" customWidth="1"/>
    <col min="5388" max="5389" width="7.625" style="49" customWidth="1"/>
    <col min="5390" max="5390" width="6.375" style="49" customWidth="1"/>
    <col min="5391" max="5391" width="7.125" style="49" customWidth="1"/>
    <col min="5392" max="5392" width="7.625" style="49" customWidth="1"/>
    <col min="5393" max="5393" width="5.625" style="49" customWidth="1"/>
    <col min="5394" max="5395" width="8.125" style="49" customWidth="1"/>
    <col min="5396" max="5396" width="5.625" style="49" customWidth="1"/>
    <col min="5397" max="5398" width="8.375" style="49" customWidth="1"/>
    <col min="5399" max="5399" width="5.625" style="49" customWidth="1"/>
    <col min="5400" max="5401" width="8.375" style="49" customWidth="1"/>
    <col min="5402" max="5402" width="5.875" style="49" customWidth="1"/>
    <col min="5403" max="5405" width="9" style="49"/>
    <col min="5406" max="5406" width="9.5" style="49" bestFit="1" customWidth="1"/>
    <col min="5407" max="5627" width="9" style="49"/>
    <col min="5628" max="5628" width="16.375" style="49" customWidth="1"/>
    <col min="5629" max="5630" width="8.25" style="49" customWidth="1"/>
    <col min="5631" max="5631" width="6.75" style="49" customWidth="1"/>
    <col min="5632" max="5632" width="8.125" style="49" customWidth="1"/>
    <col min="5633" max="5633" width="8.625" style="49" customWidth="1"/>
    <col min="5634" max="5634" width="6.25" style="49" customWidth="1"/>
    <col min="5635" max="5635" width="7.5" style="49" customWidth="1"/>
    <col min="5636" max="5636" width="7.75" style="49" customWidth="1"/>
    <col min="5637" max="5637" width="6.25" style="49" customWidth="1"/>
    <col min="5638" max="5638" width="7.875" style="49" customWidth="1"/>
    <col min="5639" max="5639" width="7.625" style="49" customWidth="1"/>
    <col min="5640" max="5640" width="5.75" style="49" customWidth="1"/>
    <col min="5641" max="5641" width="7.125" style="49" customWidth="1"/>
    <col min="5642" max="5642" width="6.625" style="49" customWidth="1"/>
    <col min="5643" max="5643" width="6.125" style="49" customWidth="1"/>
    <col min="5644" max="5645" width="7.625" style="49" customWidth="1"/>
    <col min="5646" max="5646" width="6.375" style="49" customWidth="1"/>
    <col min="5647" max="5647" width="7.125" style="49" customWidth="1"/>
    <col min="5648" max="5648" width="7.625" style="49" customWidth="1"/>
    <col min="5649" max="5649" width="5.625" style="49" customWidth="1"/>
    <col min="5650" max="5651" width="8.125" style="49" customWidth="1"/>
    <col min="5652" max="5652" width="5.625" style="49" customWidth="1"/>
    <col min="5653" max="5654" width="8.375" style="49" customWidth="1"/>
    <col min="5655" max="5655" width="5.625" style="49" customWidth="1"/>
    <col min="5656" max="5657" width="8.375" style="49" customWidth="1"/>
    <col min="5658" max="5658" width="5.875" style="49" customWidth="1"/>
    <col min="5659" max="5661" width="9" style="49"/>
    <col min="5662" max="5662" width="9.5" style="49" bestFit="1" customWidth="1"/>
    <col min="5663" max="5883" width="9" style="49"/>
    <col min="5884" max="5884" width="16.375" style="49" customWidth="1"/>
    <col min="5885" max="5886" width="8.25" style="49" customWidth="1"/>
    <col min="5887" max="5887" width="6.75" style="49" customWidth="1"/>
    <col min="5888" max="5888" width="8.125" style="49" customWidth="1"/>
    <col min="5889" max="5889" width="8.625" style="49" customWidth="1"/>
    <col min="5890" max="5890" width="6.25" style="49" customWidth="1"/>
    <col min="5891" max="5891" width="7.5" style="49" customWidth="1"/>
    <col min="5892" max="5892" width="7.75" style="49" customWidth="1"/>
    <col min="5893" max="5893" width="6.25" style="49" customWidth="1"/>
    <col min="5894" max="5894" width="7.875" style="49" customWidth="1"/>
    <col min="5895" max="5895" width="7.625" style="49" customWidth="1"/>
    <col min="5896" max="5896" width="5.75" style="49" customWidth="1"/>
    <col min="5897" max="5897" width="7.125" style="49" customWidth="1"/>
    <col min="5898" max="5898" width="6.625" style="49" customWidth="1"/>
    <col min="5899" max="5899" width="6.125" style="49" customWidth="1"/>
    <col min="5900" max="5901" width="7.625" style="49" customWidth="1"/>
    <col min="5902" max="5902" width="6.375" style="49" customWidth="1"/>
    <col min="5903" max="5903" width="7.125" style="49" customWidth="1"/>
    <col min="5904" max="5904" width="7.625" style="49" customWidth="1"/>
    <col min="5905" max="5905" width="5.625" style="49" customWidth="1"/>
    <col min="5906" max="5907" width="8.125" style="49" customWidth="1"/>
    <col min="5908" max="5908" width="5.625" style="49" customWidth="1"/>
    <col min="5909" max="5910" width="8.375" style="49" customWidth="1"/>
    <col min="5911" max="5911" width="5.625" style="49" customWidth="1"/>
    <col min="5912" max="5913" width="8.375" style="49" customWidth="1"/>
    <col min="5914" max="5914" width="5.875" style="49" customWidth="1"/>
    <col min="5915" max="5917" width="9" style="49"/>
    <col min="5918" max="5918" width="9.5" style="49" bestFit="1" customWidth="1"/>
    <col min="5919" max="6139" width="9" style="49"/>
    <col min="6140" max="6140" width="16.375" style="49" customWidth="1"/>
    <col min="6141" max="6142" width="8.25" style="49" customWidth="1"/>
    <col min="6143" max="6143" width="6.75" style="49" customWidth="1"/>
    <col min="6144" max="6144" width="8.125" style="49" customWidth="1"/>
    <col min="6145" max="6145" width="8.625" style="49" customWidth="1"/>
    <col min="6146" max="6146" width="6.25" style="49" customWidth="1"/>
    <col min="6147" max="6147" width="7.5" style="49" customWidth="1"/>
    <col min="6148" max="6148" width="7.75" style="49" customWidth="1"/>
    <col min="6149" max="6149" width="6.25" style="49" customWidth="1"/>
    <col min="6150" max="6150" width="7.875" style="49" customWidth="1"/>
    <col min="6151" max="6151" width="7.625" style="49" customWidth="1"/>
    <col min="6152" max="6152" width="5.75" style="49" customWidth="1"/>
    <col min="6153" max="6153" width="7.125" style="49" customWidth="1"/>
    <col min="6154" max="6154" width="6.625" style="49" customWidth="1"/>
    <col min="6155" max="6155" width="6.125" style="49" customWidth="1"/>
    <col min="6156" max="6157" width="7.625" style="49" customWidth="1"/>
    <col min="6158" max="6158" width="6.375" style="49" customWidth="1"/>
    <col min="6159" max="6159" width="7.125" style="49" customWidth="1"/>
    <col min="6160" max="6160" width="7.625" style="49" customWidth="1"/>
    <col min="6161" max="6161" width="5.625" style="49" customWidth="1"/>
    <col min="6162" max="6163" width="8.125" style="49" customWidth="1"/>
    <col min="6164" max="6164" width="5.625" style="49" customWidth="1"/>
    <col min="6165" max="6166" width="8.375" style="49" customWidth="1"/>
    <col min="6167" max="6167" width="5.625" style="49" customWidth="1"/>
    <col min="6168" max="6169" width="8.375" style="49" customWidth="1"/>
    <col min="6170" max="6170" width="5.875" style="49" customWidth="1"/>
    <col min="6171" max="6173" width="9" style="49"/>
    <col min="6174" max="6174" width="9.5" style="49" bestFit="1" customWidth="1"/>
    <col min="6175" max="6395" width="9" style="49"/>
    <col min="6396" max="6396" width="16.375" style="49" customWidth="1"/>
    <col min="6397" max="6398" width="8.25" style="49" customWidth="1"/>
    <col min="6399" max="6399" width="6.75" style="49" customWidth="1"/>
    <col min="6400" max="6400" width="8.125" style="49" customWidth="1"/>
    <col min="6401" max="6401" width="8.625" style="49" customWidth="1"/>
    <col min="6402" max="6402" width="6.25" style="49" customWidth="1"/>
    <col min="6403" max="6403" width="7.5" style="49" customWidth="1"/>
    <col min="6404" max="6404" width="7.75" style="49" customWidth="1"/>
    <col min="6405" max="6405" width="6.25" style="49" customWidth="1"/>
    <col min="6406" max="6406" width="7.875" style="49" customWidth="1"/>
    <col min="6407" max="6407" width="7.625" style="49" customWidth="1"/>
    <col min="6408" max="6408" width="5.75" style="49" customWidth="1"/>
    <col min="6409" max="6409" width="7.125" style="49" customWidth="1"/>
    <col min="6410" max="6410" width="6.625" style="49" customWidth="1"/>
    <col min="6411" max="6411" width="6.125" style="49" customWidth="1"/>
    <col min="6412" max="6413" width="7.625" style="49" customWidth="1"/>
    <col min="6414" max="6414" width="6.375" style="49" customWidth="1"/>
    <col min="6415" max="6415" width="7.125" style="49" customWidth="1"/>
    <col min="6416" max="6416" width="7.625" style="49" customWidth="1"/>
    <col min="6417" max="6417" width="5.625" style="49" customWidth="1"/>
    <col min="6418" max="6419" width="8.125" style="49" customWidth="1"/>
    <col min="6420" max="6420" width="5.625" style="49" customWidth="1"/>
    <col min="6421" max="6422" width="8.375" style="49" customWidth="1"/>
    <col min="6423" max="6423" width="5.625" style="49" customWidth="1"/>
    <col min="6424" max="6425" width="8.375" style="49" customWidth="1"/>
    <col min="6426" max="6426" width="5.875" style="49" customWidth="1"/>
    <col min="6427" max="6429" width="9" style="49"/>
    <col min="6430" max="6430" width="9.5" style="49" bestFit="1" customWidth="1"/>
    <col min="6431" max="6651" width="9" style="49"/>
    <col min="6652" max="6652" width="16.375" style="49" customWidth="1"/>
    <col min="6653" max="6654" width="8.25" style="49" customWidth="1"/>
    <col min="6655" max="6655" width="6.75" style="49" customWidth="1"/>
    <col min="6656" max="6656" width="8.125" style="49" customWidth="1"/>
    <col min="6657" max="6657" width="8.625" style="49" customWidth="1"/>
    <col min="6658" max="6658" width="6.25" style="49" customWidth="1"/>
    <col min="6659" max="6659" width="7.5" style="49" customWidth="1"/>
    <col min="6660" max="6660" width="7.75" style="49" customWidth="1"/>
    <col min="6661" max="6661" width="6.25" style="49" customWidth="1"/>
    <col min="6662" max="6662" width="7.875" style="49" customWidth="1"/>
    <col min="6663" max="6663" width="7.625" style="49" customWidth="1"/>
    <col min="6664" max="6664" width="5.75" style="49" customWidth="1"/>
    <col min="6665" max="6665" width="7.125" style="49" customWidth="1"/>
    <col min="6666" max="6666" width="6.625" style="49" customWidth="1"/>
    <col min="6667" max="6667" width="6.125" style="49" customWidth="1"/>
    <col min="6668" max="6669" width="7.625" style="49" customWidth="1"/>
    <col min="6670" max="6670" width="6.375" style="49" customWidth="1"/>
    <col min="6671" max="6671" width="7.125" style="49" customWidth="1"/>
    <col min="6672" max="6672" width="7.625" style="49" customWidth="1"/>
    <col min="6673" max="6673" width="5.625" style="49" customWidth="1"/>
    <col min="6674" max="6675" width="8.125" style="49" customWidth="1"/>
    <col min="6676" max="6676" width="5.625" style="49" customWidth="1"/>
    <col min="6677" max="6678" width="8.375" style="49" customWidth="1"/>
    <col min="6679" max="6679" width="5.625" style="49" customWidth="1"/>
    <col min="6680" max="6681" width="8.375" style="49" customWidth="1"/>
    <col min="6682" max="6682" width="5.875" style="49" customWidth="1"/>
    <col min="6683" max="6685" width="9" style="49"/>
    <col min="6686" max="6686" width="9.5" style="49" bestFit="1" customWidth="1"/>
    <col min="6687" max="6907" width="9" style="49"/>
    <col min="6908" max="6908" width="16.375" style="49" customWidth="1"/>
    <col min="6909" max="6910" width="8.25" style="49" customWidth="1"/>
    <col min="6911" max="6911" width="6.75" style="49" customWidth="1"/>
    <col min="6912" max="6912" width="8.125" style="49" customWidth="1"/>
    <col min="6913" max="6913" width="8.625" style="49" customWidth="1"/>
    <col min="6914" max="6914" width="6.25" style="49" customWidth="1"/>
    <col min="6915" max="6915" width="7.5" style="49" customWidth="1"/>
    <col min="6916" max="6916" width="7.75" style="49" customWidth="1"/>
    <col min="6917" max="6917" width="6.25" style="49" customWidth="1"/>
    <col min="6918" max="6918" width="7.875" style="49" customWidth="1"/>
    <col min="6919" max="6919" width="7.625" style="49" customWidth="1"/>
    <col min="6920" max="6920" width="5.75" style="49" customWidth="1"/>
    <col min="6921" max="6921" width="7.125" style="49" customWidth="1"/>
    <col min="6922" max="6922" width="6.625" style="49" customWidth="1"/>
    <col min="6923" max="6923" width="6.125" style="49" customWidth="1"/>
    <col min="6924" max="6925" width="7.625" style="49" customWidth="1"/>
    <col min="6926" max="6926" width="6.375" style="49" customWidth="1"/>
    <col min="6927" max="6927" width="7.125" style="49" customWidth="1"/>
    <col min="6928" max="6928" width="7.625" style="49" customWidth="1"/>
    <col min="6929" max="6929" width="5.625" style="49" customWidth="1"/>
    <col min="6930" max="6931" width="8.125" style="49" customWidth="1"/>
    <col min="6932" max="6932" width="5.625" style="49" customWidth="1"/>
    <col min="6933" max="6934" width="8.375" style="49" customWidth="1"/>
    <col min="6935" max="6935" width="5.625" style="49" customWidth="1"/>
    <col min="6936" max="6937" width="8.375" style="49" customWidth="1"/>
    <col min="6938" max="6938" width="5.875" style="49" customWidth="1"/>
    <col min="6939" max="6941" width="9" style="49"/>
    <col min="6942" max="6942" width="9.5" style="49" bestFit="1" customWidth="1"/>
    <col min="6943" max="7163" width="9" style="49"/>
    <col min="7164" max="7164" width="16.375" style="49" customWidth="1"/>
    <col min="7165" max="7166" width="8.25" style="49" customWidth="1"/>
    <col min="7167" max="7167" width="6.75" style="49" customWidth="1"/>
    <col min="7168" max="7168" width="8.125" style="49" customWidth="1"/>
    <col min="7169" max="7169" width="8.625" style="49" customWidth="1"/>
    <col min="7170" max="7170" width="6.25" style="49" customWidth="1"/>
    <col min="7171" max="7171" width="7.5" style="49" customWidth="1"/>
    <col min="7172" max="7172" width="7.75" style="49" customWidth="1"/>
    <col min="7173" max="7173" width="6.25" style="49" customWidth="1"/>
    <col min="7174" max="7174" width="7.875" style="49" customWidth="1"/>
    <col min="7175" max="7175" width="7.625" style="49" customWidth="1"/>
    <col min="7176" max="7176" width="5.75" style="49" customWidth="1"/>
    <col min="7177" max="7177" width="7.125" style="49" customWidth="1"/>
    <col min="7178" max="7178" width="6.625" style="49" customWidth="1"/>
    <col min="7179" max="7179" width="6.125" style="49" customWidth="1"/>
    <col min="7180" max="7181" width="7.625" style="49" customWidth="1"/>
    <col min="7182" max="7182" width="6.375" style="49" customWidth="1"/>
    <col min="7183" max="7183" width="7.125" style="49" customWidth="1"/>
    <col min="7184" max="7184" width="7.625" style="49" customWidth="1"/>
    <col min="7185" max="7185" width="5.625" style="49" customWidth="1"/>
    <col min="7186" max="7187" width="8.125" style="49" customWidth="1"/>
    <col min="7188" max="7188" width="5.625" style="49" customWidth="1"/>
    <col min="7189" max="7190" width="8.375" style="49" customWidth="1"/>
    <col min="7191" max="7191" width="5.625" style="49" customWidth="1"/>
    <col min="7192" max="7193" width="8.375" style="49" customWidth="1"/>
    <col min="7194" max="7194" width="5.875" style="49" customWidth="1"/>
    <col min="7195" max="7197" width="9" style="49"/>
    <col min="7198" max="7198" width="9.5" style="49" bestFit="1" customWidth="1"/>
    <col min="7199" max="7419" width="9" style="49"/>
    <col min="7420" max="7420" width="16.375" style="49" customWidth="1"/>
    <col min="7421" max="7422" width="8.25" style="49" customWidth="1"/>
    <col min="7423" max="7423" width="6.75" style="49" customWidth="1"/>
    <col min="7424" max="7424" width="8.125" style="49" customWidth="1"/>
    <col min="7425" max="7425" width="8.625" style="49" customWidth="1"/>
    <col min="7426" max="7426" width="6.25" style="49" customWidth="1"/>
    <col min="7427" max="7427" width="7.5" style="49" customWidth="1"/>
    <col min="7428" max="7428" width="7.75" style="49" customWidth="1"/>
    <col min="7429" max="7429" width="6.25" style="49" customWidth="1"/>
    <col min="7430" max="7430" width="7.875" style="49" customWidth="1"/>
    <col min="7431" max="7431" width="7.625" style="49" customWidth="1"/>
    <col min="7432" max="7432" width="5.75" style="49" customWidth="1"/>
    <col min="7433" max="7433" width="7.125" style="49" customWidth="1"/>
    <col min="7434" max="7434" width="6.625" style="49" customWidth="1"/>
    <col min="7435" max="7435" width="6.125" style="49" customWidth="1"/>
    <col min="7436" max="7437" width="7.625" style="49" customWidth="1"/>
    <col min="7438" max="7438" width="6.375" style="49" customWidth="1"/>
    <col min="7439" max="7439" width="7.125" style="49" customWidth="1"/>
    <col min="7440" max="7440" width="7.625" style="49" customWidth="1"/>
    <col min="7441" max="7441" width="5.625" style="49" customWidth="1"/>
    <col min="7442" max="7443" width="8.125" style="49" customWidth="1"/>
    <col min="7444" max="7444" width="5.625" style="49" customWidth="1"/>
    <col min="7445" max="7446" width="8.375" style="49" customWidth="1"/>
    <col min="7447" max="7447" width="5.625" style="49" customWidth="1"/>
    <col min="7448" max="7449" width="8.375" style="49" customWidth="1"/>
    <col min="7450" max="7450" width="5.875" style="49" customWidth="1"/>
    <col min="7451" max="7453" width="9" style="49"/>
    <col min="7454" max="7454" width="9.5" style="49" bestFit="1" customWidth="1"/>
    <col min="7455" max="7675" width="9" style="49"/>
    <col min="7676" max="7676" width="16.375" style="49" customWidth="1"/>
    <col min="7677" max="7678" width="8.25" style="49" customWidth="1"/>
    <col min="7679" max="7679" width="6.75" style="49" customWidth="1"/>
    <col min="7680" max="7680" width="8.125" style="49" customWidth="1"/>
    <col min="7681" max="7681" width="8.625" style="49" customWidth="1"/>
    <col min="7682" max="7682" width="6.25" style="49" customWidth="1"/>
    <col min="7683" max="7683" width="7.5" style="49" customWidth="1"/>
    <col min="7684" max="7684" width="7.75" style="49" customWidth="1"/>
    <col min="7685" max="7685" width="6.25" style="49" customWidth="1"/>
    <col min="7686" max="7686" width="7.875" style="49" customWidth="1"/>
    <col min="7687" max="7687" width="7.625" style="49" customWidth="1"/>
    <col min="7688" max="7688" width="5.75" style="49" customWidth="1"/>
    <col min="7689" max="7689" width="7.125" style="49" customWidth="1"/>
    <col min="7690" max="7690" width="6.625" style="49" customWidth="1"/>
    <col min="7691" max="7691" width="6.125" style="49" customWidth="1"/>
    <col min="7692" max="7693" width="7.625" style="49" customWidth="1"/>
    <col min="7694" max="7694" width="6.375" style="49" customWidth="1"/>
    <col min="7695" max="7695" width="7.125" style="49" customWidth="1"/>
    <col min="7696" max="7696" width="7.625" style="49" customWidth="1"/>
    <col min="7697" max="7697" width="5.625" style="49" customWidth="1"/>
    <col min="7698" max="7699" width="8.125" style="49" customWidth="1"/>
    <col min="7700" max="7700" width="5.625" style="49" customWidth="1"/>
    <col min="7701" max="7702" width="8.375" style="49" customWidth="1"/>
    <col min="7703" max="7703" width="5.625" style="49" customWidth="1"/>
    <col min="7704" max="7705" width="8.375" style="49" customWidth="1"/>
    <col min="7706" max="7706" width="5.875" style="49" customWidth="1"/>
    <col min="7707" max="7709" width="9" style="49"/>
    <col min="7710" max="7710" width="9.5" style="49" bestFit="1" customWidth="1"/>
    <col min="7711" max="7931" width="9" style="49"/>
    <col min="7932" max="7932" width="16.375" style="49" customWidth="1"/>
    <col min="7933" max="7934" width="8.25" style="49" customWidth="1"/>
    <col min="7935" max="7935" width="6.75" style="49" customWidth="1"/>
    <col min="7936" max="7936" width="8.125" style="49" customWidth="1"/>
    <col min="7937" max="7937" width="8.625" style="49" customWidth="1"/>
    <col min="7938" max="7938" width="6.25" style="49" customWidth="1"/>
    <col min="7939" max="7939" width="7.5" style="49" customWidth="1"/>
    <col min="7940" max="7940" width="7.75" style="49" customWidth="1"/>
    <col min="7941" max="7941" width="6.25" style="49" customWidth="1"/>
    <col min="7942" max="7942" width="7.875" style="49" customWidth="1"/>
    <col min="7943" max="7943" width="7.625" style="49" customWidth="1"/>
    <col min="7944" max="7944" width="5.75" style="49" customWidth="1"/>
    <col min="7945" max="7945" width="7.125" style="49" customWidth="1"/>
    <col min="7946" max="7946" width="6.625" style="49" customWidth="1"/>
    <col min="7947" max="7947" width="6.125" style="49" customWidth="1"/>
    <col min="7948" max="7949" width="7.625" style="49" customWidth="1"/>
    <col min="7950" max="7950" width="6.375" style="49" customWidth="1"/>
    <col min="7951" max="7951" width="7.125" style="49" customWidth="1"/>
    <col min="7952" max="7952" width="7.625" style="49" customWidth="1"/>
    <col min="7953" max="7953" width="5.625" style="49" customWidth="1"/>
    <col min="7954" max="7955" width="8.125" style="49" customWidth="1"/>
    <col min="7956" max="7956" width="5.625" style="49" customWidth="1"/>
    <col min="7957" max="7958" width="8.375" style="49" customWidth="1"/>
    <col min="7959" max="7959" width="5.625" style="49" customWidth="1"/>
    <col min="7960" max="7961" width="8.375" style="49" customWidth="1"/>
    <col min="7962" max="7962" width="5.875" style="49" customWidth="1"/>
    <col min="7963" max="7965" width="9" style="49"/>
    <col min="7966" max="7966" width="9.5" style="49" bestFit="1" customWidth="1"/>
    <col min="7967" max="8187" width="9" style="49"/>
    <col min="8188" max="8188" width="16.375" style="49" customWidth="1"/>
    <col min="8189" max="8190" width="8.25" style="49" customWidth="1"/>
    <col min="8191" max="8191" width="6.75" style="49" customWidth="1"/>
    <col min="8192" max="8192" width="8.125" style="49" customWidth="1"/>
    <col min="8193" max="8193" width="8.625" style="49" customWidth="1"/>
    <col min="8194" max="8194" width="6.25" style="49" customWidth="1"/>
    <col min="8195" max="8195" width="7.5" style="49" customWidth="1"/>
    <col min="8196" max="8196" width="7.75" style="49" customWidth="1"/>
    <col min="8197" max="8197" width="6.25" style="49" customWidth="1"/>
    <col min="8198" max="8198" width="7.875" style="49" customWidth="1"/>
    <col min="8199" max="8199" width="7.625" style="49" customWidth="1"/>
    <col min="8200" max="8200" width="5.75" style="49" customWidth="1"/>
    <col min="8201" max="8201" width="7.125" style="49" customWidth="1"/>
    <col min="8202" max="8202" width="6.625" style="49" customWidth="1"/>
    <col min="8203" max="8203" width="6.125" style="49" customWidth="1"/>
    <col min="8204" max="8205" width="7.625" style="49" customWidth="1"/>
    <col min="8206" max="8206" width="6.375" style="49" customWidth="1"/>
    <col min="8207" max="8207" width="7.125" style="49" customWidth="1"/>
    <col min="8208" max="8208" width="7.625" style="49" customWidth="1"/>
    <col min="8209" max="8209" width="5.625" style="49" customWidth="1"/>
    <col min="8210" max="8211" width="8.125" style="49" customWidth="1"/>
    <col min="8212" max="8212" width="5.625" style="49" customWidth="1"/>
    <col min="8213" max="8214" width="8.375" style="49" customWidth="1"/>
    <col min="8215" max="8215" width="5.625" style="49" customWidth="1"/>
    <col min="8216" max="8217" width="8.375" style="49" customWidth="1"/>
    <col min="8218" max="8218" width="5.875" style="49" customWidth="1"/>
    <col min="8219" max="8221" width="9" style="49"/>
    <col min="8222" max="8222" width="9.5" style="49" bestFit="1" customWidth="1"/>
    <col min="8223" max="8443" width="9" style="49"/>
    <col min="8444" max="8444" width="16.375" style="49" customWidth="1"/>
    <col min="8445" max="8446" width="8.25" style="49" customWidth="1"/>
    <col min="8447" max="8447" width="6.75" style="49" customWidth="1"/>
    <col min="8448" max="8448" width="8.125" style="49" customWidth="1"/>
    <col min="8449" max="8449" width="8.625" style="49" customWidth="1"/>
    <col min="8450" max="8450" width="6.25" style="49" customWidth="1"/>
    <col min="8451" max="8451" width="7.5" style="49" customWidth="1"/>
    <col min="8452" max="8452" width="7.75" style="49" customWidth="1"/>
    <col min="8453" max="8453" width="6.25" style="49" customWidth="1"/>
    <col min="8454" max="8454" width="7.875" style="49" customWidth="1"/>
    <col min="8455" max="8455" width="7.625" style="49" customWidth="1"/>
    <col min="8456" max="8456" width="5.75" style="49" customWidth="1"/>
    <col min="8457" max="8457" width="7.125" style="49" customWidth="1"/>
    <col min="8458" max="8458" width="6.625" style="49" customWidth="1"/>
    <col min="8459" max="8459" width="6.125" style="49" customWidth="1"/>
    <col min="8460" max="8461" width="7.625" style="49" customWidth="1"/>
    <col min="8462" max="8462" width="6.375" style="49" customWidth="1"/>
    <col min="8463" max="8463" width="7.125" style="49" customWidth="1"/>
    <col min="8464" max="8464" width="7.625" style="49" customWidth="1"/>
    <col min="8465" max="8465" width="5.625" style="49" customWidth="1"/>
    <col min="8466" max="8467" width="8.125" style="49" customWidth="1"/>
    <col min="8468" max="8468" width="5.625" style="49" customWidth="1"/>
    <col min="8469" max="8470" width="8.375" style="49" customWidth="1"/>
    <col min="8471" max="8471" width="5.625" style="49" customWidth="1"/>
    <col min="8472" max="8473" width="8.375" style="49" customWidth="1"/>
    <col min="8474" max="8474" width="5.875" style="49" customWidth="1"/>
    <col min="8475" max="8477" width="9" style="49"/>
    <col min="8478" max="8478" width="9.5" style="49" bestFit="1" customWidth="1"/>
    <col min="8479" max="8699" width="9" style="49"/>
    <col min="8700" max="8700" width="16.375" style="49" customWidth="1"/>
    <col min="8701" max="8702" width="8.25" style="49" customWidth="1"/>
    <col min="8703" max="8703" width="6.75" style="49" customWidth="1"/>
    <col min="8704" max="8704" width="8.125" style="49" customWidth="1"/>
    <col min="8705" max="8705" width="8.625" style="49" customWidth="1"/>
    <col min="8706" max="8706" width="6.25" style="49" customWidth="1"/>
    <col min="8707" max="8707" width="7.5" style="49" customWidth="1"/>
    <col min="8708" max="8708" width="7.75" style="49" customWidth="1"/>
    <col min="8709" max="8709" width="6.25" style="49" customWidth="1"/>
    <col min="8710" max="8710" width="7.875" style="49" customWidth="1"/>
    <col min="8711" max="8711" width="7.625" style="49" customWidth="1"/>
    <col min="8712" max="8712" width="5.75" style="49" customWidth="1"/>
    <col min="8713" max="8713" width="7.125" style="49" customWidth="1"/>
    <col min="8714" max="8714" width="6.625" style="49" customWidth="1"/>
    <col min="8715" max="8715" width="6.125" style="49" customWidth="1"/>
    <col min="8716" max="8717" width="7.625" style="49" customWidth="1"/>
    <col min="8718" max="8718" width="6.375" style="49" customWidth="1"/>
    <col min="8719" max="8719" width="7.125" style="49" customWidth="1"/>
    <col min="8720" max="8720" width="7.625" style="49" customWidth="1"/>
    <col min="8721" max="8721" width="5.625" style="49" customWidth="1"/>
    <col min="8722" max="8723" width="8.125" style="49" customWidth="1"/>
    <col min="8724" max="8724" width="5.625" style="49" customWidth="1"/>
    <col min="8725" max="8726" width="8.375" style="49" customWidth="1"/>
    <col min="8727" max="8727" width="5.625" style="49" customWidth="1"/>
    <col min="8728" max="8729" width="8.375" style="49" customWidth="1"/>
    <col min="8730" max="8730" width="5.875" style="49" customWidth="1"/>
    <col min="8731" max="8733" width="9" style="49"/>
    <col min="8734" max="8734" width="9.5" style="49" bestFit="1" customWidth="1"/>
    <col min="8735" max="8955" width="9" style="49"/>
    <col min="8956" max="8956" width="16.375" style="49" customWidth="1"/>
    <col min="8957" max="8958" width="8.25" style="49" customWidth="1"/>
    <col min="8959" max="8959" width="6.75" style="49" customWidth="1"/>
    <col min="8960" max="8960" width="8.125" style="49" customWidth="1"/>
    <col min="8961" max="8961" width="8.625" style="49" customWidth="1"/>
    <col min="8962" max="8962" width="6.25" style="49" customWidth="1"/>
    <col min="8963" max="8963" width="7.5" style="49" customWidth="1"/>
    <col min="8964" max="8964" width="7.75" style="49" customWidth="1"/>
    <col min="8965" max="8965" width="6.25" style="49" customWidth="1"/>
    <col min="8966" max="8966" width="7.875" style="49" customWidth="1"/>
    <col min="8967" max="8967" width="7.625" style="49" customWidth="1"/>
    <col min="8968" max="8968" width="5.75" style="49" customWidth="1"/>
    <col min="8969" max="8969" width="7.125" style="49" customWidth="1"/>
    <col min="8970" max="8970" width="6.625" style="49" customWidth="1"/>
    <col min="8971" max="8971" width="6.125" style="49" customWidth="1"/>
    <col min="8972" max="8973" width="7.625" style="49" customWidth="1"/>
    <col min="8974" max="8974" width="6.375" style="49" customWidth="1"/>
    <col min="8975" max="8975" width="7.125" style="49" customWidth="1"/>
    <col min="8976" max="8976" width="7.625" style="49" customWidth="1"/>
    <col min="8977" max="8977" width="5.625" style="49" customWidth="1"/>
    <col min="8978" max="8979" width="8.125" style="49" customWidth="1"/>
    <col min="8980" max="8980" width="5.625" style="49" customWidth="1"/>
    <col min="8981" max="8982" width="8.375" style="49" customWidth="1"/>
    <col min="8983" max="8983" width="5.625" style="49" customWidth="1"/>
    <col min="8984" max="8985" width="8.375" style="49" customWidth="1"/>
    <col min="8986" max="8986" width="5.875" style="49" customWidth="1"/>
    <col min="8987" max="8989" width="9" style="49"/>
    <col min="8990" max="8990" width="9.5" style="49" bestFit="1" customWidth="1"/>
    <col min="8991" max="9211" width="9" style="49"/>
    <col min="9212" max="9212" width="16.375" style="49" customWidth="1"/>
    <col min="9213" max="9214" width="8.25" style="49" customWidth="1"/>
    <col min="9215" max="9215" width="6.75" style="49" customWidth="1"/>
    <col min="9216" max="9216" width="8.125" style="49" customWidth="1"/>
    <col min="9217" max="9217" width="8.625" style="49" customWidth="1"/>
    <col min="9218" max="9218" width="6.25" style="49" customWidth="1"/>
    <col min="9219" max="9219" width="7.5" style="49" customWidth="1"/>
    <col min="9220" max="9220" width="7.75" style="49" customWidth="1"/>
    <col min="9221" max="9221" width="6.25" style="49" customWidth="1"/>
    <col min="9222" max="9222" width="7.875" style="49" customWidth="1"/>
    <col min="9223" max="9223" width="7.625" style="49" customWidth="1"/>
    <col min="9224" max="9224" width="5.75" style="49" customWidth="1"/>
    <col min="9225" max="9225" width="7.125" style="49" customWidth="1"/>
    <col min="9226" max="9226" width="6.625" style="49" customWidth="1"/>
    <col min="9227" max="9227" width="6.125" style="49" customWidth="1"/>
    <col min="9228" max="9229" width="7.625" style="49" customWidth="1"/>
    <col min="9230" max="9230" width="6.375" style="49" customWidth="1"/>
    <col min="9231" max="9231" width="7.125" style="49" customWidth="1"/>
    <col min="9232" max="9232" width="7.625" style="49" customWidth="1"/>
    <col min="9233" max="9233" width="5.625" style="49" customWidth="1"/>
    <col min="9234" max="9235" width="8.125" style="49" customWidth="1"/>
    <col min="9236" max="9236" width="5.625" style="49" customWidth="1"/>
    <col min="9237" max="9238" width="8.375" style="49" customWidth="1"/>
    <col min="9239" max="9239" width="5.625" style="49" customWidth="1"/>
    <col min="9240" max="9241" width="8.375" style="49" customWidth="1"/>
    <col min="9242" max="9242" width="5.875" style="49" customWidth="1"/>
    <col min="9243" max="9245" width="9" style="49"/>
    <col min="9246" max="9246" width="9.5" style="49" bestFit="1" customWidth="1"/>
    <col min="9247" max="9467" width="9" style="49"/>
    <col min="9468" max="9468" width="16.375" style="49" customWidth="1"/>
    <col min="9469" max="9470" width="8.25" style="49" customWidth="1"/>
    <col min="9471" max="9471" width="6.75" style="49" customWidth="1"/>
    <col min="9472" max="9472" width="8.125" style="49" customWidth="1"/>
    <col min="9473" max="9473" width="8.625" style="49" customWidth="1"/>
    <col min="9474" max="9474" width="6.25" style="49" customWidth="1"/>
    <col min="9475" max="9475" width="7.5" style="49" customWidth="1"/>
    <col min="9476" max="9476" width="7.75" style="49" customWidth="1"/>
    <col min="9477" max="9477" width="6.25" style="49" customWidth="1"/>
    <col min="9478" max="9478" width="7.875" style="49" customWidth="1"/>
    <col min="9479" max="9479" width="7.625" style="49" customWidth="1"/>
    <col min="9480" max="9480" width="5.75" style="49" customWidth="1"/>
    <col min="9481" max="9481" width="7.125" style="49" customWidth="1"/>
    <col min="9482" max="9482" width="6.625" style="49" customWidth="1"/>
    <col min="9483" max="9483" width="6.125" style="49" customWidth="1"/>
    <col min="9484" max="9485" width="7.625" style="49" customWidth="1"/>
    <col min="9486" max="9486" width="6.375" style="49" customWidth="1"/>
    <col min="9487" max="9487" width="7.125" style="49" customWidth="1"/>
    <col min="9488" max="9488" width="7.625" style="49" customWidth="1"/>
    <col min="9489" max="9489" width="5.625" style="49" customWidth="1"/>
    <col min="9490" max="9491" width="8.125" style="49" customWidth="1"/>
    <col min="9492" max="9492" width="5.625" style="49" customWidth="1"/>
    <col min="9493" max="9494" width="8.375" style="49" customWidth="1"/>
    <col min="9495" max="9495" width="5.625" style="49" customWidth="1"/>
    <col min="9496" max="9497" width="8.375" style="49" customWidth="1"/>
    <col min="9498" max="9498" width="5.875" style="49" customWidth="1"/>
    <col min="9499" max="9501" width="9" style="49"/>
    <col min="9502" max="9502" width="9.5" style="49" bestFit="1" customWidth="1"/>
    <col min="9503" max="9723" width="9" style="49"/>
    <col min="9724" max="9724" width="16.375" style="49" customWidth="1"/>
    <col min="9725" max="9726" width="8.25" style="49" customWidth="1"/>
    <col min="9727" max="9727" width="6.75" style="49" customWidth="1"/>
    <col min="9728" max="9728" width="8.125" style="49" customWidth="1"/>
    <col min="9729" max="9729" width="8.625" style="49" customWidth="1"/>
    <col min="9730" max="9730" width="6.25" style="49" customWidth="1"/>
    <col min="9731" max="9731" width="7.5" style="49" customWidth="1"/>
    <col min="9732" max="9732" width="7.75" style="49" customWidth="1"/>
    <col min="9733" max="9733" width="6.25" style="49" customWidth="1"/>
    <col min="9734" max="9734" width="7.875" style="49" customWidth="1"/>
    <col min="9735" max="9735" width="7.625" style="49" customWidth="1"/>
    <col min="9736" max="9736" width="5.75" style="49" customWidth="1"/>
    <col min="9737" max="9737" width="7.125" style="49" customWidth="1"/>
    <col min="9738" max="9738" width="6.625" style="49" customWidth="1"/>
    <col min="9739" max="9739" width="6.125" style="49" customWidth="1"/>
    <col min="9740" max="9741" width="7.625" style="49" customWidth="1"/>
    <col min="9742" max="9742" width="6.375" style="49" customWidth="1"/>
    <col min="9743" max="9743" width="7.125" style="49" customWidth="1"/>
    <col min="9744" max="9744" width="7.625" style="49" customWidth="1"/>
    <col min="9745" max="9745" width="5.625" style="49" customWidth="1"/>
    <col min="9746" max="9747" width="8.125" style="49" customWidth="1"/>
    <col min="9748" max="9748" width="5.625" style="49" customWidth="1"/>
    <col min="9749" max="9750" width="8.375" style="49" customWidth="1"/>
    <col min="9751" max="9751" width="5.625" style="49" customWidth="1"/>
    <col min="9752" max="9753" width="8.375" style="49" customWidth="1"/>
    <col min="9754" max="9754" width="5.875" style="49" customWidth="1"/>
    <col min="9755" max="9757" width="9" style="49"/>
    <col min="9758" max="9758" width="9.5" style="49" bestFit="1" customWidth="1"/>
    <col min="9759" max="9979" width="9" style="49"/>
    <col min="9980" max="9980" width="16.375" style="49" customWidth="1"/>
    <col min="9981" max="9982" width="8.25" style="49" customWidth="1"/>
    <col min="9983" max="9983" width="6.75" style="49" customWidth="1"/>
    <col min="9984" max="9984" width="8.125" style="49" customWidth="1"/>
    <col min="9985" max="9985" width="8.625" style="49" customWidth="1"/>
    <col min="9986" max="9986" width="6.25" style="49" customWidth="1"/>
    <col min="9987" max="9987" width="7.5" style="49" customWidth="1"/>
    <col min="9988" max="9988" width="7.75" style="49" customWidth="1"/>
    <col min="9989" max="9989" width="6.25" style="49" customWidth="1"/>
    <col min="9990" max="9990" width="7.875" style="49" customWidth="1"/>
    <col min="9991" max="9991" width="7.625" style="49" customWidth="1"/>
    <col min="9992" max="9992" width="5.75" style="49" customWidth="1"/>
    <col min="9993" max="9993" width="7.125" style="49" customWidth="1"/>
    <col min="9994" max="9994" width="6.625" style="49" customWidth="1"/>
    <col min="9995" max="9995" width="6.125" style="49" customWidth="1"/>
    <col min="9996" max="9997" width="7.625" style="49" customWidth="1"/>
    <col min="9998" max="9998" width="6.375" style="49" customWidth="1"/>
    <col min="9999" max="9999" width="7.125" style="49" customWidth="1"/>
    <col min="10000" max="10000" width="7.625" style="49" customWidth="1"/>
    <col min="10001" max="10001" width="5.625" style="49" customWidth="1"/>
    <col min="10002" max="10003" width="8.125" style="49" customWidth="1"/>
    <col min="10004" max="10004" width="5.625" style="49" customWidth="1"/>
    <col min="10005" max="10006" width="8.375" style="49" customWidth="1"/>
    <col min="10007" max="10007" width="5.625" style="49" customWidth="1"/>
    <col min="10008" max="10009" width="8.375" style="49" customWidth="1"/>
    <col min="10010" max="10010" width="5.875" style="49" customWidth="1"/>
    <col min="10011" max="10013" width="9" style="49"/>
    <col min="10014" max="10014" width="9.5" style="49" bestFit="1" customWidth="1"/>
    <col min="10015" max="10235" width="9" style="49"/>
    <col min="10236" max="10236" width="16.375" style="49" customWidth="1"/>
    <col min="10237" max="10238" width="8.25" style="49" customWidth="1"/>
    <col min="10239" max="10239" width="6.75" style="49" customWidth="1"/>
    <col min="10240" max="10240" width="8.125" style="49" customWidth="1"/>
    <col min="10241" max="10241" width="8.625" style="49" customWidth="1"/>
    <col min="10242" max="10242" width="6.25" style="49" customWidth="1"/>
    <col min="10243" max="10243" width="7.5" style="49" customWidth="1"/>
    <col min="10244" max="10244" width="7.75" style="49" customWidth="1"/>
    <col min="10245" max="10245" width="6.25" style="49" customWidth="1"/>
    <col min="10246" max="10246" width="7.875" style="49" customWidth="1"/>
    <col min="10247" max="10247" width="7.625" style="49" customWidth="1"/>
    <col min="10248" max="10248" width="5.75" style="49" customWidth="1"/>
    <col min="10249" max="10249" width="7.125" style="49" customWidth="1"/>
    <col min="10250" max="10250" width="6.625" style="49" customWidth="1"/>
    <col min="10251" max="10251" width="6.125" style="49" customWidth="1"/>
    <col min="10252" max="10253" width="7.625" style="49" customWidth="1"/>
    <col min="10254" max="10254" width="6.375" style="49" customWidth="1"/>
    <col min="10255" max="10255" width="7.125" style="49" customWidth="1"/>
    <col min="10256" max="10256" width="7.625" style="49" customWidth="1"/>
    <col min="10257" max="10257" width="5.625" style="49" customWidth="1"/>
    <col min="10258" max="10259" width="8.125" style="49" customWidth="1"/>
    <col min="10260" max="10260" width="5.625" style="49" customWidth="1"/>
    <col min="10261" max="10262" width="8.375" style="49" customWidth="1"/>
    <col min="10263" max="10263" width="5.625" style="49" customWidth="1"/>
    <col min="10264" max="10265" width="8.375" style="49" customWidth="1"/>
    <col min="10266" max="10266" width="5.875" style="49" customWidth="1"/>
    <col min="10267" max="10269" width="9" style="49"/>
    <col min="10270" max="10270" width="9.5" style="49" bestFit="1" customWidth="1"/>
    <col min="10271" max="10491" width="9" style="49"/>
    <col min="10492" max="10492" width="16.375" style="49" customWidth="1"/>
    <col min="10493" max="10494" width="8.25" style="49" customWidth="1"/>
    <col min="10495" max="10495" width="6.75" style="49" customWidth="1"/>
    <col min="10496" max="10496" width="8.125" style="49" customWidth="1"/>
    <col min="10497" max="10497" width="8.625" style="49" customWidth="1"/>
    <col min="10498" max="10498" width="6.25" style="49" customWidth="1"/>
    <col min="10499" max="10499" width="7.5" style="49" customWidth="1"/>
    <col min="10500" max="10500" width="7.75" style="49" customWidth="1"/>
    <col min="10501" max="10501" width="6.25" style="49" customWidth="1"/>
    <col min="10502" max="10502" width="7.875" style="49" customWidth="1"/>
    <col min="10503" max="10503" width="7.625" style="49" customWidth="1"/>
    <col min="10504" max="10504" width="5.75" style="49" customWidth="1"/>
    <col min="10505" max="10505" width="7.125" style="49" customWidth="1"/>
    <col min="10506" max="10506" width="6.625" style="49" customWidth="1"/>
    <col min="10507" max="10507" width="6.125" style="49" customWidth="1"/>
    <col min="10508" max="10509" width="7.625" style="49" customWidth="1"/>
    <col min="10510" max="10510" width="6.375" style="49" customWidth="1"/>
    <col min="10511" max="10511" width="7.125" style="49" customWidth="1"/>
    <col min="10512" max="10512" width="7.625" style="49" customWidth="1"/>
    <col min="10513" max="10513" width="5.625" style="49" customWidth="1"/>
    <col min="10514" max="10515" width="8.125" style="49" customWidth="1"/>
    <col min="10516" max="10516" width="5.625" style="49" customWidth="1"/>
    <col min="10517" max="10518" width="8.375" style="49" customWidth="1"/>
    <col min="10519" max="10519" width="5.625" style="49" customWidth="1"/>
    <col min="10520" max="10521" width="8.375" style="49" customWidth="1"/>
    <col min="10522" max="10522" width="5.875" style="49" customWidth="1"/>
    <col min="10523" max="10525" width="9" style="49"/>
    <col min="10526" max="10526" width="9.5" style="49" bestFit="1" customWidth="1"/>
    <col min="10527" max="10747" width="9" style="49"/>
    <col min="10748" max="10748" width="16.375" style="49" customWidth="1"/>
    <col min="10749" max="10750" width="8.25" style="49" customWidth="1"/>
    <col min="10751" max="10751" width="6.75" style="49" customWidth="1"/>
    <col min="10752" max="10752" width="8.125" style="49" customWidth="1"/>
    <col min="10753" max="10753" width="8.625" style="49" customWidth="1"/>
    <col min="10754" max="10754" width="6.25" style="49" customWidth="1"/>
    <col min="10755" max="10755" width="7.5" style="49" customWidth="1"/>
    <col min="10756" max="10756" width="7.75" style="49" customWidth="1"/>
    <col min="10757" max="10757" width="6.25" style="49" customWidth="1"/>
    <col min="10758" max="10758" width="7.875" style="49" customWidth="1"/>
    <col min="10759" max="10759" width="7.625" style="49" customWidth="1"/>
    <col min="10760" max="10760" width="5.75" style="49" customWidth="1"/>
    <col min="10761" max="10761" width="7.125" style="49" customWidth="1"/>
    <col min="10762" max="10762" width="6.625" style="49" customWidth="1"/>
    <col min="10763" max="10763" width="6.125" style="49" customWidth="1"/>
    <col min="10764" max="10765" width="7.625" style="49" customWidth="1"/>
    <col min="10766" max="10766" width="6.375" style="49" customWidth="1"/>
    <col min="10767" max="10767" width="7.125" style="49" customWidth="1"/>
    <col min="10768" max="10768" width="7.625" style="49" customWidth="1"/>
    <col min="10769" max="10769" width="5.625" style="49" customWidth="1"/>
    <col min="10770" max="10771" width="8.125" style="49" customWidth="1"/>
    <col min="10772" max="10772" width="5.625" style="49" customWidth="1"/>
    <col min="10773" max="10774" width="8.375" style="49" customWidth="1"/>
    <col min="10775" max="10775" width="5.625" style="49" customWidth="1"/>
    <col min="10776" max="10777" width="8.375" style="49" customWidth="1"/>
    <col min="10778" max="10778" width="5.875" style="49" customWidth="1"/>
    <col min="10779" max="10781" width="9" style="49"/>
    <col min="10782" max="10782" width="9.5" style="49" bestFit="1" customWidth="1"/>
    <col min="10783" max="11003" width="9" style="49"/>
    <col min="11004" max="11004" width="16.375" style="49" customWidth="1"/>
    <col min="11005" max="11006" width="8.25" style="49" customWidth="1"/>
    <col min="11007" max="11007" width="6.75" style="49" customWidth="1"/>
    <col min="11008" max="11008" width="8.125" style="49" customWidth="1"/>
    <col min="11009" max="11009" width="8.625" style="49" customWidth="1"/>
    <col min="11010" max="11010" width="6.25" style="49" customWidth="1"/>
    <col min="11011" max="11011" width="7.5" style="49" customWidth="1"/>
    <col min="11012" max="11012" width="7.75" style="49" customWidth="1"/>
    <col min="11013" max="11013" width="6.25" style="49" customWidth="1"/>
    <col min="11014" max="11014" width="7.875" style="49" customWidth="1"/>
    <col min="11015" max="11015" width="7.625" style="49" customWidth="1"/>
    <col min="11016" max="11016" width="5.75" style="49" customWidth="1"/>
    <col min="11017" max="11017" width="7.125" style="49" customWidth="1"/>
    <col min="11018" max="11018" width="6.625" style="49" customWidth="1"/>
    <col min="11019" max="11019" width="6.125" style="49" customWidth="1"/>
    <col min="11020" max="11021" width="7.625" style="49" customWidth="1"/>
    <col min="11022" max="11022" width="6.375" style="49" customWidth="1"/>
    <col min="11023" max="11023" width="7.125" style="49" customWidth="1"/>
    <col min="11024" max="11024" width="7.625" style="49" customWidth="1"/>
    <col min="11025" max="11025" width="5.625" style="49" customWidth="1"/>
    <col min="11026" max="11027" width="8.125" style="49" customWidth="1"/>
    <col min="11028" max="11028" width="5.625" style="49" customWidth="1"/>
    <col min="11029" max="11030" width="8.375" style="49" customWidth="1"/>
    <col min="11031" max="11031" width="5.625" style="49" customWidth="1"/>
    <col min="11032" max="11033" width="8.375" style="49" customWidth="1"/>
    <col min="11034" max="11034" width="5.875" style="49" customWidth="1"/>
    <col min="11035" max="11037" width="9" style="49"/>
    <col min="11038" max="11038" width="9.5" style="49" bestFit="1" customWidth="1"/>
    <col min="11039" max="11259" width="9" style="49"/>
    <col min="11260" max="11260" width="16.375" style="49" customWidth="1"/>
    <col min="11261" max="11262" width="8.25" style="49" customWidth="1"/>
    <col min="11263" max="11263" width="6.75" style="49" customWidth="1"/>
    <col min="11264" max="11264" width="8.125" style="49" customWidth="1"/>
    <col min="11265" max="11265" width="8.625" style="49" customWidth="1"/>
    <col min="11266" max="11266" width="6.25" style="49" customWidth="1"/>
    <col min="11267" max="11267" width="7.5" style="49" customWidth="1"/>
    <col min="11268" max="11268" width="7.75" style="49" customWidth="1"/>
    <col min="11269" max="11269" width="6.25" style="49" customWidth="1"/>
    <col min="11270" max="11270" width="7.875" style="49" customWidth="1"/>
    <col min="11271" max="11271" width="7.625" style="49" customWidth="1"/>
    <col min="11272" max="11272" width="5.75" style="49" customWidth="1"/>
    <col min="11273" max="11273" width="7.125" style="49" customWidth="1"/>
    <col min="11274" max="11274" width="6.625" style="49" customWidth="1"/>
    <col min="11275" max="11275" width="6.125" style="49" customWidth="1"/>
    <col min="11276" max="11277" width="7.625" style="49" customWidth="1"/>
    <col min="11278" max="11278" width="6.375" style="49" customWidth="1"/>
    <col min="11279" max="11279" width="7.125" style="49" customWidth="1"/>
    <col min="11280" max="11280" width="7.625" style="49" customWidth="1"/>
    <col min="11281" max="11281" width="5.625" style="49" customWidth="1"/>
    <col min="11282" max="11283" width="8.125" style="49" customWidth="1"/>
    <col min="11284" max="11284" width="5.625" style="49" customWidth="1"/>
    <col min="11285" max="11286" width="8.375" style="49" customWidth="1"/>
    <col min="11287" max="11287" width="5.625" style="49" customWidth="1"/>
    <col min="11288" max="11289" width="8.375" style="49" customWidth="1"/>
    <col min="11290" max="11290" width="5.875" style="49" customWidth="1"/>
    <col min="11291" max="11293" width="9" style="49"/>
    <col min="11294" max="11294" width="9.5" style="49" bestFit="1" customWidth="1"/>
    <col min="11295" max="11515" width="9" style="49"/>
    <col min="11516" max="11516" width="16.375" style="49" customWidth="1"/>
    <col min="11517" max="11518" width="8.25" style="49" customWidth="1"/>
    <col min="11519" max="11519" width="6.75" style="49" customWidth="1"/>
    <col min="11520" max="11520" width="8.125" style="49" customWidth="1"/>
    <col min="11521" max="11521" width="8.625" style="49" customWidth="1"/>
    <col min="11522" max="11522" width="6.25" style="49" customWidth="1"/>
    <col min="11523" max="11523" width="7.5" style="49" customWidth="1"/>
    <col min="11524" max="11524" width="7.75" style="49" customWidth="1"/>
    <col min="11525" max="11525" width="6.25" style="49" customWidth="1"/>
    <col min="11526" max="11526" width="7.875" style="49" customWidth="1"/>
    <col min="11527" max="11527" width="7.625" style="49" customWidth="1"/>
    <col min="11528" max="11528" width="5.75" style="49" customWidth="1"/>
    <col min="11529" max="11529" width="7.125" style="49" customWidth="1"/>
    <col min="11530" max="11530" width="6.625" style="49" customWidth="1"/>
    <col min="11531" max="11531" width="6.125" style="49" customWidth="1"/>
    <col min="11532" max="11533" width="7.625" style="49" customWidth="1"/>
    <col min="11534" max="11534" width="6.375" style="49" customWidth="1"/>
    <col min="11535" max="11535" width="7.125" style="49" customWidth="1"/>
    <col min="11536" max="11536" width="7.625" style="49" customWidth="1"/>
    <col min="11537" max="11537" width="5.625" style="49" customWidth="1"/>
    <col min="11538" max="11539" width="8.125" style="49" customWidth="1"/>
    <col min="11540" max="11540" width="5.625" style="49" customWidth="1"/>
    <col min="11541" max="11542" width="8.375" style="49" customWidth="1"/>
    <col min="11543" max="11543" width="5.625" style="49" customWidth="1"/>
    <col min="11544" max="11545" width="8.375" style="49" customWidth="1"/>
    <col min="11546" max="11546" width="5.875" style="49" customWidth="1"/>
    <col min="11547" max="11549" width="9" style="49"/>
    <col min="11550" max="11550" width="9.5" style="49" bestFit="1" customWidth="1"/>
    <col min="11551" max="11771" width="9" style="49"/>
    <col min="11772" max="11772" width="16.375" style="49" customWidth="1"/>
    <col min="11773" max="11774" width="8.25" style="49" customWidth="1"/>
    <col min="11775" max="11775" width="6.75" style="49" customWidth="1"/>
    <col min="11776" max="11776" width="8.125" style="49" customWidth="1"/>
    <col min="11777" max="11777" width="8.625" style="49" customWidth="1"/>
    <col min="11778" max="11778" width="6.25" style="49" customWidth="1"/>
    <col min="11779" max="11779" width="7.5" style="49" customWidth="1"/>
    <col min="11780" max="11780" width="7.75" style="49" customWidth="1"/>
    <col min="11781" max="11781" width="6.25" style="49" customWidth="1"/>
    <col min="11782" max="11782" width="7.875" style="49" customWidth="1"/>
    <col min="11783" max="11783" width="7.625" style="49" customWidth="1"/>
    <col min="11784" max="11784" width="5.75" style="49" customWidth="1"/>
    <col min="11785" max="11785" width="7.125" style="49" customWidth="1"/>
    <col min="11786" max="11786" width="6.625" style="49" customWidth="1"/>
    <col min="11787" max="11787" width="6.125" style="49" customWidth="1"/>
    <col min="11788" max="11789" width="7.625" style="49" customWidth="1"/>
    <col min="11790" max="11790" width="6.375" style="49" customWidth="1"/>
    <col min="11791" max="11791" width="7.125" style="49" customWidth="1"/>
    <col min="11792" max="11792" width="7.625" style="49" customWidth="1"/>
    <col min="11793" max="11793" width="5.625" style="49" customWidth="1"/>
    <col min="11794" max="11795" width="8.125" style="49" customWidth="1"/>
    <col min="11796" max="11796" width="5.625" style="49" customWidth="1"/>
    <col min="11797" max="11798" width="8.375" style="49" customWidth="1"/>
    <col min="11799" max="11799" width="5.625" style="49" customWidth="1"/>
    <col min="11800" max="11801" width="8.375" style="49" customWidth="1"/>
    <col min="11802" max="11802" width="5.875" style="49" customWidth="1"/>
    <col min="11803" max="11805" width="9" style="49"/>
    <col min="11806" max="11806" width="9.5" style="49" bestFit="1" customWidth="1"/>
    <col min="11807" max="12027" width="9" style="49"/>
    <col min="12028" max="12028" width="16.375" style="49" customWidth="1"/>
    <col min="12029" max="12030" width="8.25" style="49" customWidth="1"/>
    <col min="12031" max="12031" width="6.75" style="49" customWidth="1"/>
    <col min="12032" max="12032" width="8.125" style="49" customWidth="1"/>
    <col min="12033" max="12033" width="8.625" style="49" customWidth="1"/>
    <col min="12034" max="12034" width="6.25" style="49" customWidth="1"/>
    <col min="12035" max="12035" width="7.5" style="49" customWidth="1"/>
    <col min="12036" max="12036" width="7.75" style="49" customWidth="1"/>
    <col min="12037" max="12037" width="6.25" style="49" customWidth="1"/>
    <col min="12038" max="12038" width="7.875" style="49" customWidth="1"/>
    <col min="12039" max="12039" width="7.625" style="49" customWidth="1"/>
    <col min="12040" max="12040" width="5.75" style="49" customWidth="1"/>
    <col min="12041" max="12041" width="7.125" style="49" customWidth="1"/>
    <col min="12042" max="12042" width="6.625" style="49" customWidth="1"/>
    <col min="12043" max="12043" width="6.125" style="49" customWidth="1"/>
    <col min="12044" max="12045" width="7.625" style="49" customWidth="1"/>
    <col min="12046" max="12046" width="6.375" style="49" customWidth="1"/>
    <col min="12047" max="12047" width="7.125" style="49" customWidth="1"/>
    <col min="12048" max="12048" width="7.625" style="49" customWidth="1"/>
    <col min="12049" max="12049" width="5.625" style="49" customWidth="1"/>
    <col min="12050" max="12051" width="8.125" style="49" customWidth="1"/>
    <col min="12052" max="12052" width="5.625" style="49" customWidth="1"/>
    <col min="12053" max="12054" width="8.375" style="49" customWidth="1"/>
    <col min="12055" max="12055" width="5.625" style="49" customWidth="1"/>
    <col min="12056" max="12057" width="8.375" style="49" customWidth="1"/>
    <col min="12058" max="12058" width="5.875" style="49" customWidth="1"/>
    <col min="12059" max="12061" width="9" style="49"/>
    <col min="12062" max="12062" width="9.5" style="49" bestFit="1" customWidth="1"/>
    <col min="12063" max="12283" width="9" style="49"/>
    <col min="12284" max="12284" width="16.375" style="49" customWidth="1"/>
    <col min="12285" max="12286" width="8.25" style="49" customWidth="1"/>
    <col min="12287" max="12287" width="6.75" style="49" customWidth="1"/>
    <col min="12288" max="12288" width="8.125" style="49" customWidth="1"/>
    <col min="12289" max="12289" width="8.625" style="49" customWidth="1"/>
    <col min="12290" max="12290" width="6.25" style="49" customWidth="1"/>
    <col min="12291" max="12291" width="7.5" style="49" customWidth="1"/>
    <col min="12292" max="12292" width="7.75" style="49" customWidth="1"/>
    <col min="12293" max="12293" width="6.25" style="49" customWidth="1"/>
    <col min="12294" max="12294" width="7.875" style="49" customWidth="1"/>
    <col min="12295" max="12295" width="7.625" style="49" customWidth="1"/>
    <col min="12296" max="12296" width="5.75" style="49" customWidth="1"/>
    <col min="12297" max="12297" width="7.125" style="49" customWidth="1"/>
    <col min="12298" max="12298" width="6.625" style="49" customWidth="1"/>
    <col min="12299" max="12299" width="6.125" style="49" customWidth="1"/>
    <col min="12300" max="12301" width="7.625" style="49" customWidth="1"/>
    <col min="12302" max="12302" width="6.375" style="49" customWidth="1"/>
    <col min="12303" max="12303" width="7.125" style="49" customWidth="1"/>
    <col min="12304" max="12304" width="7.625" style="49" customWidth="1"/>
    <col min="12305" max="12305" width="5.625" style="49" customWidth="1"/>
    <col min="12306" max="12307" width="8.125" style="49" customWidth="1"/>
    <col min="12308" max="12308" width="5.625" style="49" customWidth="1"/>
    <col min="12309" max="12310" width="8.375" style="49" customWidth="1"/>
    <col min="12311" max="12311" width="5.625" style="49" customWidth="1"/>
    <col min="12312" max="12313" width="8.375" style="49" customWidth="1"/>
    <col min="12314" max="12314" width="5.875" style="49" customWidth="1"/>
    <col min="12315" max="12317" width="9" style="49"/>
    <col min="12318" max="12318" width="9.5" style="49" bestFit="1" customWidth="1"/>
    <col min="12319" max="12539" width="9" style="49"/>
    <col min="12540" max="12540" width="16.375" style="49" customWidth="1"/>
    <col min="12541" max="12542" width="8.25" style="49" customWidth="1"/>
    <col min="12543" max="12543" width="6.75" style="49" customWidth="1"/>
    <col min="12544" max="12544" width="8.125" style="49" customWidth="1"/>
    <col min="12545" max="12545" width="8.625" style="49" customWidth="1"/>
    <col min="12546" max="12546" width="6.25" style="49" customWidth="1"/>
    <col min="12547" max="12547" width="7.5" style="49" customWidth="1"/>
    <col min="12548" max="12548" width="7.75" style="49" customWidth="1"/>
    <col min="12549" max="12549" width="6.25" style="49" customWidth="1"/>
    <col min="12550" max="12550" width="7.875" style="49" customWidth="1"/>
    <col min="12551" max="12551" width="7.625" style="49" customWidth="1"/>
    <col min="12552" max="12552" width="5.75" style="49" customWidth="1"/>
    <col min="12553" max="12553" width="7.125" style="49" customWidth="1"/>
    <col min="12554" max="12554" width="6.625" style="49" customWidth="1"/>
    <col min="12555" max="12555" width="6.125" style="49" customWidth="1"/>
    <col min="12556" max="12557" width="7.625" style="49" customWidth="1"/>
    <col min="12558" max="12558" width="6.375" style="49" customWidth="1"/>
    <col min="12559" max="12559" width="7.125" style="49" customWidth="1"/>
    <col min="12560" max="12560" width="7.625" style="49" customWidth="1"/>
    <col min="12561" max="12561" width="5.625" style="49" customWidth="1"/>
    <col min="12562" max="12563" width="8.125" style="49" customWidth="1"/>
    <col min="12564" max="12564" width="5.625" style="49" customWidth="1"/>
    <col min="12565" max="12566" width="8.375" style="49" customWidth="1"/>
    <col min="12567" max="12567" width="5.625" style="49" customWidth="1"/>
    <col min="12568" max="12569" width="8.375" style="49" customWidth="1"/>
    <col min="12570" max="12570" width="5.875" style="49" customWidth="1"/>
    <col min="12571" max="12573" width="9" style="49"/>
    <col min="12574" max="12574" width="9.5" style="49" bestFit="1" customWidth="1"/>
    <col min="12575" max="12795" width="9" style="49"/>
    <col min="12796" max="12796" width="16.375" style="49" customWidth="1"/>
    <col min="12797" max="12798" width="8.25" style="49" customWidth="1"/>
    <col min="12799" max="12799" width="6.75" style="49" customWidth="1"/>
    <col min="12800" max="12800" width="8.125" style="49" customWidth="1"/>
    <col min="12801" max="12801" width="8.625" style="49" customWidth="1"/>
    <col min="12802" max="12802" width="6.25" style="49" customWidth="1"/>
    <col min="12803" max="12803" width="7.5" style="49" customWidth="1"/>
    <col min="12804" max="12804" width="7.75" style="49" customWidth="1"/>
    <col min="12805" max="12805" width="6.25" style="49" customWidth="1"/>
    <col min="12806" max="12806" width="7.875" style="49" customWidth="1"/>
    <col min="12807" max="12807" width="7.625" style="49" customWidth="1"/>
    <col min="12808" max="12808" width="5.75" style="49" customWidth="1"/>
    <col min="12809" max="12809" width="7.125" style="49" customWidth="1"/>
    <col min="12810" max="12810" width="6.625" style="49" customWidth="1"/>
    <col min="12811" max="12811" width="6.125" style="49" customWidth="1"/>
    <col min="12812" max="12813" width="7.625" style="49" customWidth="1"/>
    <col min="12814" max="12814" width="6.375" style="49" customWidth="1"/>
    <col min="12815" max="12815" width="7.125" style="49" customWidth="1"/>
    <col min="12816" max="12816" width="7.625" style="49" customWidth="1"/>
    <col min="12817" max="12817" width="5.625" style="49" customWidth="1"/>
    <col min="12818" max="12819" width="8.125" style="49" customWidth="1"/>
    <col min="12820" max="12820" width="5.625" style="49" customWidth="1"/>
    <col min="12821" max="12822" width="8.375" style="49" customWidth="1"/>
    <col min="12823" max="12823" width="5.625" style="49" customWidth="1"/>
    <col min="12824" max="12825" width="8.375" style="49" customWidth="1"/>
    <col min="12826" max="12826" width="5.875" style="49" customWidth="1"/>
    <col min="12827" max="12829" width="9" style="49"/>
    <col min="12830" max="12830" width="9.5" style="49" bestFit="1" customWidth="1"/>
    <col min="12831" max="13051" width="9" style="49"/>
    <col min="13052" max="13052" width="16.375" style="49" customWidth="1"/>
    <col min="13053" max="13054" width="8.25" style="49" customWidth="1"/>
    <col min="13055" max="13055" width="6.75" style="49" customWidth="1"/>
    <col min="13056" max="13056" width="8.125" style="49" customWidth="1"/>
    <col min="13057" max="13057" width="8.625" style="49" customWidth="1"/>
    <col min="13058" max="13058" width="6.25" style="49" customWidth="1"/>
    <col min="13059" max="13059" width="7.5" style="49" customWidth="1"/>
    <col min="13060" max="13060" width="7.75" style="49" customWidth="1"/>
    <col min="13061" max="13061" width="6.25" style="49" customWidth="1"/>
    <col min="13062" max="13062" width="7.875" style="49" customWidth="1"/>
    <col min="13063" max="13063" width="7.625" style="49" customWidth="1"/>
    <col min="13064" max="13064" width="5.75" style="49" customWidth="1"/>
    <col min="13065" max="13065" width="7.125" style="49" customWidth="1"/>
    <col min="13066" max="13066" width="6.625" style="49" customWidth="1"/>
    <col min="13067" max="13067" width="6.125" style="49" customWidth="1"/>
    <col min="13068" max="13069" width="7.625" style="49" customWidth="1"/>
    <col min="13070" max="13070" width="6.375" style="49" customWidth="1"/>
    <col min="13071" max="13071" width="7.125" style="49" customWidth="1"/>
    <col min="13072" max="13072" width="7.625" style="49" customWidth="1"/>
    <col min="13073" max="13073" width="5.625" style="49" customWidth="1"/>
    <col min="13074" max="13075" width="8.125" style="49" customWidth="1"/>
    <col min="13076" max="13076" width="5.625" style="49" customWidth="1"/>
    <col min="13077" max="13078" width="8.375" style="49" customWidth="1"/>
    <col min="13079" max="13079" width="5.625" style="49" customWidth="1"/>
    <col min="13080" max="13081" width="8.375" style="49" customWidth="1"/>
    <col min="13082" max="13082" width="5.875" style="49" customWidth="1"/>
    <col min="13083" max="13085" width="9" style="49"/>
    <col min="13086" max="13086" width="9.5" style="49" bestFit="1" customWidth="1"/>
    <col min="13087" max="13307" width="9" style="49"/>
    <col min="13308" max="13308" width="16.375" style="49" customWidth="1"/>
    <col min="13309" max="13310" width="8.25" style="49" customWidth="1"/>
    <col min="13311" max="13311" width="6.75" style="49" customWidth="1"/>
    <col min="13312" max="13312" width="8.125" style="49" customWidth="1"/>
    <col min="13313" max="13313" width="8.625" style="49" customWidth="1"/>
    <col min="13314" max="13314" width="6.25" style="49" customWidth="1"/>
    <col min="13315" max="13315" width="7.5" style="49" customWidth="1"/>
    <col min="13316" max="13316" width="7.75" style="49" customWidth="1"/>
    <col min="13317" max="13317" width="6.25" style="49" customWidth="1"/>
    <col min="13318" max="13318" width="7.875" style="49" customWidth="1"/>
    <col min="13319" max="13319" width="7.625" style="49" customWidth="1"/>
    <col min="13320" max="13320" width="5.75" style="49" customWidth="1"/>
    <col min="13321" max="13321" width="7.125" style="49" customWidth="1"/>
    <col min="13322" max="13322" width="6.625" style="49" customWidth="1"/>
    <col min="13323" max="13323" width="6.125" style="49" customWidth="1"/>
    <col min="13324" max="13325" width="7.625" style="49" customWidth="1"/>
    <col min="13326" max="13326" width="6.375" style="49" customWidth="1"/>
    <col min="13327" max="13327" width="7.125" style="49" customWidth="1"/>
    <col min="13328" max="13328" width="7.625" style="49" customWidth="1"/>
    <col min="13329" max="13329" width="5.625" style="49" customWidth="1"/>
    <col min="13330" max="13331" width="8.125" style="49" customWidth="1"/>
    <col min="13332" max="13332" width="5.625" style="49" customWidth="1"/>
    <col min="13333" max="13334" width="8.375" style="49" customWidth="1"/>
    <col min="13335" max="13335" width="5.625" style="49" customWidth="1"/>
    <col min="13336" max="13337" width="8.375" style="49" customWidth="1"/>
    <col min="13338" max="13338" width="5.875" style="49" customWidth="1"/>
    <col min="13339" max="13341" width="9" style="49"/>
    <col min="13342" max="13342" width="9.5" style="49" bestFit="1" customWidth="1"/>
    <col min="13343" max="13563" width="9" style="49"/>
    <col min="13564" max="13564" width="16.375" style="49" customWidth="1"/>
    <col min="13565" max="13566" width="8.25" style="49" customWidth="1"/>
    <col min="13567" max="13567" width="6.75" style="49" customWidth="1"/>
    <col min="13568" max="13568" width="8.125" style="49" customWidth="1"/>
    <col min="13569" max="13569" width="8.625" style="49" customWidth="1"/>
    <col min="13570" max="13570" width="6.25" style="49" customWidth="1"/>
    <col min="13571" max="13571" width="7.5" style="49" customWidth="1"/>
    <col min="13572" max="13572" width="7.75" style="49" customWidth="1"/>
    <col min="13573" max="13573" width="6.25" style="49" customWidth="1"/>
    <col min="13574" max="13574" width="7.875" style="49" customWidth="1"/>
    <col min="13575" max="13575" width="7.625" style="49" customWidth="1"/>
    <col min="13576" max="13576" width="5.75" style="49" customWidth="1"/>
    <col min="13577" max="13577" width="7.125" style="49" customWidth="1"/>
    <col min="13578" max="13578" width="6.625" style="49" customWidth="1"/>
    <col min="13579" max="13579" width="6.125" style="49" customWidth="1"/>
    <col min="13580" max="13581" width="7.625" style="49" customWidth="1"/>
    <col min="13582" max="13582" width="6.375" style="49" customWidth="1"/>
    <col min="13583" max="13583" width="7.125" style="49" customWidth="1"/>
    <col min="13584" max="13584" width="7.625" style="49" customWidth="1"/>
    <col min="13585" max="13585" width="5.625" style="49" customWidth="1"/>
    <col min="13586" max="13587" width="8.125" style="49" customWidth="1"/>
    <col min="13588" max="13588" width="5.625" style="49" customWidth="1"/>
    <col min="13589" max="13590" width="8.375" style="49" customWidth="1"/>
    <col min="13591" max="13591" width="5.625" style="49" customWidth="1"/>
    <col min="13592" max="13593" width="8.375" style="49" customWidth="1"/>
    <col min="13594" max="13594" width="5.875" style="49" customWidth="1"/>
    <col min="13595" max="13597" width="9" style="49"/>
    <col min="13598" max="13598" width="9.5" style="49" bestFit="1" customWidth="1"/>
    <col min="13599" max="13819" width="9" style="49"/>
    <col min="13820" max="13820" width="16.375" style="49" customWidth="1"/>
    <col min="13821" max="13822" width="8.25" style="49" customWidth="1"/>
    <col min="13823" max="13823" width="6.75" style="49" customWidth="1"/>
    <col min="13824" max="13824" width="8.125" style="49" customWidth="1"/>
    <col min="13825" max="13825" width="8.625" style="49" customWidth="1"/>
    <col min="13826" max="13826" width="6.25" style="49" customWidth="1"/>
    <col min="13827" max="13827" width="7.5" style="49" customWidth="1"/>
    <col min="13828" max="13828" width="7.75" style="49" customWidth="1"/>
    <col min="13829" max="13829" width="6.25" style="49" customWidth="1"/>
    <col min="13830" max="13830" width="7.875" style="49" customWidth="1"/>
    <col min="13831" max="13831" width="7.625" style="49" customWidth="1"/>
    <col min="13832" max="13832" width="5.75" style="49" customWidth="1"/>
    <col min="13833" max="13833" width="7.125" style="49" customWidth="1"/>
    <col min="13834" max="13834" width="6.625" style="49" customWidth="1"/>
    <col min="13835" max="13835" width="6.125" style="49" customWidth="1"/>
    <col min="13836" max="13837" width="7.625" style="49" customWidth="1"/>
    <col min="13838" max="13838" width="6.375" style="49" customWidth="1"/>
    <col min="13839" max="13839" width="7.125" style="49" customWidth="1"/>
    <col min="13840" max="13840" width="7.625" style="49" customWidth="1"/>
    <col min="13841" max="13841" width="5.625" style="49" customWidth="1"/>
    <col min="13842" max="13843" width="8.125" style="49" customWidth="1"/>
    <col min="13844" max="13844" width="5.625" style="49" customWidth="1"/>
    <col min="13845" max="13846" width="8.375" style="49" customWidth="1"/>
    <col min="13847" max="13847" width="5.625" style="49" customWidth="1"/>
    <col min="13848" max="13849" width="8.375" style="49" customWidth="1"/>
    <col min="13850" max="13850" width="5.875" style="49" customWidth="1"/>
    <col min="13851" max="13853" width="9" style="49"/>
    <col min="13854" max="13854" width="9.5" style="49" bestFit="1" customWidth="1"/>
    <col min="13855" max="14075" width="9" style="49"/>
    <col min="14076" max="14076" width="16.375" style="49" customWidth="1"/>
    <col min="14077" max="14078" width="8.25" style="49" customWidth="1"/>
    <col min="14079" max="14079" width="6.75" style="49" customWidth="1"/>
    <col min="14080" max="14080" width="8.125" style="49" customWidth="1"/>
    <col min="14081" max="14081" width="8.625" style="49" customWidth="1"/>
    <col min="14082" max="14082" width="6.25" style="49" customWidth="1"/>
    <col min="14083" max="14083" width="7.5" style="49" customWidth="1"/>
    <col min="14084" max="14084" width="7.75" style="49" customWidth="1"/>
    <col min="14085" max="14085" width="6.25" style="49" customWidth="1"/>
    <col min="14086" max="14086" width="7.875" style="49" customWidth="1"/>
    <col min="14087" max="14087" width="7.625" style="49" customWidth="1"/>
    <col min="14088" max="14088" width="5.75" style="49" customWidth="1"/>
    <col min="14089" max="14089" width="7.125" style="49" customWidth="1"/>
    <col min="14090" max="14090" width="6.625" style="49" customWidth="1"/>
    <col min="14091" max="14091" width="6.125" style="49" customWidth="1"/>
    <col min="14092" max="14093" width="7.625" style="49" customWidth="1"/>
    <col min="14094" max="14094" width="6.375" style="49" customWidth="1"/>
    <col min="14095" max="14095" width="7.125" style="49" customWidth="1"/>
    <col min="14096" max="14096" width="7.625" style="49" customWidth="1"/>
    <col min="14097" max="14097" width="5.625" style="49" customWidth="1"/>
    <col min="14098" max="14099" width="8.125" style="49" customWidth="1"/>
    <col min="14100" max="14100" width="5.625" style="49" customWidth="1"/>
    <col min="14101" max="14102" width="8.375" style="49" customWidth="1"/>
    <col min="14103" max="14103" width="5.625" style="49" customWidth="1"/>
    <col min="14104" max="14105" width="8.375" style="49" customWidth="1"/>
    <col min="14106" max="14106" width="5.875" style="49" customWidth="1"/>
    <col min="14107" max="14109" width="9" style="49"/>
    <col min="14110" max="14110" width="9.5" style="49" bestFit="1" customWidth="1"/>
    <col min="14111" max="14331" width="9" style="49"/>
    <col min="14332" max="14332" width="16.375" style="49" customWidth="1"/>
    <col min="14333" max="14334" width="8.25" style="49" customWidth="1"/>
    <col min="14335" max="14335" width="6.75" style="49" customWidth="1"/>
    <col min="14336" max="14336" width="8.125" style="49" customWidth="1"/>
    <col min="14337" max="14337" width="8.625" style="49" customWidth="1"/>
    <col min="14338" max="14338" width="6.25" style="49" customWidth="1"/>
    <col min="14339" max="14339" width="7.5" style="49" customWidth="1"/>
    <col min="14340" max="14340" width="7.75" style="49" customWidth="1"/>
    <col min="14341" max="14341" width="6.25" style="49" customWidth="1"/>
    <col min="14342" max="14342" width="7.875" style="49" customWidth="1"/>
    <col min="14343" max="14343" width="7.625" style="49" customWidth="1"/>
    <col min="14344" max="14344" width="5.75" style="49" customWidth="1"/>
    <col min="14345" max="14345" width="7.125" style="49" customWidth="1"/>
    <col min="14346" max="14346" width="6.625" style="49" customWidth="1"/>
    <col min="14347" max="14347" width="6.125" style="49" customWidth="1"/>
    <col min="14348" max="14349" width="7.625" style="49" customWidth="1"/>
    <col min="14350" max="14350" width="6.375" style="49" customWidth="1"/>
    <col min="14351" max="14351" width="7.125" style="49" customWidth="1"/>
    <col min="14352" max="14352" width="7.625" style="49" customWidth="1"/>
    <col min="14353" max="14353" width="5.625" style="49" customWidth="1"/>
    <col min="14354" max="14355" width="8.125" style="49" customWidth="1"/>
    <col min="14356" max="14356" width="5.625" style="49" customWidth="1"/>
    <col min="14357" max="14358" width="8.375" style="49" customWidth="1"/>
    <col min="14359" max="14359" width="5.625" style="49" customWidth="1"/>
    <col min="14360" max="14361" width="8.375" style="49" customWidth="1"/>
    <col min="14362" max="14362" width="5.875" style="49" customWidth="1"/>
    <col min="14363" max="14365" width="9" style="49"/>
    <col min="14366" max="14366" width="9.5" style="49" bestFit="1" customWidth="1"/>
    <col min="14367" max="14587" width="9" style="49"/>
    <col min="14588" max="14588" width="16.375" style="49" customWidth="1"/>
    <col min="14589" max="14590" width="8.25" style="49" customWidth="1"/>
    <col min="14591" max="14591" width="6.75" style="49" customWidth="1"/>
    <col min="14592" max="14592" width="8.125" style="49" customWidth="1"/>
    <col min="14593" max="14593" width="8.625" style="49" customWidth="1"/>
    <col min="14594" max="14594" width="6.25" style="49" customWidth="1"/>
    <col min="14595" max="14595" width="7.5" style="49" customWidth="1"/>
    <col min="14596" max="14596" width="7.75" style="49" customWidth="1"/>
    <col min="14597" max="14597" width="6.25" style="49" customWidth="1"/>
    <col min="14598" max="14598" width="7.875" style="49" customWidth="1"/>
    <col min="14599" max="14599" width="7.625" style="49" customWidth="1"/>
    <col min="14600" max="14600" width="5.75" style="49" customWidth="1"/>
    <col min="14601" max="14601" width="7.125" style="49" customWidth="1"/>
    <col min="14602" max="14602" width="6.625" style="49" customWidth="1"/>
    <col min="14603" max="14603" width="6.125" style="49" customWidth="1"/>
    <col min="14604" max="14605" width="7.625" style="49" customWidth="1"/>
    <col min="14606" max="14606" width="6.375" style="49" customWidth="1"/>
    <col min="14607" max="14607" width="7.125" style="49" customWidth="1"/>
    <col min="14608" max="14608" width="7.625" style="49" customWidth="1"/>
    <col min="14609" max="14609" width="5.625" style="49" customWidth="1"/>
    <col min="14610" max="14611" width="8.125" style="49" customWidth="1"/>
    <col min="14612" max="14612" width="5.625" style="49" customWidth="1"/>
    <col min="14613" max="14614" width="8.375" style="49" customWidth="1"/>
    <col min="14615" max="14615" width="5.625" style="49" customWidth="1"/>
    <col min="14616" max="14617" width="8.375" style="49" customWidth="1"/>
    <col min="14618" max="14618" width="5.875" style="49" customWidth="1"/>
    <col min="14619" max="14621" width="9" style="49"/>
    <col min="14622" max="14622" width="9.5" style="49" bestFit="1" customWidth="1"/>
    <col min="14623" max="14843" width="9" style="49"/>
    <col min="14844" max="14844" width="16.375" style="49" customWidth="1"/>
    <col min="14845" max="14846" width="8.25" style="49" customWidth="1"/>
    <col min="14847" max="14847" width="6.75" style="49" customWidth="1"/>
    <col min="14848" max="14848" width="8.125" style="49" customWidth="1"/>
    <col min="14849" max="14849" width="8.625" style="49" customWidth="1"/>
    <col min="14850" max="14850" width="6.25" style="49" customWidth="1"/>
    <col min="14851" max="14851" width="7.5" style="49" customWidth="1"/>
    <col min="14852" max="14852" width="7.75" style="49" customWidth="1"/>
    <col min="14853" max="14853" width="6.25" style="49" customWidth="1"/>
    <col min="14854" max="14854" width="7.875" style="49" customWidth="1"/>
    <col min="14855" max="14855" width="7.625" style="49" customWidth="1"/>
    <col min="14856" max="14856" width="5.75" style="49" customWidth="1"/>
    <col min="14857" max="14857" width="7.125" style="49" customWidth="1"/>
    <col min="14858" max="14858" width="6.625" style="49" customWidth="1"/>
    <col min="14859" max="14859" width="6.125" style="49" customWidth="1"/>
    <col min="14860" max="14861" width="7.625" style="49" customWidth="1"/>
    <col min="14862" max="14862" width="6.375" style="49" customWidth="1"/>
    <col min="14863" max="14863" width="7.125" style="49" customWidth="1"/>
    <col min="14864" max="14864" width="7.625" style="49" customWidth="1"/>
    <col min="14865" max="14865" width="5.625" style="49" customWidth="1"/>
    <col min="14866" max="14867" width="8.125" style="49" customWidth="1"/>
    <col min="14868" max="14868" width="5.625" style="49" customWidth="1"/>
    <col min="14869" max="14870" width="8.375" style="49" customWidth="1"/>
    <col min="14871" max="14871" width="5.625" style="49" customWidth="1"/>
    <col min="14872" max="14873" width="8.375" style="49" customWidth="1"/>
    <col min="14874" max="14874" width="5.875" style="49" customWidth="1"/>
    <col min="14875" max="14877" width="9" style="49"/>
    <col min="14878" max="14878" width="9.5" style="49" bestFit="1" customWidth="1"/>
    <col min="14879" max="15099" width="9" style="49"/>
    <col min="15100" max="15100" width="16.375" style="49" customWidth="1"/>
    <col min="15101" max="15102" width="8.25" style="49" customWidth="1"/>
    <col min="15103" max="15103" width="6.75" style="49" customWidth="1"/>
    <col min="15104" max="15104" width="8.125" style="49" customWidth="1"/>
    <col min="15105" max="15105" width="8.625" style="49" customWidth="1"/>
    <col min="15106" max="15106" width="6.25" style="49" customWidth="1"/>
    <col min="15107" max="15107" width="7.5" style="49" customWidth="1"/>
    <col min="15108" max="15108" width="7.75" style="49" customWidth="1"/>
    <col min="15109" max="15109" width="6.25" style="49" customWidth="1"/>
    <col min="15110" max="15110" width="7.875" style="49" customWidth="1"/>
    <col min="15111" max="15111" width="7.625" style="49" customWidth="1"/>
    <col min="15112" max="15112" width="5.75" style="49" customWidth="1"/>
    <col min="15113" max="15113" width="7.125" style="49" customWidth="1"/>
    <col min="15114" max="15114" width="6.625" style="49" customWidth="1"/>
    <col min="15115" max="15115" width="6.125" style="49" customWidth="1"/>
    <col min="15116" max="15117" width="7.625" style="49" customWidth="1"/>
    <col min="15118" max="15118" width="6.375" style="49" customWidth="1"/>
    <col min="15119" max="15119" width="7.125" style="49" customWidth="1"/>
    <col min="15120" max="15120" width="7.625" style="49" customWidth="1"/>
    <col min="15121" max="15121" width="5.625" style="49" customWidth="1"/>
    <col min="15122" max="15123" width="8.125" style="49" customWidth="1"/>
    <col min="15124" max="15124" width="5.625" style="49" customWidth="1"/>
    <col min="15125" max="15126" width="8.375" style="49" customWidth="1"/>
    <col min="15127" max="15127" width="5.625" style="49" customWidth="1"/>
    <col min="15128" max="15129" width="8.375" style="49" customWidth="1"/>
    <col min="15130" max="15130" width="5.875" style="49" customWidth="1"/>
    <col min="15131" max="15133" width="9" style="49"/>
    <col min="15134" max="15134" width="9.5" style="49" bestFit="1" customWidth="1"/>
    <col min="15135" max="15355" width="9" style="49"/>
    <col min="15356" max="15356" width="16.375" style="49" customWidth="1"/>
    <col min="15357" max="15358" width="8.25" style="49" customWidth="1"/>
    <col min="15359" max="15359" width="6.75" style="49" customWidth="1"/>
    <col min="15360" max="15360" width="8.125" style="49" customWidth="1"/>
    <col min="15361" max="15361" width="8.625" style="49" customWidth="1"/>
    <col min="15362" max="15362" width="6.25" style="49" customWidth="1"/>
    <col min="15363" max="15363" width="7.5" style="49" customWidth="1"/>
    <col min="15364" max="15364" width="7.75" style="49" customWidth="1"/>
    <col min="15365" max="15365" width="6.25" style="49" customWidth="1"/>
    <col min="15366" max="15366" width="7.875" style="49" customWidth="1"/>
    <col min="15367" max="15367" width="7.625" style="49" customWidth="1"/>
    <col min="15368" max="15368" width="5.75" style="49" customWidth="1"/>
    <col min="15369" max="15369" width="7.125" style="49" customWidth="1"/>
    <col min="15370" max="15370" width="6.625" style="49" customWidth="1"/>
    <col min="15371" max="15371" width="6.125" style="49" customWidth="1"/>
    <col min="15372" max="15373" width="7.625" style="49" customWidth="1"/>
    <col min="15374" max="15374" width="6.375" style="49" customWidth="1"/>
    <col min="15375" max="15375" width="7.125" style="49" customWidth="1"/>
    <col min="15376" max="15376" width="7.625" style="49" customWidth="1"/>
    <col min="15377" max="15377" width="5.625" style="49" customWidth="1"/>
    <col min="15378" max="15379" width="8.125" style="49" customWidth="1"/>
    <col min="15380" max="15380" width="5.625" style="49" customWidth="1"/>
    <col min="15381" max="15382" width="8.375" style="49" customWidth="1"/>
    <col min="15383" max="15383" width="5.625" style="49" customWidth="1"/>
    <col min="15384" max="15385" width="8.375" style="49" customWidth="1"/>
    <col min="15386" max="15386" width="5.875" style="49" customWidth="1"/>
    <col min="15387" max="15389" width="9" style="49"/>
    <col min="15390" max="15390" width="9.5" style="49" bestFit="1" customWidth="1"/>
    <col min="15391" max="15611" width="9" style="49"/>
    <col min="15612" max="15612" width="16.375" style="49" customWidth="1"/>
    <col min="15613" max="15614" width="8.25" style="49" customWidth="1"/>
    <col min="15615" max="15615" width="6.75" style="49" customWidth="1"/>
    <col min="15616" max="15616" width="8.125" style="49" customWidth="1"/>
    <col min="15617" max="15617" width="8.625" style="49" customWidth="1"/>
    <col min="15618" max="15618" width="6.25" style="49" customWidth="1"/>
    <col min="15619" max="15619" width="7.5" style="49" customWidth="1"/>
    <col min="15620" max="15620" width="7.75" style="49" customWidth="1"/>
    <col min="15621" max="15621" width="6.25" style="49" customWidth="1"/>
    <col min="15622" max="15622" width="7.875" style="49" customWidth="1"/>
    <col min="15623" max="15623" width="7.625" style="49" customWidth="1"/>
    <col min="15624" max="15624" width="5.75" style="49" customWidth="1"/>
    <col min="15625" max="15625" width="7.125" style="49" customWidth="1"/>
    <col min="15626" max="15626" width="6.625" style="49" customWidth="1"/>
    <col min="15627" max="15627" width="6.125" style="49" customWidth="1"/>
    <col min="15628" max="15629" width="7.625" style="49" customWidth="1"/>
    <col min="15630" max="15630" width="6.375" style="49" customWidth="1"/>
    <col min="15631" max="15631" width="7.125" style="49" customWidth="1"/>
    <col min="15632" max="15632" width="7.625" style="49" customWidth="1"/>
    <col min="15633" max="15633" width="5.625" style="49" customWidth="1"/>
    <col min="15634" max="15635" width="8.125" style="49" customWidth="1"/>
    <col min="15636" max="15636" width="5.625" style="49" customWidth="1"/>
    <col min="15637" max="15638" width="8.375" style="49" customWidth="1"/>
    <col min="15639" max="15639" width="5.625" style="49" customWidth="1"/>
    <col min="15640" max="15641" width="8.375" style="49" customWidth="1"/>
    <col min="15642" max="15642" width="5.875" style="49" customWidth="1"/>
    <col min="15643" max="15645" width="9" style="49"/>
    <col min="15646" max="15646" width="9.5" style="49" bestFit="1" customWidth="1"/>
    <col min="15647" max="15867" width="9" style="49"/>
    <col min="15868" max="15868" width="16.375" style="49" customWidth="1"/>
    <col min="15869" max="15870" width="8.25" style="49" customWidth="1"/>
    <col min="15871" max="15871" width="6.75" style="49" customWidth="1"/>
    <col min="15872" max="15872" width="8.125" style="49" customWidth="1"/>
    <col min="15873" max="15873" width="8.625" style="49" customWidth="1"/>
    <col min="15874" max="15874" width="6.25" style="49" customWidth="1"/>
    <col min="15875" max="15875" width="7.5" style="49" customWidth="1"/>
    <col min="15876" max="15876" width="7.75" style="49" customWidth="1"/>
    <col min="15877" max="15877" width="6.25" style="49" customWidth="1"/>
    <col min="15878" max="15878" width="7.875" style="49" customWidth="1"/>
    <col min="15879" max="15879" width="7.625" style="49" customWidth="1"/>
    <col min="15880" max="15880" width="5.75" style="49" customWidth="1"/>
    <col min="15881" max="15881" width="7.125" style="49" customWidth="1"/>
    <col min="15882" max="15882" width="6.625" style="49" customWidth="1"/>
    <col min="15883" max="15883" width="6.125" style="49" customWidth="1"/>
    <col min="15884" max="15885" width="7.625" style="49" customWidth="1"/>
    <col min="15886" max="15886" width="6.375" style="49" customWidth="1"/>
    <col min="15887" max="15887" width="7.125" style="49" customWidth="1"/>
    <col min="15888" max="15888" width="7.625" style="49" customWidth="1"/>
    <col min="15889" max="15889" width="5.625" style="49" customWidth="1"/>
    <col min="15890" max="15891" width="8.125" style="49" customWidth="1"/>
    <col min="15892" max="15892" width="5.625" style="49" customWidth="1"/>
    <col min="15893" max="15894" width="8.375" style="49" customWidth="1"/>
    <col min="15895" max="15895" width="5.625" style="49" customWidth="1"/>
    <col min="15896" max="15897" width="8.375" style="49" customWidth="1"/>
    <col min="15898" max="15898" width="5.875" style="49" customWidth="1"/>
    <col min="15899" max="15901" width="9" style="49"/>
    <col min="15902" max="15902" width="9.5" style="49" bestFit="1" customWidth="1"/>
    <col min="15903" max="16123" width="9" style="49"/>
    <col min="16124" max="16124" width="16.375" style="49" customWidth="1"/>
    <col min="16125" max="16126" width="8.25" style="49" customWidth="1"/>
    <col min="16127" max="16127" width="6.75" style="49" customWidth="1"/>
    <col min="16128" max="16128" width="8.125" style="49" customWidth="1"/>
    <col min="16129" max="16129" width="8.625" style="49" customWidth="1"/>
    <col min="16130" max="16130" width="6.25" style="49" customWidth="1"/>
    <col min="16131" max="16131" width="7.5" style="49" customWidth="1"/>
    <col min="16132" max="16132" width="7.75" style="49" customWidth="1"/>
    <col min="16133" max="16133" width="6.25" style="49" customWidth="1"/>
    <col min="16134" max="16134" width="7.875" style="49" customWidth="1"/>
    <col min="16135" max="16135" width="7.625" style="49" customWidth="1"/>
    <col min="16136" max="16136" width="5.75" style="49" customWidth="1"/>
    <col min="16137" max="16137" width="7.125" style="49" customWidth="1"/>
    <col min="16138" max="16138" width="6.625" style="49" customWidth="1"/>
    <col min="16139" max="16139" width="6.125" style="49" customWidth="1"/>
    <col min="16140" max="16141" width="7.625" style="49" customWidth="1"/>
    <col min="16142" max="16142" width="6.375" style="49" customWidth="1"/>
    <col min="16143" max="16143" width="7.125" style="49" customWidth="1"/>
    <col min="16144" max="16144" width="7.625" style="49" customWidth="1"/>
    <col min="16145" max="16145" width="5.625" style="49" customWidth="1"/>
    <col min="16146" max="16147" width="8.125" style="49" customWidth="1"/>
    <col min="16148" max="16148" width="5.625" style="49" customWidth="1"/>
    <col min="16149" max="16150" width="8.375" style="49" customWidth="1"/>
    <col min="16151" max="16151" width="5.625" style="49" customWidth="1"/>
    <col min="16152" max="16153" width="8.375" style="49" customWidth="1"/>
    <col min="16154" max="16154" width="5.875" style="49" customWidth="1"/>
    <col min="16155" max="16157" width="9" style="49"/>
    <col min="16158" max="16158" width="9.5" style="49" bestFit="1" customWidth="1"/>
    <col min="16159" max="16384" width="9" style="49"/>
  </cols>
  <sheetData>
    <row r="1" spans="1:26" s="42" customFormat="1" ht="60" customHeight="1">
      <c r="A1" s="38"/>
      <c r="B1" s="193" t="s">
        <v>96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s="42" customFormat="1" ht="13.5" customHeight="1">
      <c r="A2" s="38"/>
      <c r="B2" s="38"/>
      <c r="C2" s="38"/>
      <c r="D2" s="38"/>
      <c r="E2" s="43"/>
      <c r="F2" s="43"/>
      <c r="G2" s="43"/>
      <c r="H2" s="44"/>
      <c r="I2" s="44"/>
      <c r="J2" s="44"/>
      <c r="K2" s="43"/>
      <c r="L2" s="43"/>
      <c r="N2" s="142" t="s">
        <v>19</v>
      </c>
      <c r="O2" s="39"/>
      <c r="P2" s="39"/>
      <c r="Q2" s="40"/>
      <c r="R2" s="40"/>
      <c r="S2" s="41"/>
      <c r="T2" s="41"/>
      <c r="U2" s="40"/>
      <c r="V2" s="40"/>
      <c r="W2" s="142" t="s">
        <v>19</v>
      </c>
    </row>
    <row r="3" spans="1:26" s="42" customFormat="1" ht="77.25" customHeight="1">
      <c r="A3" s="93"/>
      <c r="B3" s="148" t="s">
        <v>121</v>
      </c>
      <c r="C3" s="194" t="s">
        <v>26</v>
      </c>
      <c r="D3" s="195"/>
      <c r="E3" s="196"/>
      <c r="F3" s="194" t="s">
        <v>20</v>
      </c>
      <c r="G3" s="195"/>
      <c r="H3" s="196"/>
      <c r="I3" s="194" t="s">
        <v>27</v>
      </c>
      <c r="J3" s="195"/>
      <c r="K3" s="196"/>
      <c r="L3" s="194" t="s">
        <v>28</v>
      </c>
      <c r="M3" s="195"/>
      <c r="N3" s="196"/>
      <c r="O3" s="194" t="s">
        <v>23</v>
      </c>
      <c r="P3" s="195"/>
      <c r="Q3" s="196"/>
      <c r="R3" s="92" t="s">
        <v>122</v>
      </c>
      <c r="S3" s="194" t="s">
        <v>30</v>
      </c>
      <c r="T3" s="195"/>
      <c r="U3" s="196"/>
      <c r="V3" s="194" t="s">
        <v>25</v>
      </c>
      <c r="W3" s="195"/>
      <c r="X3" s="196"/>
    </row>
    <row r="4" spans="1:26" s="45" customFormat="1" ht="43.5" customHeight="1">
      <c r="A4" s="94"/>
      <c r="B4" s="217" t="s">
        <v>78</v>
      </c>
      <c r="C4" s="217" t="s">
        <v>77</v>
      </c>
      <c r="D4" s="217" t="s">
        <v>78</v>
      </c>
      <c r="E4" s="218" t="s">
        <v>0</v>
      </c>
      <c r="F4" s="217" t="s">
        <v>77</v>
      </c>
      <c r="G4" s="217" t="s">
        <v>78</v>
      </c>
      <c r="H4" s="218" t="s">
        <v>0</v>
      </c>
      <c r="I4" s="217" t="s">
        <v>77</v>
      </c>
      <c r="J4" s="217" t="s">
        <v>78</v>
      </c>
      <c r="K4" s="218" t="s">
        <v>0</v>
      </c>
      <c r="L4" s="217" t="s">
        <v>77</v>
      </c>
      <c r="M4" s="217" t="s">
        <v>78</v>
      </c>
      <c r="N4" s="218" t="s">
        <v>0</v>
      </c>
      <c r="O4" s="217" t="s">
        <v>77</v>
      </c>
      <c r="P4" s="217" t="s">
        <v>78</v>
      </c>
      <c r="Q4" s="218" t="s">
        <v>0</v>
      </c>
      <c r="R4" s="218" t="s">
        <v>78</v>
      </c>
      <c r="S4" s="217" t="s">
        <v>77</v>
      </c>
      <c r="T4" s="217" t="s">
        <v>78</v>
      </c>
      <c r="U4" s="218" t="s">
        <v>0</v>
      </c>
      <c r="V4" s="217" t="s">
        <v>77</v>
      </c>
      <c r="W4" s="217" t="s">
        <v>78</v>
      </c>
      <c r="X4" s="218" t="s">
        <v>0</v>
      </c>
    </row>
    <row r="5" spans="1:26" s="47" customFormat="1" ht="14.25" customHeight="1">
      <c r="A5" s="124" t="s">
        <v>4</v>
      </c>
      <c r="B5" s="120">
        <v>1</v>
      </c>
      <c r="C5" s="120">
        <v>2</v>
      </c>
      <c r="D5" s="120">
        <v>3</v>
      </c>
      <c r="E5" s="120">
        <v>4</v>
      </c>
      <c r="F5" s="120">
        <v>5</v>
      </c>
      <c r="G5" s="120">
        <v>6</v>
      </c>
      <c r="H5" s="120">
        <v>7</v>
      </c>
      <c r="I5" s="120">
        <v>8</v>
      </c>
      <c r="J5" s="120">
        <v>9</v>
      </c>
      <c r="K5" s="120">
        <v>10</v>
      </c>
      <c r="L5" s="120">
        <v>11</v>
      </c>
      <c r="M5" s="120">
        <v>12</v>
      </c>
      <c r="N5" s="120">
        <v>13</v>
      </c>
      <c r="O5" s="120">
        <v>14</v>
      </c>
      <c r="P5" s="120">
        <v>15</v>
      </c>
      <c r="Q5" s="120">
        <v>16</v>
      </c>
      <c r="R5" s="120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  <c r="X5" s="120">
        <v>23</v>
      </c>
    </row>
    <row r="6" spans="1:26" s="62" customFormat="1" ht="16.5" customHeight="1">
      <c r="A6" s="107" t="s">
        <v>66</v>
      </c>
      <c r="B6" s="125">
        <v>368</v>
      </c>
      <c r="C6" s="125">
        <v>767</v>
      </c>
      <c r="D6" s="125">
        <v>359</v>
      </c>
      <c r="E6" s="129">
        <v>46.805736636245108</v>
      </c>
      <c r="F6" s="125">
        <v>137</v>
      </c>
      <c r="G6" s="125">
        <v>114</v>
      </c>
      <c r="H6" s="154">
        <v>83.211678832116789</v>
      </c>
      <c r="I6" s="125">
        <v>10</v>
      </c>
      <c r="J6" s="125">
        <v>2</v>
      </c>
      <c r="K6" s="154">
        <v>20</v>
      </c>
      <c r="L6" s="125">
        <v>0</v>
      </c>
      <c r="M6" s="125">
        <v>0</v>
      </c>
      <c r="N6" s="133" t="s">
        <v>64</v>
      </c>
      <c r="O6" s="125">
        <v>649</v>
      </c>
      <c r="P6" s="125">
        <v>301</v>
      </c>
      <c r="Q6" s="129">
        <v>46.379044684129425</v>
      </c>
      <c r="R6" s="127">
        <v>32</v>
      </c>
      <c r="S6" s="125">
        <v>265</v>
      </c>
      <c r="T6" s="125">
        <v>32</v>
      </c>
      <c r="U6" s="129">
        <v>12.075471698113208</v>
      </c>
      <c r="V6" s="125">
        <v>243</v>
      </c>
      <c r="W6" s="125">
        <v>29</v>
      </c>
      <c r="X6" s="132">
        <v>11.934156378600822</v>
      </c>
      <c r="Y6" s="61"/>
    </row>
    <row r="7" spans="1:26" ht="13.5" customHeight="1">
      <c r="A7" s="108" t="s">
        <v>67</v>
      </c>
      <c r="B7" s="128">
        <v>45</v>
      </c>
      <c r="C7" s="128">
        <v>95</v>
      </c>
      <c r="D7" s="128">
        <v>45</v>
      </c>
      <c r="E7" s="129">
        <v>47.368421052631582</v>
      </c>
      <c r="F7" s="128">
        <v>11</v>
      </c>
      <c r="G7" s="128">
        <v>16</v>
      </c>
      <c r="H7" s="154">
        <v>145.45454545454547</v>
      </c>
      <c r="I7" s="128">
        <v>0</v>
      </c>
      <c r="J7" s="128">
        <v>1</v>
      </c>
      <c r="K7" s="154" t="s">
        <v>64</v>
      </c>
      <c r="L7" s="128">
        <v>0</v>
      </c>
      <c r="M7" s="128">
        <v>0</v>
      </c>
      <c r="N7" s="133" t="s">
        <v>64</v>
      </c>
      <c r="O7" s="128">
        <v>84</v>
      </c>
      <c r="P7" s="128">
        <v>32</v>
      </c>
      <c r="Q7" s="129">
        <v>38.095238095238095</v>
      </c>
      <c r="R7" s="130">
        <v>6</v>
      </c>
      <c r="S7" s="128">
        <v>34</v>
      </c>
      <c r="T7" s="128">
        <v>6</v>
      </c>
      <c r="U7" s="129">
        <v>17.647058823529409</v>
      </c>
      <c r="V7" s="128">
        <v>30</v>
      </c>
      <c r="W7" s="128">
        <v>5</v>
      </c>
      <c r="X7" s="132">
        <v>16.666666666666668</v>
      </c>
      <c r="Y7" s="49"/>
      <c r="Z7" s="49"/>
    </row>
    <row r="8" spans="1:26">
      <c r="A8" s="109" t="s">
        <v>68</v>
      </c>
      <c r="B8" s="128">
        <v>68</v>
      </c>
      <c r="C8" s="128">
        <v>137</v>
      </c>
      <c r="D8" s="128">
        <v>68</v>
      </c>
      <c r="E8" s="129">
        <v>49.635036496350359</v>
      </c>
      <c r="F8" s="128">
        <v>27</v>
      </c>
      <c r="G8" s="128">
        <v>24</v>
      </c>
      <c r="H8" s="154">
        <v>88.888888888888886</v>
      </c>
      <c r="I8" s="128">
        <v>3</v>
      </c>
      <c r="J8" s="128">
        <v>1</v>
      </c>
      <c r="K8" s="154">
        <v>33.333333333333336</v>
      </c>
      <c r="L8" s="128">
        <v>0</v>
      </c>
      <c r="M8" s="128">
        <v>0</v>
      </c>
      <c r="N8" s="133" t="s">
        <v>64</v>
      </c>
      <c r="O8" s="128">
        <v>107</v>
      </c>
      <c r="P8" s="128">
        <v>51</v>
      </c>
      <c r="Q8" s="129">
        <v>47.663551401869157</v>
      </c>
      <c r="R8" s="130">
        <v>5</v>
      </c>
      <c r="S8" s="128">
        <v>46</v>
      </c>
      <c r="T8" s="128">
        <v>5</v>
      </c>
      <c r="U8" s="129">
        <v>10.869565217391305</v>
      </c>
      <c r="V8" s="128">
        <v>44</v>
      </c>
      <c r="W8" s="128">
        <v>5</v>
      </c>
      <c r="X8" s="132">
        <v>11.363636363636363</v>
      </c>
      <c r="Y8" s="49"/>
      <c r="Z8" s="49"/>
    </row>
    <row r="9" spans="1:26">
      <c r="A9" s="109" t="s">
        <v>69</v>
      </c>
      <c r="B9" s="128">
        <v>35</v>
      </c>
      <c r="C9" s="128">
        <v>90</v>
      </c>
      <c r="D9" s="128">
        <v>33</v>
      </c>
      <c r="E9" s="129">
        <v>36.666666666666664</v>
      </c>
      <c r="F9" s="128">
        <v>12</v>
      </c>
      <c r="G9" s="128">
        <v>6</v>
      </c>
      <c r="H9" s="154">
        <v>50</v>
      </c>
      <c r="I9" s="128">
        <v>4</v>
      </c>
      <c r="J9" s="128">
        <v>0</v>
      </c>
      <c r="K9" s="154">
        <v>0</v>
      </c>
      <c r="L9" s="128">
        <v>0</v>
      </c>
      <c r="M9" s="128">
        <v>0</v>
      </c>
      <c r="N9" s="133" t="s">
        <v>64</v>
      </c>
      <c r="O9" s="128">
        <v>82</v>
      </c>
      <c r="P9" s="128">
        <v>26</v>
      </c>
      <c r="Q9" s="129">
        <v>31.707317073170735</v>
      </c>
      <c r="R9" s="130">
        <v>1</v>
      </c>
      <c r="S9" s="128">
        <v>28</v>
      </c>
      <c r="T9" s="128">
        <v>1</v>
      </c>
      <c r="U9" s="129">
        <v>3.5714285714285712</v>
      </c>
      <c r="V9" s="128">
        <v>26</v>
      </c>
      <c r="W9" s="128">
        <v>1</v>
      </c>
      <c r="X9" s="132">
        <v>3.8461538461538458</v>
      </c>
      <c r="Y9" s="49"/>
      <c r="Z9" s="49"/>
    </row>
    <row r="10" spans="1:26">
      <c r="A10" s="109" t="s">
        <v>70</v>
      </c>
      <c r="B10" s="128">
        <v>20</v>
      </c>
      <c r="C10" s="128">
        <v>53</v>
      </c>
      <c r="D10" s="128">
        <v>20</v>
      </c>
      <c r="E10" s="129">
        <v>37.735849056603769</v>
      </c>
      <c r="F10" s="128">
        <v>12</v>
      </c>
      <c r="G10" s="128">
        <v>5</v>
      </c>
      <c r="H10" s="154">
        <v>41.666666666666671</v>
      </c>
      <c r="I10" s="128">
        <v>0</v>
      </c>
      <c r="J10" s="128">
        <v>0</v>
      </c>
      <c r="K10" s="154" t="s">
        <v>64</v>
      </c>
      <c r="L10" s="128">
        <v>0</v>
      </c>
      <c r="M10" s="128">
        <v>0</v>
      </c>
      <c r="N10" s="133" t="s">
        <v>64</v>
      </c>
      <c r="O10" s="128">
        <v>36</v>
      </c>
      <c r="P10" s="128">
        <v>16</v>
      </c>
      <c r="Q10" s="129">
        <v>44.444444444444443</v>
      </c>
      <c r="R10" s="130">
        <v>3</v>
      </c>
      <c r="S10" s="128">
        <v>9</v>
      </c>
      <c r="T10" s="128">
        <v>3</v>
      </c>
      <c r="U10" s="129">
        <v>33.333333333333336</v>
      </c>
      <c r="V10" s="128">
        <v>7</v>
      </c>
      <c r="W10" s="128">
        <v>3</v>
      </c>
      <c r="X10" s="132">
        <v>42.857142857142854</v>
      </c>
      <c r="Y10" s="49"/>
      <c r="Z10" s="49"/>
    </row>
    <row r="11" spans="1:26">
      <c r="A11" s="109" t="s">
        <v>71</v>
      </c>
      <c r="B11" s="128">
        <v>30</v>
      </c>
      <c r="C11" s="128">
        <v>71</v>
      </c>
      <c r="D11" s="128">
        <v>30</v>
      </c>
      <c r="E11" s="129">
        <v>42.253521126760567</v>
      </c>
      <c r="F11" s="128">
        <v>11</v>
      </c>
      <c r="G11" s="128">
        <v>7</v>
      </c>
      <c r="H11" s="154">
        <v>63.636363636363633</v>
      </c>
      <c r="I11" s="128">
        <v>2</v>
      </c>
      <c r="J11" s="128">
        <v>0</v>
      </c>
      <c r="K11" s="154">
        <v>0</v>
      </c>
      <c r="L11" s="128">
        <v>0</v>
      </c>
      <c r="M11" s="128">
        <v>0</v>
      </c>
      <c r="N11" s="133" t="s">
        <v>64</v>
      </c>
      <c r="O11" s="128">
        <v>59</v>
      </c>
      <c r="P11" s="128">
        <v>22</v>
      </c>
      <c r="Q11" s="129">
        <v>37.288135593220339</v>
      </c>
      <c r="R11" s="130">
        <v>1</v>
      </c>
      <c r="S11" s="128">
        <v>27</v>
      </c>
      <c r="T11" s="128">
        <v>1</v>
      </c>
      <c r="U11" s="129">
        <v>3.7037037037037033</v>
      </c>
      <c r="V11" s="128">
        <v>23</v>
      </c>
      <c r="W11" s="128">
        <v>1</v>
      </c>
      <c r="X11" s="132">
        <v>4.3478260869565215</v>
      </c>
      <c r="Y11" s="49"/>
      <c r="Z11" s="49"/>
    </row>
    <row r="12" spans="1:26">
      <c r="A12" s="109" t="s">
        <v>72</v>
      </c>
      <c r="B12" s="128">
        <v>38</v>
      </c>
      <c r="C12" s="128">
        <v>72</v>
      </c>
      <c r="D12" s="128">
        <v>38</v>
      </c>
      <c r="E12" s="129">
        <v>52.777777777777779</v>
      </c>
      <c r="F12" s="128">
        <v>13</v>
      </c>
      <c r="G12" s="128">
        <v>19</v>
      </c>
      <c r="H12" s="154">
        <v>146.15384615384616</v>
      </c>
      <c r="I12" s="128">
        <v>0</v>
      </c>
      <c r="J12" s="128">
        <v>0</v>
      </c>
      <c r="K12" s="154" t="s">
        <v>64</v>
      </c>
      <c r="L12" s="128">
        <v>0</v>
      </c>
      <c r="M12" s="128">
        <v>0</v>
      </c>
      <c r="N12" s="133" t="s">
        <v>64</v>
      </c>
      <c r="O12" s="128">
        <v>65</v>
      </c>
      <c r="P12" s="128">
        <v>35</v>
      </c>
      <c r="Q12" s="129">
        <v>53.846153846153847</v>
      </c>
      <c r="R12" s="130">
        <v>3</v>
      </c>
      <c r="S12" s="128">
        <v>34</v>
      </c>
      <c r="T12" s="128">
        <v>3</v>
      </c>
      <c r="U12" s="129">
        <v>8.8235294117647047</v>
      </c>
      <c r="V12" s="128">
        <v>32</v>
      </c>
      <c r="W12" s="128">
        <v>3</v>
      </c>
      <c r="X12" s="132">
        <v>9.375</v>
      </c>
      <c r="Y12" s="49"/>
      <c r="Z12" s="49"/>
    </row>
    <row r="13" spans="1:26">
      <c r="A13" s="109" t="s">
        <v>73</v>
      </c>
      <c r="B13" s="128">
        <v>32</v>
      </c>
      <c r="C13" s="128">
        <v>92</v>
      </c>
      <c r="D13" s="128">
        <v>32</v>
      </c>
      <c r="E13" s="129">
        <v>34.782608695652172</v>
      </c>
      <c r="F13" s="128">
        <v>21</v>
      </c>
      <c r="G13" s="128">
        <v>11</v>
      </c>
      <c r="H13" s="154">
        <v>52.38095238095238</v>
      </c>
      <c r="I13" s="128">
        <v>0</v>
      </c>
      <c r="J13" s="128">
        <v>0</v>
      </c>
      <c r="K13" s="154" t="s">
        <v>64</v>
      </c>
      <c r="L13" s="128">
        <v>0</v>
      </c>
      <c r="M13" s="128">
        <v>0</v>
      </c>
      <c r="N13" s="133" t="s">
        <v>64</v>
      </c>
      <c r="O13" s="128">
        <v>79</v>
      </c>
      <c r="P13" s="128">
        <v>31</v>
      </c>
      <c r="Q13" s="129">
        <v>39.24050632911392</v>
      </c>
      <c r="R13" s="130">
        <v>3</v>
      </c>
      <c r="S13" s="128">
        <v>31</v>
      </c>
      <c r="T13" s="128">
        <v>3</v>
      </c>
      <c r="U13" s="129">
        <v>9.67741935483871</v>
      </c>
      <c r="V13" s="128">
        <v>29</v>
      </c>
      <c r="W13" s="128">
        <v>3</v>
      </c>
      <c r="X13" s="132">
        <v>10.344827586206897</v>
      </c>
      <c r="Y13" s="49"/>
      <c r="Z13" s="49"/>
    </row>
    <row r="14" spans="1:26">
      <c r="A14" s="109" t="s">
        <v>74</v>
      </c>
      <c r="B14" s="128">
        <v>13</v>
      </c>
      <c r="C14" s="128">
        <v>31</v>
      </c>
      <c r="D14" s="128">
        <v>12</v>
      </c>
      <c r="E14" s="129">
        <v>38.70967741935484</v>
      </c>
      <c r="F14" s="128">
        <v>8</v>
      </c>
      <c r="G14" s="128">
        <v>3</v>
      </c>
      <c r="H14" s="154">
        <v>37.5</v>
      </c>
      <c r="I14" s="128">
        <v>1</v>
      </c>
      <c r="J14" s="128">
        <v>0</v>
      </c>
      <c r="K14" s="154">
        <v>0</v>
      </c>
      <c r="L14" s="128">
        <v>0</v>
      </c>
      <c r="M14" s="128">
        <v>0</v>
      </c>
      <c r="N14" s="133" t="s">
        <v>64</v>
      </c>
      <c r="O14" s="128">
        <v>31</v>
      </c>
      <c r="P14" s="128">
        <v>12</v>
      </c>
      <c r="Q14" s="129">
        <v>38.70967741935484</v>
      </c>
      <c r="R14" s="130">
        <v>0</v>
      </c>
      <c r="S14" s="128">
        <v>10</v>
      </c>
      <c r="T14" s="128">
        <v>0</v>
      </c>
      <c r="U14" s="129">
        <v>0</v>
      </c>
      <c r="V14" s="128">
        <v>10</v>
      </c>
      <c r="W14" s="128">
        <v>0</v>
      </c>
      <c r="X14" s="132">
        <v>0</v>
      </c>
      <c r="Y14" s="49"/>
      <c r="Z14" s="49"/>
    </row>
    <row r="15" spans="1:26">
      <c r="A15" s="109" t="s">
        <v>75</v>
      </c>
      <c r="B15" s="128">
        <v>41</v>
      </c>
      <c r="C15" s="128">
        <v>69</v>
      </c>
      <c r="D15" s="128">
        <v>36</v>
      </c>
      <c r="E15" s="129">
        <v>52.173913043478265</v>
      </c>
      <c r="F15" s="128">
        <v>11</v>
      </c>
      <c r="G15" s="128">
        <v>8</v>
      </c>
      <c r="H15" s="154">
        <v>72.727272727272734</v>
      </c>
      <c r="I15" s="128">
        <v>0</v>
      </c>
      <c r="J15" s="128">
        <v>0</v>
      </c>
      <c r="K15" s="154" t="s">
        <v>64</v>
      </c>
      <c r="L15" s="128">
        <v>0</v>
      </c>
      <c r="M15" s="128">
        <v>0</v>
      </c>
      <c r="N15" s="133" t="s">
        <v>64</v>
      </c>
      <c r="O15" s="128">
        <v>53</v>
      </c>
      <c r="P15" s="128">
        <v>33</v>
      </c>
      <c r="Q15" s="129">
        <v>62.264150943396224</v>
      </c>
      <c r="R15" s="130">
        <v>4</v>
      </c>
      <c r="S15" s="128">
        <v>22</v>
      </c>
      <c r="T15" s="128">
        <v>4</v>
      </c>
      <c r="U15" s="129">
        <v>18.181818181818183</v>
      </c>
      <c r="V15" s="128">
        <v>20</v>
      </c>
      <c r="W15" s="128">
        <v>2</v>
      </c>
      <c r="X15" s="132">
        <v>10</v>
      </c>
      <c r="Y15" s="49"/>
      <c r="Z15" s="49"/>
    </row>
    <row r="16" spans="1:26">
      <c r="A16" s="109" t="s">
        <v>76</v>
      </c>
      <c r="B16" s="128">
        <v>46</v>
      </c>
      <c r="C16" s="128">
        <v>57</v>
      </c>
      <c r="D16" s="128">
        <v>45</v>
      </c>
      <c r="E16" s="129">
        <v>78.947368421052644</v>
      </c>
      <c r="F16" s="128">
        <v>11</v>
      </c>
      <c r="G16" s="128">
        <v>15</v>
      </c>
      <c r="H16" s="154">
        <v>136.36363636363637</v>
      </c>
      <c r="I16" s="128">
        <v>0</v>
      </c>
      <c r="J16" s="128">
        <v>0</v>
      </c>
      <c r="K16" s="154" t="s">
        <v>64</v>
      </c>
      <c r="L16" s="128">
        <v>0</v>
      </c>
      <c r="M16" s="128">
        <v>0</v>
      </c>
      <c r="N16" s="133" t="s">
        <v>64</v>
      </c>
      <c r="O16" s="128">
        <v>53</v>
      </c>
      <c r="P16" s="128">
        <v>43</v>
      </c>
      <c r="Q16" s="129">
        <v>81.132075471698116</v>
      </c>
      <c r="R16" s="130">
        <v>6</v>
      </c>
      <c r="S16" s="128">
        <v>24</v>
      </c>
      <c r="T16" s="128">
        <v>6</v>
      </c>
      <c r="U16" s="129">
        <v>25</v>
      </c>
      <c r="V16" s="128">
        <v>22</v>
      </c>
      <c r="W16" s="128">
        <v>6</v>
      </c>
      <c r="X16" s="132">
        <v>27.272727272727273</v>
      </c>
      <c r="Y16" s="49"/>
      <c r="Z16" s="49"/>
    </row>
    <row r="17" spans="2:26" ht="44.25" customHeight="1">
      <c r="B17" s="219" t="s">
        <v>101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53"/>
      <c r="Z17" s="153"/>
    </row>
  </sheetData>
  <mergeCells count="9">
    <mergeCell ref="B1:M1"/>
    <mergeCell ref="V3:X3"/>
    <mergeCell ref="C3:E3"/>
    <mergeCell ref="F3:H3"/>
    <mergeCell ref="I3:K3"/>
    <mergeCell ref="L3:N3"/>
    <mergeCell ref="O3:Q3"/>
    <mergeCell ref="S3:U3"/>
    <mergeCell ref="B17:N17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7" zoomScale="70" zoomScaleNormal="70" zoomScaleSheetLayoutView="78" workbookViewId="0">
      <selection activeCell="K15" sqref="K15"/>
    </sheetView>
  </sheetViews>
  <sheetFormatPr defaultColWidth="7" defaultRowHeight="12.75"/>
  <cols>
    <col min="1" max="1" width="52.75" style="1" customWidth="1"/>
    <col min="2" max="2" width="18.75" style="1" customWidth="1"/>
    <col min="3" max="3" width="17.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>
      <c r="A1" s="164" t="s">
        <v>40</v>
      </c>
      <c r="B1" s="164"/>
      <c r="C1" s="164"/>
      <c r="D1" s="164"/>
      <c r="E1" s="164"/>
    </row>
    <row r="2" spans="1:9" ht="29.25" customHeight="1">
      <c r="A2" s="197" t="s">
        <v>31</v>
      </c>
      <c r="B2" s="197"/>
      <c r="C2" s="197"/>
      <c r="D2" s="197"/>
      <c r="E2" s="197"/>
    </row>
    <row r="3" spans="1:9" s="12" customFormat="1" ht="23.25" customHeight="1">
      <c r="A3" s="165" t="s">
        <v>2</v>
      </c>
      <c r="B3" s="167" t="str">
        <f>'1'!B3:B4</f>
        <v>січень - жовтень 2021р.</v>
      </c>
      <c r="C3" s="167" t="str">
        <f>'1'!C3:C4</f>
        <v>січень-жовтень 2022 р.</v>
      </c>
      <c r="D3" s="178" t="s">
        <v>1</v>
      </c>
      <c r="E3" s="179"/>
    </row>
    <row r="4" spans="1:9" s="12" customFormat="1" ht="30">
      <c r="A4" s="166"/>
      <c r="B4" s="168"/>
      <c r="C4" s="168"/>
      <c r="D4" s="19" t="s">
        <v>0</v>
      </c>
      <c r="E4" s="10" t="s">
        <v>8</v>
      </c>
    </row>
    <row r="5" spans="1:9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32.25" customHeight="1">
      <c r="A6" s="9" t="s">
        <v>61</v>
      </c>
      <c r="B6" s="20" t="s">
        <v>64</v>
      </c>
      <c r="C6" s="20">
        <v>5227</v>
      </c>
      <c r="D6" s="5" t="s">
        <v>64</v>
      </c>
      <c r="E6" s="22" t="s">
        <v>64</v>
      </c>
    </row>
    <row r="7" spans="1:9" s="12" customFormat="1" ht="29.25" customHeight="1">
      <c r="A7" s="9" t="s">
        <v>11</v>
      </c>
      <c r="B7" s="20">
        <v>1747</v>
      </c>
      <c r="C7" s="20">
        <v>4800</v>
      </c>
      <c r="D7" s="5" t="s">
        <v>105</v>
      </c>
      <c r="E7" s="220" t="s">
        <v>134</v>
      </c>
      <c r="I7" s="4"/>
    </row>
    <row r="8" spans="1:9" s="12" customFormat="1" ht="48.75" customHeight="1">
      <c r="A8" s="15" t="s">
        <v>12</v>
      </c>
      <c r="B8" s="20">
        <v>401</v>
      </c>
      <c r="C8" s="20">
        <v>909</v>
      </c>
      <c r="D8" s="5" t="s">
        <v>104</v>
      </c>
      <c r="E8" s="220" t="s">
        <v>135</v>
      </c>
      <c r="I8" s="4"/>
    </row>
    <row r="9" spans="1:9" s="12" customFormat="1" ht="34.5" customHeight="1">
      <c r="A9" s="13" t="s">
        <v>13</v>
      </c>
      <c r="B9" s="20">
        <v>33</v>
      </c>
      <c r="C9" s="20">
        <v>20</v>
      </c>
      <c r="D9" s="5">
        <v>60.606060606060602</v>
      </c>
      <c r="E9" s="22">
        <v>-13</v>
      </c>
      <c r="I9" s="4"/>
    </row>
    <row r="10" spans="1:9" s="12" customFormat="1" ht="48.75" customHeight="1">
      <c r="A10" s="13" t="s">
        <v>14</v>
      </c>
      <c r="B10" s="20">
        <v>3</v>
      </c>
      <c r="C10" s="20">
        <v>10</v>
      </c>
      <c r="D10" s="5" t="s">
        <v>106</v>
      </c>
      <c r="E10" s="220" t="s">
        <v>136</v>
      </c>
      <c r="I10" s="4"/>
    </row>
    <row r="11" spans="1:9" s="12" customFormat="1" ht="54.75" customHeight="1">
      <c r="A11" s="13" t="s">
        <v>15</v>
      </c>
      <c r="B11" s="21">
        <v>1343</v>
      </c>
      <c r="C11" s="21">
        <v>2824</v>
      </c>
      <c r="D11" s="5" t="s">
        <v>107</v>
      </c>
      <c r="E11" s="220" t="s">
        <v>137</v>
      </c>
      <c r="I11" s="4"/>
    </row>
    <row r="12" spans="1:9" s="12" customFormat="1" ht="12.75" customHeight="1">
      <c r="A12" s="173" t="s">
        <v>3</v>
      </c>
      <c r="B12" s="174"/>
      <c r="C12" s="174"/>
      <c r="D12" s="174"/>
      <c r="E12" s="174"/>
      <c r="I12" s="4"/>
    </row>
    <row r="13" spans="1:9" s="12" customFormat="1" ht="18" customHeight="1">
      <c r="A13" s="175"/>
      <c r="B13" s="176"/>
      <c r="C13" s="176"/>
      <c r="D13" s="176"/>
      <c r="E13" s="176"/>
      <c r="I13" s="4"/>
    </row>
    <row r="14" spans="1:9" s="12" customFormat="1" ht="20.25" customHeight="1">
      <c r="A14" s="165" t="s">
        <v>2</v>
      </c>
      <c r="B14" s="177" t="str">
        <f>'5'!B14:B15</f>
        <v>на 1 листопада        2021 р.</v>
      </c>
      <c r="C14" s="177" t="str">
        <f>'5'!C14:C15</f>
        <v>на 1 листопада     2022 р.</v>
      </c>
      <c r="D14" s="178" t="s">
        <v>1</v>
      </c>
      <c r="E14" s="179"/>
      <c r="I14" s="4"/>
    </row>
    <row r="15" spans="1:9" ht="35.25" customHeight="1">
      <c r="A15" s="166"/>
      <c r="B15" s="177"/>
      <c r="C15" s="177"/>
      <c r="D15" s="11" t="s">
        <v>0</v>
      </c>
      <c r="E15" s="10" t="s">
        <v>37</v>
      </c>
      <c r="I15" s="4"/>
    </row>
    <row r="16" spans="1:9" ht="35.25" customHeight="1">
      <c r="A16" s="98" t="s">
        <v>63</v>
      </c>
      <c r="B16" s="95" t="s">
        <v>62</v>
      </c>
      <c r="C16" s="63">
        <v>1703</v>
      </c>
      <c r="D16" s="7" t="s">
        <v>64</v>
      </c>
      <c r="E16" s="100" t="s">
        <v>64</v>
      </c>
      <c r="I16" s="4"/>
    </row>
    <row r="17" spans="1:9" ht="25.5" customHeight="1">
      <c r="A17" s="8" t="s">
        <v>11</v>
      </c>
      <c r="B17" s="21">
        <v>412</v>
      </c>
      <c r="C17" s="21">
        <v>1542</v>
      </c>
      <c r="D17" s="5" t="s">
        <v>108</v>
      </c>
      <c r="E17" s="220" t="s">
        <v>138</v>
      </c>
      <c r="I17" s="4"/>
    </row>
    <row r="18" spans="1:9" ht="30" customHeight="1">
      <c r="A18" s="8" t="s">
        <v>36</v>
      </c>
      <c r="B18" s="21">
        <v>349</v>
      </c>
      <c r="C18" s="21">
        <v>1348</v>
      </c>
      <c r="D18" s="5" t="s">
        <v>109</v>
      </c>
      <c r="E18" s="220" t="s">
        <v>139</v>
      </c>
      <c r="I18" s="4"/>
    </row>
    <row r="19" spans="1:9" ht="54" customHeight="1">
      <c r="A19" s="216" t="s">
        <v>101</v>
      </c>
      <c r="B19" s="216"/>
      <c r="C19" s="216"/>
      <c r="D19" s="216"/>
      <c r="E19" s="216"/>
    </row>
  </sheetData>
  <mergeCells count="12">
    <mergeCell ref="A1:E1"/>
    <mergeCell ref="A2:E2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2" bottom="0.55118110236220474" header="0.17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7" zoomScaleNormal="87" zoomScaleSheetLayoutView="80" workbookViewId="0">
      <selection activeCell="B1" sqref="B1:M1"/>
    </sheetView>
  </sheetViews>
  <sheetFormatPr defaultRowHeight="14.25"/>
  <cols>
    <col min="1" max="1" width="30.125" style="36" customWidth="1"/>
    <col min="2" max="2" width="13" style="36" customWidth="1"/>
    <col min="3" max="3" width="7.625" style="36" customWidth="1"/>
    <col min="4" max="4" width="9.875" style="36" customWidth="1"/>
    <col min="5" max="5" width="7.875" style="36" customWidth="1"/>
    <col min="6" max="6" width="6.875" style="36" customWidth="1"/>
    <col min="7" max="7" width="9.25" style="36" customWidth="1"/>
    <col min="8" max="8" width="7.5" style="36" customWidth="1"/>
    <col min="9" max="9" width="7.25" style="36" customWidth="1"/>
    <col min="10" max="10" width="9.75" style="36" customWidth="1"/>
    <col min="11" max="12" width="7.125" style="36" customWidth="1"/>
    <col min="13" max="13" width="9" style="36" customWidth="1"/>
    <col min="14" max="14" width="7.125" style="36" customWidth="1"/>
    <col min="15" max="15" width="9.125" style="36" customWidth="1"/>
    <col min="16" max="16" width="8.75" style="36" customWidth="1"/>
    <col min="17" max="17" width="8.375" style="36" customWidth="1"/>
    <col min="18" max="18" width="15.125" style="36" customWidth="1"/>
    <col min="19" max="19" width="8.125" style="36" customWidth="1"/>
    <col min="20" max="20" width="12.375" style="36" customWidth="1"/>
    <col min="21" max="21" width="7.75" style="36" customWidth="1"/>
    <col min="22" max="22" width="6.75" style="36" customWidth="1"/>
    <col min="23" max="24" width="8.125" style="36" customWidth="1"/>
    <col min="25" max="25" width="6.875" style="36" customWidth="1"/>
    <col min="26" max="26" width="8.75" style="36" customWidth="1"/>
    <col min="27" max="16384" width="9" style="36"/>
  </cols>
  <sheetData>
    <row r="1" spans="1:26" s="26" customFormat="1" ht="57.75" customHeight="1">
      <c r="A1" s="27"/>
      <c r="B1" s="198" t="s">
        <v>110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s="30" customFormat="1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N2" s="123" t="s">
        <v>19</v>
      </c>
      <c r="O2" s="28"/>
      <c r="P2" s="28"/>
      <c r="Q2" s="29"/>
      <c r="R2" s="29"/>
      <c r="S2" s="29"/>
      <c r="T2" s="29"/>
      <c r="V2" s="29"/>
      <c r="X2" s="123" t="s">
        <v>19</v>
      </c>
      <c r="Y2" s="53"/>
    </row>
    <row r="3" spans="1:26" s="31" customFormat="1" ht="80.25" customHeight="1">
      <c r="A3" s="186"/>
      <c r="B3" s="148" t="s">
        <v>103</v>
      </c>
      <c r="C3" s="181" t="s">
        <v>26</v>
      </c>
      <c r="D3" s="181"/>
      <c r="E3" s="181"/>
      <c r="F3" s="181" t="s">
        <v>81</v>
      </c>
      <c r="G3" s="181"/>
      <c r="H3" s="181"/>
      <c r="I3" s="181" t="s">
        <v>21</v>
      </c>
      <c r="J3" s="181"/>
      <c r="K3" s="181"/>
      <c r="L3" s="181" t="s">
        <v>22</v>
      </c>
      <c r="M3" s="181"/>
      <c r="N3" s="181"/>
      <c r="O3" s="182" t="s">
        <v>23</v>
      </c>
      <c r="P3" s="183"/>
      <c r="Q3" s="184"/>
      <c r="R3" s="92" t="s">
        <v>122</v>
      </c>
      <c r="S3" s="181" t="s">
        <v>24</v>
      </c>
      <c r="T3" s="181"/>
      <c r="U3" s="181"/>
      <c r="V3" s="181" t="s">
        <v>32</v>
      </c>
      <c r="W3" s="181"/>
      <c r="X3" s="181"/>
    </row>
    <row r="4" spans="1:26" s="32" customFormat="1" ht="35.25" customHeight="1">
      <c r="A4" s="187"/>
      <c r="B4" s="217" t="s">
        <v>78</v>
      </c>
      <c r="C4" s="217" t="s">
        <v>77</v>
      </c>
      <c r="D4" s="217" t="s">
        <v>78</v>
      </c>
      <c r="E4" s="225" t="s">
        <v>0</v>
      </c>
      <c r="F4" s="217" t="s">
        <v>77</v>
      </c>
      <c r="G4" s="217" t="s">
        <v>78</v>
      </c>
      <c r="H4" s="225" t="s">
        <v>0</v>
      </c>
      <c r="I4" s="217" t="s">
        <v>77</v>
      </c>
      <c r="J4" s="217" t="s">
        <v>78</v>
      </c>
      <c r="K4" s="225" t="s">
        <v>0</v>
      </c>
      <c r="L4" s="217" t="s">
        <v>77</v>
      </c>
      <c r="M4" s="217" t="s">
        <v>78</v>
      </c>
      <c r="N4" s="225" t="s">
        <v>0</v>
      </c>
      <c r="O4" s="217" t="s">
        <v>77</v>
      </c>
      <c r="P4" s="217" t="s">
        <v>78</v>
      </c>
      <c r="Q4" s="225" t="s">
        <v>0</v>
      </c>
      <c r="R4" s="226" t="s">
        <v>78</v>
      </c>
      <c r="S4" s="217" t="s">
        <v>77</v>
      </c>
      <c r="T4" s="217" t="s">
        <v>78</v>
      </c>
      <c r="U4" s="225" t="s">
        <v>0</v>
      </c>
      <c r="V4" s="217" t="s">
        <v>77</v>
      </c>
      <c r="W4" s="217" t="s">
        <v>78</v>
      </c>
      <c r="X4" s="225" t="s">
        <v>0</v>
      </c>
    </row>
    <row r="5" spans="1:26" s="55" customFormat="1" ht="11.25" customHeight="1">
      <c r="A5" s="54" t="s">
        <v>4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</row>
    <row r="6" spans="1:26" s="33" customFormat="1" ht="16.5" customHeight="1">
      <c r="A6" s="107" t="s">
        <v>66</v>
      </c>
      <c r="B6" s="145">
        <v>5227</v>
      </c>
      <c r="C6" s="112">
        <v>1747</v>
      </c>
      <c r="D6" s="112">
        <v>4800</v>
      </c>
      <c r="E6" s="221" t="s">
        <v>105</v>
      </c>
      <c r="F6" s="112">
        <v>401</v>
      </c>
      <c r="G6" s="112">
        <v>909</v>
      </c>
      <c r="H6" s="221" t="s">
        <v>104</v>
      </c>
      <c r="I6" s="112">
        <v>33</v>
      </c>
      <c r="J6" s="112">
        <v>20</v>
      </c>
      <c r="K6" s="221">
        <v>60.606060606060602</v>
      </c>
      <c r="L6" s="112">
        <v>3</v>
      </c>
      <c r="M6" s="112">
        <v>10</v>
      </c>
      <c r="N6" s="221" t="s">
        <v>106</v>
      </c>
      <c r="O6" s="112">
        <v>1343</v>
      </c>
      <c r="P6" s="112">
        <v>2824</v>
      </c>
      <c r="Q6" s="221" t="s">
        <v>107</v>
      </c>
      <c r="R6" s="112">
        <v>1703</v>
      </c>
      <c r="S6" s="112">
        <v>412</v>
      </c>
      <c r="T6" s="112">
        <v>1542</v>
      </c>
      <c r="U6" s="221" t="s">
        <v>108</v>
      </c>
      <c r="V6" s="112">
        <v>349</v>
      </c>
      <c r="W6" s="112">
        <v>1348</v>
      </c>
      <c r="X6" s="221" t="s">
        <v>109</v>
      </c>
    </row>
    <row r="7" spans="1:26" s="34" customFormat="1" ht="16.5" customHeight="1">
      <c r="A7" s="108" t="s">
        <v>67</v>
      </c>
      <c r="B7" s="121">
        <v>474</v>
      </c>
      <c r="C7" s="113">
        <v>183</v>
      </c>
      <c r="D7" s="121">
        <v>418</v>
      </c>
      <c r="E7" s="222" t="s">
        <v>104</v>
      </c>
      <c r="F7" s="113">
        <v>40</v>
      </c>
      <c r="G7" s="113">
        <v>74</v>
      </c>
      <c r="H7" s="222">
        <v>185</v>
      </c>
      <c r="I7" s="113">
        <v>2</v>
      </c>
      <c r="J7" s="113">
        <v>1</v>
      </c>
      <c r="K7" s="222">
        <v>50</v>
      </c>
      <c r="L7" s="113">
        <v>0</v>
      </c>
      <c r="M7" s="113">
        <v>1</v>
      </c>
      <c r="N7" s="223" t="s">
        <v>64</v>
      </c>
      <c r="O7" s="113">
        <v>133</v>
      </c>
      <c r="P7" s="113">
        <v>146</v>
      </c>
      <c r="Q7" s="222">
        <v>109.77443609022556</v>
      </c>
      <c r="R7" s="113">
        <v>136</v>
      </c>
      <c r="S7" s="113">
        <v>33</v>
      </c>
      <c r="T7" s="136">
        <v>106</v>
      </c>
      <c r="U7" s="222" t="s">
        <v>123</v>
      </c>
      <c r="V7" s="113">
        <v>27</v>
      </c>
      <c r="W7" s="113">
        <v>82</v>
      </c>
      <c r="X7" s="222" t="s">
        <v>112</v>
      </c>
    </row>
    <row r="8" spans="1:26" s="35" customFormat="1" ht="16.5" customHeight="1">
      <c r="A8" s="109" t="s">
        <v>68</v>
      </c>
      <c r="B8" s="121">
        <v>725</v>
      </c>
      <c r="C8" s="113">
        <v>267</v>
      </c>
      <c r="D8" s="121">
        <v>677</v>
      </c>
      <c r="E8" s="222" t="s">
        <v>111</v>
      </c>
      <c r="F8" s="113">
        <v>57</v>
      </c>
      <c r="G8" s="113">
        <v>139</v>
      </c>
      <c r="H8" s="222" t="s">
        <v>117</v>
      </c>
      <c r="I8" s="113">
        <v>13</v>
      </c>
      <c r="J8" s="113">
        <v>1</v>
      </c>
      <c r="K8" s="222">
        <v>7.6923076923076916</v>
      </c>
      <c r="L8" s="113">
        <v>1</v>
      </c>
      <c r="M8" s="113">
        <v>0</v>
      </c>
      <c r="N8" s="224">
        <v>0</v>
      </c>
      <c r="O8" s="113">
        <v>165</v>
      </c>
      <c r="P8" s="113">
        <v>168</v>
      </c>
      <c r="Q8" s="222">
        <v>101.81818181818183</v>
      </c>
      <c r="R8" s="113">
        <v>233</v>
      </c>
      <c r="S8" s="113">
        <v>67</v>
      </c>
      <c r="T8" s="136">
        <v>225</v>
      </c>
      <c r="U8" s="222" t="s">
        <v>106</v>
      </c>
      <c r="V8" s="113">
        <v>58</v>
      </c>
      <c r="W8" s="113">
        <v>215</v>
      </c>
      <c r="X8" s="222" t="s">
        <v>108</v>
      </c>
    </row>
    <row r="9" spans="1:26" s="34" customFormat="1" ht="16.5" customHeight="1">
      <c r="A9" s="109" t="s">
        <v>69</v>
      </c>
      <c r="B9" s="121">
        <v>769</v>
      </c>
      <c r="C9" s="113">
        <v>237</v>
      </c>
      <c r="D9" s="121">
        <v>716</v>
      </c>
      <c r="E9" s="222" t="s">
        <v>112</v>
      </c>
      <c r="F9" s="113">
        <v>61</v>
      </c>
      <c r="G9" s="113">
        <v>115</v>
      </c>
      <c r="H9" s="222">
        <v>188.52459016393442</v>
      </c>
      <c r="I9" s="113">
        <v>10</v>
      </c>
      <c r="J9" s="113">
        <v>5</v>
      </c>
      <c r="K9" s="222">
        <v>50</v>
      </c>
      <c r="L9" s="113">
        <v>0</v>
      </c>
      <c r="M9" s="113">
        <v>4</v>
      </c>
      <c r="N9" s="223" t="s">
        <v>64</v>
      </c>
      <c r="O9" s="113">
        <v>205</v>
      </c>
      <c r="P9" s="113">
        <v>365</v>
      </c>
      <c r="Q9" s="222">
        <v>178.04878048780489</v>
      </c>
      <c r="R9" s="113">
        <v>249</v>
      </c>
      <c r="S9" s="113">
        <v>53</v>
      </c>
      <c r="T9" s="136">
        <v>232</v>
      </c>
      <c r="U9" s="222" t="s">
        <v>124</v>
      </c>
      <c r="V9" s="113">
        <v>44</v>
      </c>
      <c r="W9" s="113">
        <v>201</v>
      </c>
      <c r="X9" s="222" t="s">
        <v>130</v>
      </c>
    </row>
    <row r="10" spans="1:26" s="34" customFormat="1" ht="16.5" customHeight="1">
      <c r="A10" s="109" t="s">
        <v>70</v>
      </c>
      <c r="B10" s="121">
        <v>537</v>
      </c>
      <c r="C10" s="113">
        <v>164</v>
      </c>
      <c r="D10" s="121">
        <v>517</v>
      </c>
      <c r="E10" s="222" t="s">
        <v>115</v>
      </c>
      <c r="F10" s="113">
        <v>53</v>
      </c>
      <c r="G10" s="113">
        <v>92</v>
      </c>
      <c r="H10" s="222">
        <v>173.58490566037736</v>
      </c>
      <c r="I10" s="113">
        <v>2</v>
      </c>
      <c r="J10" s="113">
        <v>4</v>
      </c>
      <c r="K10" s="222" t="s">
        <v>119</v>
      </c>
      <c r="L10" s="113">
        <v>1</v>
      </c>
      <c r="M10" s="113">
        <v>0</v>
      </c>
      <c r="N10" s="224">
        <v>0</v>
      </c>
      <c r="O10" s="113">
        <v>125</v>
      </c>
      <c r="P10" s="113">
        <v>313</v>
      </c>
      <c r="Q10" s="222" t="s">
        <v>111</v>
      </c>
      <c r="R10" s="113">
        <v>202</v>
      </c>
      <c r="S10" s="113">
        <v>44</v>
      </c>
      <c r="T10" s="136">
        <v>195</v>
      </c>
      <c r="U10" s="222" t="s">
        <v>125</v>
      </c>
      <c r="V10" s="113">
        <v>39</v>
      </c>
      <c r="W10" s="113">
        <v>180</v>
      </c>
      <c r="X10" s="222" t="s">
        <v>131</v>
      </c>
    </row>
    <row r="11" spans="1:26" s="34" customFormat="1" ht="16.5" customHeight="1">
      <c r="A11" s="109" t="s">
        <v>71</v>
      </c>
      <c r="B11" s="121">
        <v>539</v>
      </c>
      <c r="C11" s="113">
        <v>162</v>
      </c>
      <c r="D11" s="121">
        <v>510</v>
      </c>
      <c r="E11" s="222" t="s">
        <v>115</v>
      </c>
      <c r="F11" s="113">
        <v>42</v>
      </c>
      <c r="G11" s="113">
        <v>94</v>
      </c>
      <c r="H11" s="222" t="s">
        <v>104</v>
      </c>
      <c r="I11" s="113">
        <v>2</v>
      </c>
      <c r="J11" s="113">
        <v>0</v>
      </c>
      <c r="K11" s="222">
        <v>0</v>
      </c>
      <c r="L11" s="113">
        <v>0</v>
      </c>
      <c r="M11" s="113">
        <v>1</v>
      </c>
      <c r="N11" s="223" t="s">
        <v>64</v>
      </c>
      <c r="O11" s="113">
        <v>137</v>
      </c>
      <c r="P11" s="113">
        <v>392</v>
      </c>
      <c r="Q11" s="222" t="s">
        <v>113</v>
      </c>
      <c r="R11" s="113">
        <v>162</v>
      </c>
      <c r="S11" s="113">
        <v>32</v>
      </c>
      <c r="T11" s="136">
        <v>151</v>
      </c>
      <c r="U11" s="222" t="s">
        <v>126</v>
      </c>
      <c r="V11" s="113">
        <v>29</v>
      </c>
      <c r="W11" s="113">
        <v>131</v>
      </c>
      <c r="X11" s="222" t="s">
        <v>130</v>
      </c>
    </row>
    <row r="12" spans="1:26" s="34" customFormat="1" ht="16.5" customHeight="1">
      <c r="A12" s="109" t="s">
        <v>72</v>
      </c>
      <c r="B12" s="121">
        <v>629</v>
      </c>
      <c r="C12" s="113">
        <v>189</v>
      </c>
      <c r="D12" s="121">
        <v>534</v>
      </c>
      <c r="E12" s="222" t="s">
        <v>113</v>
      </c>
      <c r="F12" s="113">
        <v>36</v>
      </c>
      <c r="G12" s="113">
        <v>94</v>
      </c>
      <c r="H12" s="222" t="s">
        <v>118</v>
      </c>
      <c r="I12" s="113">
        <v>1</v>
      </c>
      <c r="J12" s="113">
        <v>2</v>
      </c>
      <c r="K12" s="222" t="s">
        <v>119</v>
      </c>
      <c r="L12" s="113">
        <v>1</v>
      </c>
      <c r="M12" s="113">
        <v>1</v>
      </c>
      <c r="N12" s="224">
        <v>100</v>
      </c>
      <c r="O12" s="113">
        <v>138</v>
      </c>
      <c r="P12" s="113">
        <v>387</v>
      </c>
      <c r="Q12" s="222" t="s">
        <v>113</v>
      </c>
      <c r="R12" s="113">
        <v>172</v>
      </c>
      <c r="S12" s="113">
        <v>46</v>
      </c>
      <c r="T12" s="136">
        <v>148</v>
      </c>
      <c r="U12" s="222" t="s">
        <v>123</v>
      </c>
      <c r="V12" s="113">
        <v>38</v>
      </c>
      <c r="W12" s="113">
        <v>133</v>
      </c>
      <c r="X12" s="222" t="s">
        <v>132</v>
      </c>
    </row>
    <row r="13" spans="1:26" s="34" customFormat="1" ht="16.5" customHeight="1">
      <c r="A13" s="109" t="s">
        <v>73</v>
      </c>
      <c r="B13" s="121">
        <v>538</v>
      </c>
      <c r="C13" s="113">
        <v>184</v>
      </c>
      <c r="D13" s="121">
        <v>511</v>
      </c>
      <c r="E13" s="222" t="s">
        <v>114</v>
      </c>
      <c r="F13" s="113">
        <v>43</v>
      </c>
      <c r="G13" s="113">
        <v>116</v>
      </c>
      <c r="H13" s="222" t="s">
        <v>118</v>
      </c>
      <c r="I13" s="113">
        <v>1</v>
      </c>
      <c r="J13" s="113">
        <v>1</v>
      </c>
      <c r="K13" s="222">
        <v>100</v>
      </c>
      <c r="L13" s="113">
        <v>0</v>
      </c>
      <c r="M13" s="113">
        <v>0</v>
      </c>
      <c r="N13" s="223" t="s">
        <v>64</v>
      </c>
      <c r="O13" s="113">
        <v>138</v>
      </c>
      <c r="P13" s="113">
        <v>299</v>
      </c>
      <c r="Q13" s="222" t="s">
        <v>107</v>
      </c>
      <c r="R13" s="113">
        <v>199</v>
      </c>
      <c r="S13" s="113">
        <v>36</v>
      </c>
      <c r="T13" s="136">
        <v>189</v>
      </c>
      <c r="U13" s="222" t="s">
        <v>127</v>
      </c>
      <c r="V13" s="113">
        <v>33</v>
      </c>
      <c r="W13" s="113">
        <v>154</v>
      </c>
      <c r="X13" s="222" t="s">
        <v>131</v>
      </c>
    </row>
    <row r="14" spans="1:26" s="34" customFormat="1" ht="16.5" customHeight="1">
      <c r="A14" s="109" t="s">
        <v>74</v>
      </c>
      <c r="B14" s="121">
        <v>249</v>
      </c>
      <c r="C14" s="113">
        <v>100</v>
      </c>
      <c r="D14" s="121">
        <v>229</v>
      </c>
      <c r="E14" s="222" t="s">
        <v>116</v>
      </c>
      <c r="F14" s="113">
        <v>25</v>
      </c>
      <c r="G14" s="113">
        <v>47</v>
      </c>
      <c r="H14" s="222">
        <v>188</v>
      </c>
      <c r="I14" s="113">
        <v>0</v>
      </c>
      <c r="J14" s="113">
        <v>1</v>
      </c>
      <c r="K14" s="222" t="s">
        <v>64</v>
      </c>
      <c r="L14" s="113">
        <v>0</v>
      </c>
      <c r="M14" s="113">
        <v>0</v>
      </c>
      <c r="N14" s="223" t="s">
        <v>64</v>
      </c>
      <c r="O14" s="113">
        <v>91</v>
      </c>
      <c r="P14" s="113">
        <v>222</v>
      </c>
      <c r="Q14" s="222" t="s">
        <v>117</v>
      </c>
      <c r="R14" s="113">
        <v>77</v>
      </c>
      <c r="S14" s="113">
        <v>26</v>
      </c>
      <c r="T14" s="136">
        <v>60</v>
      </c>
      <c r="U14" s="222" t="s">
        <v>128</v>
      </c>
      <c r="V14" s="113">
        <v>19</v>
      </c>
      <c r="W14" s="113">
        <v>52</v>
      </c>
      <c r="X14" s="222" t="s">
        <v>105</v>
      </c>
    </row>
    <row r="15" spans="1:26" s="34" customFormat="1" ht="16.5" customHeight="1">
      <c r="A15" s="109" t="s">
        <v>75</v>
      </c>
      <c r="B15" s="121">
        <v>310</v>
      </c>
      <c r="C15" s="113">
        <v>117</v>
      </c>
      <c r="D15" s="121">
        <v>281</v>
      </c>
      <c r="E15" s="222" t="s">
        <v>117</v>
      </c>
      <c r="F15" s="113">
        <v>20</v>
      </c>
      <c r="G15" s="113">
        <v>41</v>
      </c>
      <c r="H15" s="222" t="s">
        <v>119</v>
      </c>
      <c r="I15" s="113">
        <v>2</v>
      </c>
      <c r="J15" s="113">
        <v>2</v>
      </c>
      <c r="K15" s="222">
        <v>100</v>
      </c>
      <c r="L15" s="113">
        <v>0</v>
      </c>
      <c r="M15" s="113">
        <v>3</v>
      </c>
      <c r="N15" s="223" t="s">
        <v>64</v>
      </c>
      <c r="O15" s="113">
        <v>85</v>
      </c>
      <c r="P15" s="113">
        <v>189</v>
      </c>
      <c r="Q15" s="222" t="s">
        <v>104</v>
      </c>
      <c r="R15" s="113">
        <v>134</v>
      </c>
      <c r="S15" s="113">
        <v>30</v>
      </c>
      <c r="T15" s="136">
        <v>120</v>
      </c>
      <c r="U15" s="222" t="s">
        <v>120</v>
      </c>
      <c r="V15" s="113">
        <v>25</v>
      </c>
      <c r="W15" s="113">
        <v>94</v>
      </c>
      <c r="X15" s="222" t="s">
        <v>108</v>
      </c>
    </row>
    <row r="16" spans="1:26" s="34" customFormat="1" ht="16.5" customHeight="1">
      <c r="A16" s="109" t="s">
        <v>76</v>
      </c>
      <c r="B16" s="121">
        <v>457</v>
      </c>
      <c r="C16" s="113">
        <v>144</v>
      </c>
      <c r="D16" s="121">
        <v>407</v>
      </c>
      <c r="E16" s="222" t="s">
        <v>113</v>
      </c>
      <c r="F16" s="113">
        <v>24</v>
      </c>
      <c r="G16" s="113">
        <v>97</v>
      </c>
      <c r="H16" s="222" t="s">
        <v>120</v>
      </c>
      <c r="I16" s="113">
        <v>0</v>
      </c>
      <c r="J16" s="113">
        <v>3</v>
      </c>
      <c r="K16" s="222" t="s">
        <v>64</v>
      </c>
      <c r="L16" s="113">
        <v>0</v>
      </c>
      <c r="M16" s="113">
        <v>0</v>
      </c>
      <c r="N16" s="223" t="s">
        <v>64</v>
      </c>
      <c r="O16" s="113">
        <v>126</v>
      </c>
      <c r="P16" s="113">
        <v>343</v>
      </c>
      <c r="Q16" s="222" t="s">
        <v>105</v>
      </c>
      <c r="R16" s="113">
        <v>139</v>
      </c>
      <c r="S16" s="113">
        <v>45</v>
      </c>
      <c r="T16" s="136">
        <v>116</v>
      </c>
      <c r="U16" s="222" t="s">
        <v>129</v>
      </c>
      <c r="V16" s="113">
        <v>37</v>
      </c>
      <c r="W16" s="113">
        <v>106</v>
      </c>
      <c r="X16" s="222" t="s">
        <v>113</v>
      </c>
      <c r="Y16" s="156"/>
      <c r="Z16" s="156"/>
    </row>
    <row r="17" spans="2:26" ht="44.25" customHeight="1">
      <c r="B17" s="219" t="s">
        <v>101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53"/>
      <c r="Z17" s="153"/>
    </row>
    <row r="18" spans="2:26"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2:26"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2:26"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2:26"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6"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2:26"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2:26"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2:26"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2:26"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2:26"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2:26"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2:26"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2:26"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6"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6"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1:23"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1:23"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1:23"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1:23"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1:23"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1:23"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1:23"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1:23"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1:23"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1:23"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1:23"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1:23"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1:23"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1:23"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1:23"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1:23"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</sheetData>
  <mergeCells count="10">
    <mergeCell ref="B17:N17"/>
    <mergeCell ref="O3:Q3"/>
    <mergeCell ref="S3:U3"/>
    <mergeCell ref="V3:X3"/>
    <mergeCell ref="B1:M1"/>
    <mergeCell ref="A3:A4"/>
    <mergeCell ref="C3:E3"/>
    <mergeCell ref="F3:H3"/>
    <mergeCell ref="I3:K3"/>
    <mergeCell ref="L3:N3"/>
  </mergeCells>
  <pageMargins left="0.31496062992125984" right="0.27559055118110237" top="0.39370078740157483" bottom="0.15748031496062992" header="0" footer="0"/>
  <pageSetup paperSize="9" scale="90" orientation="landscape" r:id="rId1"/>
  <colBreaks count="1" manualBreakCount="1">
    <brk id="14" max="1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zoomScale="70" zoomScaleNormal="70" zoomScaleSheetLayoutView="80" workbookViewId="0">
      <selection activeCell="A20" sqref="A20:E20"/>
    </sheetView>
  </sheetViews>
  <sheetFormatPr defaultColWidth="7" defaultRowHeight="12.75"/>
  <cols>
    <col min="1" max="1" width="52.75" style="1" customWidth="1"/>
    <col min="2" max="2" width="19.125" style="1" customWidth="1"/>
    <col min="3" max="3" width="19.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>
      <c r="A1" s="164" t="s">
        <v>54</v>
      </c>
      <c r="B1" s="164"/>
      <c r="C1" s="164"/>
      <c r="D1" s="164"/>
      <c r="E1" s="164"/>
    </row>
    <row r="2" spans="1:11" ht="23.25" customHeight="1">
      <c r="A2" s="164" t="s">
        <v>45</v>
      </c>
      <c r="B2" s="164"/>
      <c r="C2" s="164"/>
      <c r="D2" s="164"/>
      <c r="E2" s="164"/>
    </row>
    <row r="3" spans="1:11" ht="17.25" customHeight="1">
      <c r="A3" s="75"/>
    </row>
    <row r="4" spans="1:11" s="12" customFormat="1" ht="23.25" customHeight="1">
      <c r="A4" s="177"/>
      <c r="B4" s="167" t="s">
        <v>90</v>
      </c>
      <c r="C4" s="167" t="s">
        <v>91</v>
      </c>
      <c r="D4" s="178" t="s">
        <v>1</v>
      </c>
      <c r="E4" s="179"/>
    </row>
    <row r="5" spans="1:11" s="12" customFormat="1" ht="32.25" customHeight="1">
      <c r="A5" s="177"/>
      <c r="B5" s="168"/>
      <c r="C5" s="168"/>
      <c r="D5" s="19" t="s">
        <v>0</v>
      </c>
      <c r="E5" s="10" t="s">
        <v>16</v>
      </c>
    </row>
    <row r="6" spans="1:11" s="16" customFormat="1" ht="15.75" customHeight="1">
      <c r="A6" s="18" t="s">
        <v>4</v>
      </c>
      <c r="B6" s="17">
        <v>1</v>
      </c>
      <c r="C6" s="17">
        <v>2</v>
      </c>
      <c r="D6" s="17">
        <v>3</v>
      </c>
      <c r="E6" s="17">
        <v>4</v>
      </c>
    </row>
    <row r="7" spans="1:11" s="16" customFormat="1" ht="25.5" customHeight="1">
      <c r="A7" s="9" t="s">
        <v>61</v>
      </c>
      <c r="B7" s="81" t="s">
        <v>64</v>
      </c>
      <c r="C7" s="81">
        <v>17087</v>
      </c>
      <c r="D7" s="78" t="s">
        <v>64</v>
      </c>
      <c r="E7" s="22" t="s">
        <v>64</v>
      </c>
    </row>
    <row r="8" spans="1:11" s="12" customFormat="1" ht="31.5" customHeight="1">
      <c r="A8" s="9" t="s">
        <v>11</v>
      </c>
      <c r="B8" s="81">
        <v>16475</v>
      </c>
      <c r="C8" s="81">
        <v>14032</v>
      </c>
      <c r="D8" s="78">
        <v>85.171471927162372</v>
      </c>
      <c r="E8" s="22">
        <v>-2443</v>
      </c>
      <c r="K8" s="4"/>
    </row>
    <row r="9" spans="1:11" s="12" customFormat="1" ht="54.75" customHeight="1">
      <c r="A9" s="15" t="s">
        <v>47</v>
      </c>
      <c r="B9" s="81">
        <v>2248</v>
      </c>
      <c r="C9" s="81">
        <v>1234</v>
      </c>
      <c r="D9" s="78">
        <v>54.893238434163699</v>
      </c>
      <c r="E9" s="22">
        <v>-1014</v>
      </c>
      <c r="K9" s="4"/>
    </row>
    <row r="10" spans="1:11" s="12" customFormat="1" ht="35.25" customHeight="1">
      <c r="A10" s="13" t="s">
        <v>13</v>
      </c>
      <c r="B10" s="21">
        <v>176</v>
      </c>
      <c r="C10" s="21">
        <v>93</v>
      </c>
      <c r="D10" s="78">
        <v>52.840909090909093</v>
      </c>
      <c r="E10" s="22">
        <v>-83</v>
      </c>
      <c r="H10" s="12" t="s">
        <v>55</v>
      </c>
      <c r="K10" s="4"/>
    </row>
    <row r="11" spans="1:11" s="12" customFormat="1" ht="45.75" customHeight="1">
      <c r="A11" s="13" t="s">
        <v>14</v>
      </c>
      <c r="B11" s="21">
        <v>44</v>
      </c>
      <c r="C11" s="21">
        <v>11</v>
      </c>
      <c r="D11" s="78">
        <v>25</v>
      </c>
      <c r="E11" s="22">
        <v>-33</v>
      </c>
      <c r="K11" s="4"/>
    </row>
    <row r="12" spans="1:11" s="12" customFormat="1" ht="55.5" customHeight="1">
      <c r="A12" s="13" t="s">
        <v>15</v>
      </c>
      <c r="B12" s="21">
        <v>12209</v>
      </c>
      <c r="C12" s="21">
        <v>8379</v>
      </c>
      <c r="D12" s="78">
        <v>68.629699402080433</v>
      </c>
      <c r="E12" s="22">
        <v>-3830</v>
      </c>
      <c r="K12" s="4"/>
    </row>
    <row r="13" spans="1:11" s="12" customFormat="1" ht="12.75" customHeight="1">
      <c r="A13" s="173" t="s">
        <v>3</v>
      </c>
      <c r="B13" s="174"/>
      <c r="C13" s="174"/>
      <c r="D13" s="174"/>
      <c r="E13" s="174"/>
      <c r="K13" s="4"/>
    </row>
    <row r="14" spans="1:11" s="12" customFormat="1" ht="15" customHeight="1">
      <c r="A14" s="175"/>
      <c r="B14" s="176"/>
      <c r="C14" s="176"/>
      <c r="D14" s="176"/>
      <c r="E14" s="176"/>
      <c r="K14" s="4"/>
    </row>
    <row r="15" spans="1:11" s="12" customFormat="1" ht="20.25" customHeight="1">
      <c r="A15" s="165" t="s">
        <v>2</v>
      </c>
      <c r="B15" s="177" t="s">
        <v>97</v>
      </c>
      <c r="C15" s="177" t="s">
        <v>92</v>
      </c>
      <c r="D15" s="178" t="s">
        <v>1</v>
      </c>
      <c r="E15" s="179"/>
      <c r="K15" s="4"/>
    </row>
    <row r="16" spans="1:11" ht="35.25" customHeight="1">
      <c r="A16" s="166"/>
      <c r="B16" s="177"/>
      <c r="C16" s="177"/>
      <c r="D16" s="19" t="s">
        <v>0</v>
      </c>
      <c r="E16" s="10" t="s">
        <v>9</v>
      </c>
      <c r="K16" s="4"/>
    </row>
    <row r="17" spans="1:11" ht="35.25" customHeight="1">
      <c r="A17" s="98" t="s">
        <v>63</v>
      </c>
      <c r="B17" s="95" t="s">
        <v>62</v>
      </c>
      <c r="C17" s="63">
        <v>3472</v>
      </c>
      <c r="D17" s="7" t="s">
        <v>64</v>
      </c>
      <c r="E17" s="100" t="s">
        <v>64</v>
      </c>
      <c r="K17" s="4"/>
    </row>
    <row r="18" spans="1:11" ht="25.5" customHeight="1">
      <c r="A18" s="8" t="s">
        <v>11</v>
      </c>
      <c r="B18" s="82">
        <v>3489</v>
      </c>
      <c r="C18" s="82">
        <v>2729</v>
      </c>
      <c r="D18" s="79">
        <v>78.217254227572369</v>
      </c>
      <c r="E18" s="24">
        <v>-760</v>
      </c>
      <c r="K18" s="4"/>
    </row>
    <row r="19" spans="1:11" ht="43.5" customHeight="1">
      <c r="A19" s="8" t="s">
        <v>36</v>
      </c>
      <c r="B19" s="82">
        <v>2847</v>
      </c>
      <c r="C19" s="82">
        <v>2246</v>
      </c>
      <c r="D19" s="79">
        <v>78.890059711977528</v>
      </c>
      <c r="E19" s="24">
        <v>-601</v>
      </c>
      <c r="K19" s="4"/>
    </row>
    <row r="20" spans="1:11" ht="54.75" customHeight="1">
      <c r="A20" s="216" t="s">
        <v>101</v>
      </c>
      <c r="B20" s="216"/>
      <c r="C20" s="216"/>
      <c r="D20" s="216"/>
      <c r="E20" s="216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6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2022-11-14T14:06:38Z</cp:lastPrinted>
  <dcterms:created xsi:type="dcterms:W3CDTF">2021-01-20T14:58:43Z</dcterms:created>
  <dcterms:modified xsi:type="dcterms:W3CDTF">2022-11-14T14:08:34Z</dcterms:modified>
</cp:coreProperties>
</file>