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'3'!$A$2:$N$18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<sst xmlns="http://schemas.openxmlformats.org/spreadsheetml/2006/main" count="628" uniqueCount="396">
  <si>
    <t>1239</t>
  </si>
  <si>
    <t>Інспектор торговельний</t>
  </si>
  <si>
    <t>Начальник відділу кадрів</t>
  </si>
  <si>
    <t>8277</t>
  </si>
  <si>
    <t>Електрик дільниці</t>
  </si>
  <si>
    <t>Вантажник</t>
  </si>
  <si>
    <t>Керівник (директор, начальник та ін.) департаменту (центру, відділення, дирекції, комплексу та ін.) (банківська діяльність)</t>
  </si>
  <si>
    <t>Секретар</t>
  </si>
  <si>
    <t>Фахівець-аналітик з дослідження товарного ринку</t>
  </si>
  <si>
    <t>2452.2</t>
  </si>
  <si>
    <t>Керівник Координаційного центру</t>
  </si>
  <si>
    <t>1226.1</t>
  </si>
  <si>
    <t>Фахівець з інформаційних технологій</t>
  </si>
  <si>
    <t>3423</t>
  </si>
  <si>
    <t>Дизайнер пакування</t>
  </si>
  <si>
    <t>Сортувальник у виробництві харчової продукції (плоди, овочі та подібні продукти)</t>
  </si>
  <si>
    <t>Фахівець з розробки та тестування програмного забезпечення</t>
  </si>
  <si>
    <t>1456</t>
  </si>
  <si>
    <t>Технічні службовці</t>
  </si>
  <si>
    <t>Директор (начальник, інший керівник) підприємства</t>
  </si>
  <si>
    <t>Технік із системного адміністрування</t>
  </si>
  <si>
    <t>2441.2</t>
  </si>
  <si>
    <t>5123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</si>
  <si>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</si>
  <si>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</si>
  <si>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7213</t>
  </si>
  <si>
    <t>Охоронець</t>
  </si>
  <si>
    <t>Головний інженер</t>
  </si>
  <si>
    <t>3436.1</t>
  </si>
  <si>
    <t>Манікюрник</t>
  </si>
  <si>
    <t>1453.2</t>
  </si>
  <si>
    <t>09</t>
  </si>
  <si>
    <t>Головний експерт</t>
  </si>
  <si>
    <t>Касир (на підприємстві, в установі, організації)</t>
  </si>
  <si>
    <t>Юрист</t>
  </si>
  <si>
    <t>Швачка</t>
  </si>
  <si>
    <t>Менеджер (управитель) в роздрібній торгівлі непродовольчими товарами</t>
  </si>
  <si>
    <t>4115</t>
  </si>
  <si>
    <t>8322</t>
  </si>
  <si>
    <t>9411</t>
  </si>
  <si>
    <t>Менеджер (управитель) з маркетингу</t>
  </si>
  <si>
    <t>Приймальник замовлень</t>
  </si>
  <si>
    <t>3419</t>
  </si>
  <si>
    <t>2144.2</t>
  </si>
  <si>
    <t>2221.2</t>
  </si>
  <si>
    <t>2411.2</t>
  </si>
  <si>
    <t>В</t>
  </si>
  <si>
    <t>Директор фінансовий</t>
  </si>
  <si>
    <t>03</t>
  </si>
  <si>
    <t>Менеджер (управитель) із збуту</t>
  </si>
  <si>
    <t>Менеджер (управитель) з персоналу</t>
  </si>
  <si>
    <t>Інженер-програміст</t>
  </si>
  <si>
    <t>8990</t>
  </si>
  <si>
    <t>1231</t>
  </si>
  <si>
    <t>Менеджер (управитель) систем якості</t>
  </si>
  <si>
    <t>Бригадир з переміщення сировини, напівфабрикатів і готової продукції у процесі ви- робництва</t>
  </si>
  <si>
    <t>Менеджер (управитель) з адміністративної діяльності</t>
  </si>
  <si>
    <t>1477.1</t>
  </si>
  <si>
    <t>Директор з управління персоналом </t>
  </si>
  <si>
    <t>3471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</si>
  <si>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</si>
  <si>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Інженер з технічного нагляду</t>
  </si>
  <si>
    <t>Секретар корпоративний</t>
  </si>
  <si>
    <t>Механік з ремонту транспорту</t>
  </si>
  <si>
    <t>Менеджер (управитель)</t>
  </si>
  <si>
    <t>Директор (інший керівник) департаменту</t>
  </si>
  <si>
    <t>Закупник</t>
  </si>
  <si>
    <t>Касир торговельного залу</t>
  </si>
  <si>
    <t>1222.2</t>
  </si>
  <si>
    <t>Фахівці</t>
  </si>
  <si>
    <t>Тренер-методист </t>
  </si>
  <si>
    <t>Найпростіші професії</t>
  </si>
  <si>
    <t>4113</t>
  </si>
  <si>
    <t>2132.2</t>
  </si>
  <si>
    <t>8334</t>
  </si>
  <si>
    <t>Оператор з обробки інформації та програмного забезпечення</t>
  </si>
  <si>
    <t>Інженер-будівельник</t>
  </si>
  <si>
    <t>Офіс-адміністратор</t>
  </si>
  <si>
    <t>1238</t>
  </si>
  <si>
    <t>8276</t>
  </si>
  <si>
    <t>3433</t>
  </si>
  <si>
    <t>Керівник (директор, начальник та ін.) департаменту</t>
  </si>
  <si>
    <t>Керівник проектів та програм у сфері матеріального (нематеріального) виробництва</t>
  </si>
  <si>
    <t>1221.2</t>
  </si>
  <si>
    <t>КМЦЗ</t>
  </si>
  <si>
    <t>А</t>
  </si>
  <si>
    <t>2131.2</t>
  </si>
  <si>
    <t>Програміст прикладний</t>
  </si>
  <si>
    <t>2455.2</t>
  </si>
  <si>
    <t>01</t>
  </si>
  <si>
    <t>Кухар</t>
  </si>
  <si>
    <t>1229.1</t>
  </si>
  <si>
    <t>Адміністратор</t>
  </si>
  <si>
    <t>Вагар</t>
  </si>
  <si>
    <t>3152</t>
  </si>
  <si>
    <t>Організатор із збуту</t>
  </si>
  <si>
    <t>Директор виконавчий</t>
  </si>
  <si>
    <t>Бариста</t>
  </si>
  <si>
    <t>Керівник підрозділу юридичної особи, що здійснює діяльність з управління активами</t>
  </si>
  <si>
    <t>5122</t>
  </si>
  <si>
    <t>2419.2</t>
  </si>
  <si>
    <t>Інженер-технолог</t>
  </si>
  <si>
    <t>Друкар офсетного плоского друкування</t>
  </si>
  <si>
    <t>Натирач підлоги</t>
  </si>
  <si>
    <t xml:space="preserve">Лікар-терапевт </t>
  </si>
  <si>
    <t>08</t>
  </si>
  <si>
    <t>від 1 до 3 мінімальних заробітних плат</t>
  </si>
  <si>
    <t>5142</t>
  </si>
  <si>
    <t>Візажист</t>
  </si>
  <si>
    <t>Менеджер (управитель) із зовнішньоекономічної діяльності</t>
  </si>
  <si>
    <t>Бляхар</t>
  </si>
  <si>
    <t>Адміністратор черговий</t>
  </si>
  <si>
    <t>8232</t>
  </si>
  <si>
    <t>Аналітик консолідованої інформації</t>
  </si>
  <si>
    <t>1225</t>
  </si>
  <si>
    <t>5131</t>
  </si>
  <si>
    <t>Генеральний менеджер (управитель)</t>
  </si>
  <si>
    <t>Адміністративний помічник</t>
  </si>
  <si>
    <t>Оператор лінії у виробництві харчової продукції (перероблення чаю, кави, какао та шоколаду)</t>
  </si>
  <si>
    <t>Кур'єр</t>
  </si>
  <si>
    <t>Керуючий магазином</t>
  </si>
  <si>
    <t>Б</t>
  </si>
  <si>
    <t>1223.1</t>
  </si>
  <si>
    <t>Завідувач виробництва</t>
  </si>
  <si>
    <t>02</t>
  </si>
  <si>
    <t>Мерчендайзер</t>
  </si>
  <si>
    <t>4212</t>
  </si>
  <si>
    <t>Кухонний робітник</t>
  </si>
  <si>
    <t>Економіст з міжнародної торгівлі</t>
  </si>
  <si>
    <t>8163</t>
  </si>
  <si>
    <t>9133</t>
  </si>
  <si>
    <t>Головний бухгалтер</t>
  </si>
  <si>
    <t>7436</t>
  </si>
  <si>
    <t>3231</t>
  </si>
  <si>
    <t>5169</t>
  </si>
  <si>
    <t>Економіст з фінансової роботи</t>
  </si>
  <si>
    <t>4112</t>
  </si>
  <si>
    <t>Слюсар-ремонтник</t>
  </si>
  <si>
    <t>Оператор виробничої дільниці</t>
  </si>
  <si>
    <t>Продавець продовольчих товарів</t>
  </si>
  <si>
    <t>Фахівець із якості</t>
  </si>
  <si>
    <t>Торговець роз'їзний</t>
  </si>
  <si>
    <t>3115</t>
  </si>
  <si>
    <t>Завідувач господарства</t>
  </si>
  <si>
    <t>3416</t>
  </si>
  <si>
    <t>2412.2</t>
  </si>
  <si>
    <t>7233</t>
  </si>
  <si>
    <t>Сестра медична (брат медичний) поліклініки</t>
  </si>
  <si>
    <t>Візажист-стиліст</t>
  </si>
  <si>
    <t>4132</t>
  </si>
  <si>
    <t>Найменування професії (посади) за Класифікатором професій (ДК003:2010)</t>
  </si>
  <si>
    <t>7414</t>
  </si>
  <si>
    <t>Редактор</t>
  </si>
  <si>
    <t>Інженер</t>
  </si>
  <si>
    <t>Консультант з маркетингу</t>
  </si>
  <si>
    <t>Кваліфіковані робітники сільського та лісового господарств, риборозведення та рибальства</t>
  </si>
  <si>
    <t>1210.1</t>
  </si>
  <si>
    <t>Начальник відділу комплектації устаткування</t>
  </si>
  <si>
    <t>Менеджер (управитель) з логістики</t>
  </si>
  <si>
    <t>Косметик</t>
  </si>
  <si>
    <t>Водій навантажувача</t>
  </si>
  <si>
    <t>1223.2</t>
  </si>
  <si>
    <t>Укладальник-пакувальник</t>
  </si>
  <si>
    <t>1475.4</t>
  </si>
  <si>
    <t>3439</t>
  </si>
  <si>
    <t>Оператор комп'ютерного набору</t>
  </si>
  <si>
    <t>Начальник відділу</t>
  </si>
  <si>
    <t>Водій автотранспортних засобів</t>
  </si>
  <si>
    <t>Режисер</t>
  </si>
  <si>
    <t>Консультант</t>
  </si>
  <si>
    <t>Менеджер (управитель) кафе (бару, їдальні)</t>
  </si>
  <si>
    <t>Агроном-інспектор</t>
  </si>
  <si>
    <t>Заступник директора</t>
  </si>
  <si>
    <t>1474</t>
  </si>
  <si>
    <t>07</t>
  </si>
  <si>
    <t>1229.7</t>
  </si>
  <si>
    <t>Фахівець з питань зайнятості (хедхантер)</t>
  </si>
  <si>
    <t>3113</t>
  </si>
  <si>
    <t>Референт</t>
  </si>
  <si>
    <t>1235</t>
  </si>
  <si>
    <t>5141</t>
  </si>
  <si>
    <t>Покоївка</t>
  </si>
  <si>
    <t>у розмірі 1 мінімальної заробітної плати</t>
  </si>
  <si>
    <t>3475</t>
  </si>
  <si>
    <t>Нянька</t>
  </si>
  <si>
    <t>7412</t>
  </si>
  <si>
    <t>Бухгалтер</t>
  </si>
  <si>
    <t>1237.1</t>
  </si>
  <si>
    <t>У тому числі за розміром заробітної плати за місяць</t>
  </si>
  <si>
    <t>1224</t>
  </si>
  <si>
    <t>Код професії</t>
  </si>
  <si>
    <t>4222</t>
  </si>
  <si>
    <t>Головний технолог</t>
  </si>
  <si>
    <t>Адміністратор системи</t>
  </si>
  <si>
    <t>від 3 до 5 мінімальних заробітних плат</t>
  </si>
  <si>
    <t>1452</t>
  </si>
  <si>
    <t>Оператор інформаційно-комунікаційних мереж</t>
  </si>
  <si>
    <t>Сестра медична (брат медичний)</t>
  </si>
  <si>
    <t>8251</t>
  </si>
  <si>
    <t>Фахівець</t>
  </si>
  <si>
    <t>Фахівець з найму робочої сили</t>
  </si>
  <si>
    <t>4211</t>
  </si>
  <si>
    <t>Начальник відділу збуту (маркетингу)</t>
  </si>
  <si>
    <t>Інженер-електрик в енергетичній сфері</t>
  </si>
  <si>
    <t>Перукар (перукар - модельєр)</t>
  </si>
  <si>
    <t>Менеджер (управитель) з питань регіонального розвитку</t>
  </si>
  <si>
    <t>9132</t>
  </si>
  <si>
    <t>2149.2</t>
  </si>
  <si>
    <t>Керівник регіонального структурного підрозділу</t>
  </si>
  <si>
    <t xml:space="preserve">у тому числі  за професіями: </t>
  </si>
  <si>
    <t>05</t>
  </si>
  <si>
    <t>Лікар</t>
  </si>
  <si>
    <t>Дизайнер мультимедійних об'єктів</t>
  </si>
  <si>
    <t>Інженер з комп'ютерних систем</t>
  </si>
  <si>
    <t>2310.2</t>
  </si>
  <si>
    <t>1233</t>
  </si>
  <si>
    <t>4229</t>
  </si>
  <si>
    <t>2451.2</t>
  </si>
  <si>
    <t>Машиніст екструдера</t>
  </si>
  <si>
    <t>Законодавці, вищі державні службовці, керівники, менеджери  (управителі)</t>
  </si>
  <si>
    <t>2429</t>
  </si>
  <si>
    <t>Лікар-педіатр</t>
  </si>
  <si>
    <t>2433.2</t>
  </si>
  <si>
    <t>Економіст</t>
  </si>
  <si>
    <t>Професіонали</t>
  </si>
  <si>
    <t>9333</t>
  </si>
  <si>
    <t>3415</t>
  </si>
  <si>
    <t>Комірник</t>
  </si>
  <si>
    <t>Апаратник хімводоочищення</t>
  </si>
  <si>
    <t>Аналітик систем (крім комп'ютерів)</t>
  </si>
  <si>
    <t>Журналіст</t>
  </si>
  <si>
    <t>Асистент</t>
  </si>
  <si>
    <t>1314</t>
  </si>
  <si>
    <t>5220</t>
  </si>
  <si>
    <t>Менеджер (управитель) з реклами</t>
  </si>
  <si>
    <t>5 і більше мінімальних заробітних плат</t>
  </si>
  <si>
    <t>Мийник посуду</t>
  </si>
  <si>
    <t>9322</t>
  </si>
  <si>
    <t>Радник</t>
  </si>
  <si>
    <t>Бухгалтер-експерт</t>
  </si>
  <si>
    <t>Продавець-консультант</t>
  </si>
  <si>
    <t>Професіонал з розвитку персоналу</t>
  </si>
  <si>
    <t>Керівник групи</t>
  </si>
  <si>
    <t>1499</t>
  </si>
  <si>
    <t>1226.2</t>
  </si>
  <si>
    <t>2421.2</t>
  </si>
  <si>
    <t>Оператор телекомунікаційних послуг</t>
  </si>
  <si>
    <t>Інженер-конструктор машин та устаткування сільськогосподарського виробництва</t>
  </si>
  <si>
    <t>2213.2</t>
  </si>
  <si>
    <t>Ресепшіоніст</t>
  </si>
  <si>
    <t>Касир-операціоніст</t>
  </si>
  <si>
    <t>Асистент бухгалтера-експерта</t>
  </si>
  <si>
    <t>2143.2</t>
  </si>
  <si>
    <t>Менеджер (управитель) в оптовій торговлі</t>
  </si>
  <si>
    <t>06</t>
  </si>
  <si>
    <t>Прибиральник службових приміщень</t>
  </si>
  <si>
    <t>Інспектор з кадрів</t>
  </si>
  <si>
    <t>2490</t>
  </si>
  <si>
    <t>Інженер з охорони праці</t>
  </si>
  <si>
    <t>Майстер</t>
  </si>
  <si>
    <t>Кондитер</t>
  </si>
  <si>
    <t>Директор комерційний</t>
  </si>
  <si>
    <t>1476.1</t>
  </si>
  <si>
    <t>1493</t>
  </si>
  <si>
    <t>2142.2</t>
  </si>
  <si>
    <t>Аналітик комп'ютерного банку даних</t>
  </si>
  <si>
    <t>Завідувач підприємства роздрібної торгівлі</t>
  </si>
  <si>
    <t>Прибиральник виробничих приміщень</t>
  </si>
  <si>
    <t>Бармен</t>
  </si>
  <si>
    <t>№</t>
  </si>
  <si>
    <t>Прасувальник</t>
  </si>
  <si>
    <t>Бригадир на дільницях основного виробництва (інші виробництва)</t>
  </si>
  <si>
    <t>Інспектор</t>
  </si>
  <si>
    <t>Директор (генеральний директор, начальник, інший керівник) наукової установи (організації)</t>
  </si>
  <si>
    <t>Працівники сфери торгівлі та послуг</t>
  </si>
  <si>
    <t>3121</t>
  </si>
  <si>
    <t>3436</t>
  </si>
  <si>
    <t>Фахівець з методів розширення ринку збуту (маркетолог)</t>
  </si>
  <si>
    <t>9131</t>
  </si>
  <si>
    <t>Менеджер (управитель) з постачання</t>
  </si>
  <si>
    <t>04</t>
  </si>
  <si>
    <t>Агент</t>
  </si>
  <si>
    <t>1232</t>
  </si>
  <si>
    <t>Дизайнер-виконавець</t>
  </si>
  <si>
    <t>Аналітик у сфері професійної зайнятості</t>
  </si>
  <si>
    <t>9151</t>
  </si>
  <si>
    <t>Офіціант</t>
  </si>
  <si>
    <t>Програміст (база даних)</t>
  </si>
  <si>
    <t>Завідувач складу</t>
  </si>
  <si>
    <t>Інженер-електронік</t>
  </si>
  <si>
    <t>7215</t>
  </si>
  <si>
    <t>Інженер з комплектування устаткування й матеріалів</t>
  </si>
  <si>
    <t>Директор (начальник, завідувач) кабінету (центру) (методичного, навчально-методичного)</t>
  </si>
  <si>
    <t>Адміністратор (господар) залу</t>
  </si>
  <si>
    <t>Діяльність суб’єктів господарювання, які надають послуги з посередництва у працевлаштуванні в Україні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</si>
  <si>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</si>
  <si>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</si>
  <si>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</si>
  <si>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</si>
  <si>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</si>
  <si>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</si>
  <si>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</si>
  <si>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</si>
  <si>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</si>
  <si>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</si>
  <si>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</si>
  <si>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</si>
  <si>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</si>
  <si>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</si>
  <si>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</si>
  <si>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</si>
  <si>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</si>
  <si>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Усього по м. Києву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</si>
  <si>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</si>
  <si>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</si>
  <si>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</si>
  <si>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</si>
  <si>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</si>
  <si>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</si>
  <si>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</si>
  <si>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</si>
  <si>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</si>
  <si>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</si>
  <si>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</si>
  <si>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</si>
  <si>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</si>
  <si>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Чехія</t>
  </si>
  <si>
    <t>Данія</t>
  </si>
  <si>
    <t>Естонія</t>
  </si>
  <si>
    <t>Фінляндія</t>
  </si>
  <si>
    <t>Німеччина</t>
  </si>
  <si>
    <t>Греція</t>
  </si>
  <si>
    <t>Індія</t>
  </si>
  <si>
    <t>Ірландія</t>
  </si>
  <si>
    <t>Латвія</t>
  </si>
  <si>
    <t>Литва</t>
  </si>
  <si>
    <t>Польща</t>
  </si>
  <si>
    <t>Саудівська Аравія</t>
  </si>
  <si>
    <t>Словаччина</t>
  </si>
  <si>
    <t>Велика Британія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</si>
  <si>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</si>
  <si>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3 квартал 2021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</si>
  <si>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</si>
  <si>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</si>
  <si>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</si>
  <si>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</si>
  <si>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</si>
  <si>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</si>
  <si>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</si>
  <si>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</si>
  <si>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</si>
  <si>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</si>
  <si>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</si>
  <si>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</si>
  <si>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</si>
  <si>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</si>
  <si>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</si>
  <si>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</si>
  <si>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</si>
  <si>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</si>
  <si>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</si>
  <si>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</si>
  <si>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</si>
  <si>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</si>
  <si>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</si>
  <si>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</si>
  <si>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</si>
  <si>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</si>
  <si>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</si>
  <si>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</si>
  <si>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</si>
  <si>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</si>
  <si>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</si>
  <si>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</si>
  <si>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</si>
  <si>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у країні призначення</t>
  </si>
  <si>
    <t xml:space="preserve">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</si>
  <si>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</si>
  <si>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</si>
  <si>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в країні призначення</t>
  </si>
  <si>
    <t>Директор (інший керівник) підприємства, установи, організації фізкультурно-спор- тивної спрямованості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</si>
  <si>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</si>
  <si>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</si>
  <si>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</si>
  <si>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</si>
  <si>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</si>
  <si>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</si>
  <si>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</si>
  <si>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</si>
  <si>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</si>
  <si>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</si>
  <si>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в тому числі, за країнами: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</si>
  <si>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3 квартал 2021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</si>
  <si>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3 квартал 2021 року</t>
    </r>
  </si>
  <si>
    <t>Працевлаштування громадян за професіями (посадами)
та розміром заробітної плати за 3 квартал 2021 року</t>
  </si>
  <si>
    <t xml:space="preserve"> Працевлаштування громадян за статтю, віковими групами та рівнем освіти
за 3 квартал 2021 року</t>
  </si>
</sst>
</file>

<file path=xl/styles.xml><?xml version="1.0" encoding="utf-8"?>
<styleSheet xmlns="http://schemas.openxmlformats.org/spreadsheetml/2006/main">
  <numFmts count="40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[$-FC19]d\ mmmm\ yyyy\ &quot;г.&quot;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20" borderId="1" applyNumberFormat="0" applyAlignment="0" applyProtection="0"/>
    <xf numFmtId="0" fontId="21" fillId="43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16" fillId="40" borderId="2" applyNumberFormat="0" applyAlignment="0" applyProtection="0"/>
    <xf numFmtId="0" fontId="16" fillId="44" borderId="2" applyNumberFormat="0" applyAlignment="0" applyProtection="0"/>
    <xf numFmtId="0" fontId="16" fillId="40" borderId="2" applyNumberFormat="0" applyAlignment="0" applyProtection="0"/>
    <xf numFmtId="0" fontId="16" fillId="40" borderId="2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5" borderId="1" applyNumberFormat="0" applyAlignment="0" applyProtection="0"/>
    <xf numFmtId="0" fontId="14" fillId="1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25" fillId="0" borderId="6" applyNumberFormat="0" applyFill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12" fillId="11" borderId="7" applyNumberFormat="0" applyFont="0" applyAlignment="0" applyProtection="0"/>
    <xf numFmtId="0" fontId="40" fillId="46" borderId="7" applyNumberFormat="0" applyAlignment="0" applyProtection="0"/>
    <xf numFmtId="0" fontId="12" fillId="11" borderId="7" applyNumberFormat="0" applyFont="0" applyAlignment="0" applyProtection="0"/>
    <xf numFmtId="0" fontId="0" fillId="11" borderId="7" applyNumberFormat="0" applyFont="0" applyAlignment="0" applyProtection="0"/>
    <xf numFmtId="0" fontId="15" fillId="20" borderId="8" applyNumberFormat="0" applyAlignment="0" applyProtection="0"/>
    <xf numFmtId="0" fontId="15" fillId="43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9" applyNumberFormat="0" applyAlignment="0" applyProtection="0"/>
    <xf numFmtId="0" fontId="58" fillId="54" borderId="10" applyNumberFormat="0" applyAlignment="0" applyProtection="0"/>
    <xf numFmtId="0" fontId="59" fillId="54" borderId="9" applyNumberFormat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55" borderId="15" applyNumberFormat="0" applyAlignment="0" applyProtection="0"/>
    <xf numFmtId="0" fontId="65" fillId="0" borderId="0" applyNumberFormat="0" applyFill="0" applyBorder="0" applyAlignment="0" applyProtection="0"/>
    <xf numFmtId="0" fontId="66" fillId="5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5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58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59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/>
    </xf>
    <xf numFmtId="49" fontId="32" fillId="0" borderId="0" xfId="235" applyNumberFormat="1" applyFont="1" applyAlignment="1">
      <alignment horizontal="left" vertical="center"/>
      <protection/>
    </xf>
    <xf numFmtId="0" fontId="33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center" vertical="center"/>
      <protection/>
    </xf>
    <xf numFmtId="0" fontId="34" fillId="0" borderId="0" xfId="235" applyFont="1" applyAlignment="1">
      <alignment horizontal="center" vertical="center" wrapText="1"/>
      <protection/>
    </xf>
    <xf numFmtId="0" fontId="20" fillId="0" borderId="0" xfId="235" applyFont="1" applyAlignment="1">
      <alignment horizontal="center" vertical="center"/>
      <protection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4" fillId="0" borderId="0" xfId="235" applyFont="1" applyAlignment="1">
      <alignment horizontal="center" vertical="center"/>
      <protection/>
    </xf>
    <xf numFmtId="0" fontId="35" fillId="0" borderId="18" xfId="235" applyFont="1" applyBorder="1" applyAlignment="1">
      <alignment horizontal="center" vertical="center" textRotation="90"/>
      <protection/>
    </xf>
    <xf numFmtId="0" fontId="4" fillId="0" borderId="0" xfId="235" applyFont="1" applyAlignment="1">
      <alignment horizontal="center" vertical="center" textRotation="90"/>
      <protection/>
    </xf>
    <xf numFmtId="0" fontId="35" fillId="0" borderId="18" xfId="235" applyFont="1" applyBorder="1" applyAlignment="1">
      <alignment horizontal="center" vertical="center"/>
      <protection/>
    </xf>
    <xf numFmtId="0" fontId="35" fillId="0" borderId="18" xfId="235" applyFont="1" applyFill="1" applyBorder="1" applyAlignment="1">
      <alignment horizontal="center" vertical="center"/>
      <protection/>
    </xf>
    <xf numFmtId="3" fontId="5" fillId="0" borderId="19" xfId="235" applyNumberFormat="1" applyFont="1" applyFill="1" applyBorder="1" applyAlignment="1" applyProtection="1">
      <alignment horizontal="center" vertical="center"/>
      <protection locked="0"/>
    </xf>
    <xf numFmtId="0" fontId="36" fillId="0" borderId="19" xfId="235" applyFont="1" applyFill="1" applyBorder="1" applyAlignment="1">
      <alignment horizontal="center" vertical="center"/>
      <protection/>
    </xf>
    <xf numFmtId="0" fontId="5" fillId="0" borderId="0" xfId="235" applyFont="1" applyAlignment="1">
      <alignment horizontal="center" vertical="center"/>
      <protection/>
    </xf>
    <xf numFmtId="1" fontId="6" fillId="8" borderId="18" xfId="235" applyNumberFormat="1" applyFont="1" applyFill="1" applyBorder="1" applyAlignment="1" applyProtection="1">
      <alignment horizontal="center" vertical="center"/>
      <protection/>
    </xf>
    <xf numFmtId="1" fontId="6" fillId="8" borderId="18" xfId="235" applyNumberFormat="1" applyFont="1" applyFill="1" applyBorder="1" applyAlignment="1" applyProtection="1">
      <alignment horizontal="center" vertical="center"/>
      <protection locked="0"/>
    </xf>
    <xf numFmtId="1" fontId="37" fillId="8" borderId="18" xfId="235" applyNumberFormat="1" applyFont="1" applyFill="1" applyBorder="1" applyAlignment="1">
      <alignment horizontal="center" vertical="center"/>
      <protection/>
    </xf>
    <xf numFmtId="0" fontId="37" fillId="8" borderId="18" xfId="235" applyFont="1" applyFill="1" applyBorder="1" applyAlignment="1">
      <alignment horizontal="center" vertical="center"/>
      <protection/>
    </xf>
    <xf numFmtId="0" fontId="37" fillId="0" borderId="18" xfId="235" applyFont="1" applyFill="1" applyBorder="1" applyAlignment="1">
      <alignment horizontal="center" vertical="center"/>
      <protection/>
    </xf>
    <xf numFmtId="0" fontId="37" fillId="0" borderId="18" xfId="235" applyFont="1" applyBorder="1" applyAlignment="1">
      <alignment horizontal="center" vertical="center"/>
      <protection/>
    </xf>
    <xf numFmtId="0" fontId="6" fillId="0" borderId="18" xfId="235" applyFont="1" applyBorder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35" fillId="0" borderId="18" xfId="235" applyFont="1" applyBorder="1" applyAlignment="1">
      <alignment horizontal="center" vertical="center" textRotation="90" wrapText="1"/>
      <protection/>
    </xf>
    <xf numFmtId="0" fontId="4" fillId="0" borderId="18" xfId="235" applyFont="1" applyBorder="1" applyAlignment="1">
      <alignment horizontal="center" vertical="center" textRotation="90" wrapText="1"/>
      <protection/>
    </xf>
    <xf numFmtId="0" fontId="4" fillId="0" borderId="18" xfId="235" applyFont="1" applyBorder="1" applyAlignment="1">
      <alignment horizontal="center" vertical="center"/>
      <protection/>
    </xf>
    <xf numFmtId="0" fontId="5" fillId="0" borderId="19" xfId="235" applyFont="1" applyBorder="1" applyAlignment="1">
      <alignment horizontal="center" vertical="center"/>
      <protection/>
    </xf>
    <xf numFmtId="0" fontId="33" fillId="0" borderId="18" xfId="235" applyFont="1" applyBorder="1" applyAlignment="1">
      <alignment horizontal="center" vertical="center"/>
      <protection/>
    </xf>
    <xf numFmtId="0" fontId="6" fillId="0" borderId="18" xfId="235" applyFont="1" applyBorder="1" applyAlignment="1">
      <alignment horizontal="center" vertical="center"/>
      <protection/>
    </xf>
    <xf numFmtId="0" fontId="35" fillId="0" borderId="0" xfId="235" applyNumberFormat="1" applyFont="1" applyBorder="1" applyAlignment="1">
      <alignment horizontal="center" vertical="center" wrapText="1"/>
      <protection/>
    </xf>
    <xf numFmtId="0" fontId="4" fillId="0" borderId="0" xfId="235" applyFont="1" applyBorder="1" applyAlignment="1">
      <alignment horizontal="center" vertical="center" textRotation="90" wrapText="1"/>
      <protection/>
    </xf>
    <xf numFmtId="0" fontId="4" fillId="0" borderId="0" xfId="235" applyFont="1" applyBorder="1" applyAlignment="1">
      <alignment horizontal="center" vertical="center"/>
      <protection/>
    </xf>
    <xf numFmtId="0" fontId="5" fillId="0" borderId="0" xfId="235" applyFont="1" applyBorder="1" applyAlignment="1">
      <alignment horizontal="center" vertical="center"/>
      <protection/>
    </xf>
    <xf numFmtId="3" fontId="5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5" fillId="0" borderId="18" xfId="236" applyNumberFormat="1" applyFont="1" applyFill="1" applyBorder="1" applyAlignment="1" applyProtection="1">
      <alignment horizontal="center" vertical="center"/>
      <protection locked="0"/>
    </xf>
    <xf numFmtId="0" fontId="6" fillId="8" borderId="18" xfId="0" applyFont="1" applyFill="1" applyBorder="1" applyAlignment="1">
      <alignment horizontal="left" vertical="center" wrapText="1"/>
    </xf>
    <xf numFmtId="1" fontId="6" fillId="0" borderId="18" xfId="0" applyNumberFormat="1" applyFont="1" applyBorder="1" applyAlignment="1" applyProtection="1">
      <alignment horizontal="left"/>
      <protection locked="0"/>
    </xf>
    <xf numFmtId="1" fontId="6" fillId="0" borderId="18" xfId="0" applyNumberFormat="1" applyFont="1" applyBorder="1" applyAlignment="1" applyProtection="1">
      <alignment horizontal="left" vertical="top"/>
      <protection locked="0"/>
    </xf>
    <xf numFmtId="1" fontId="6" fillId="0" borderId="18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90" wrapText="1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6" fillId="8" borderId="18" xfId="0" applyFont="1" applyFill="1" applyBorder="1" applyAlignment="1">
      <alignment horizontal="left" vertical="top" wrapText="1"/>
    </xf>
    <xf numFmtId="1" fontId="6" fillId="8" borderId="18" xfId="235" applyNumberFormat="1" applyFont="1" applyFill="1" applyBorder="1" applyAlignment="1" applyProtection="1">
      <alignment horizontal="center" vertical="top"/>
      <protection/>
    </xf>
    <xf numFmtId="1" fontId="6" fillId="8" borderId="18" xfId="235" applyNumberFormat="1" applyFont="1" applyFill="1" applyBorder="1" applyAlignment="1" applyProtection="1">
      <alignment horizontal="center" vertical="top"/>
      <protection locked="0"/>
    </xf>
    <xf numFmtId="1" fontId="37" fillId="8" borderId="18" xfId="235" applyNumberFormat="1" applyFont="1" applyFill="1" applyBorder="1" applyAlignment="1">
      <alignment horizontal="center" vertical="top"/>
      <protection/>
    </xf>
    <xf numFmtId="0" fontId="37" fillId="8" borderId="18" xfId="235" applyFont="1" applyFill="1" applyBorder="1" applyAlignment="1">
      <alignment horizontal="center" vertical="top"/>
      <protection/>
    </xf>
    <xf numFmtId="0" fontId="6" fillId="0" borderId="0" xfId="235" applyFont="1" applyAlignment="1">
      <alignment horizontal="center" vertical="top"/>
      <protection/>
    </xf>
    <xf numFmtId="3" fontId="4" fillId="0" borderId="18" xfId="0" applyNumberFormat="1" applyFont="1" applyFill="1" applyBorder="1" applyAlignment="1">
      <alignment horizontal="center" vertical="center"/>
    </xf>
    <xf numFmtId="0" fontId="6" fillId="0" borderId="18" xfId="235" applyFont="1" applyBorder="1" applyAlignment="1">
      <alignment horizontal="center" vertical="top"/>
      <protection/>
    </xf>
    <xf numFmtId="0" fontId="6" fillId="0" borderId="0" xfId="235" applyFont="1" applyBorder="1" applyAlignment="1">
      <alignment horizontal="center" vertical="top"/>
      <protection/>
    </xf>
    <xf numFmtId="0" fontId="6" fillId="8" borderId="18" xfId="0" applyFont="1" applyFill="1" applyBorder="1" applyAlignment="1">
      <alignment horizontal="left" wrapText="1"/>
    </xf>
    <xf numFmtId="1" fontId="6" fillId="8" borderId="18" xfId="235" applyNumberFormat="1" applyFont="1" applyFill="1" applyBorder="1" applyAlignment="1" applyProtection="1">
      <alignment horizontal="center"/>
      <protection/>
    </xf>
    <xf numFmtId="0" fontId="6" fillId="0" borderId="0" xfId="235" applyFont="1" applyBorder="1" applyAlignment="1">
      <alignment horizontal="center"/>
      <protection/>
    </xf>
    <xf numFmtId="0" fontId="6" fillId="0" borderId="0" xfId="235" applyFont="1" applyAlignment="1">
      <alignment horizontal="center"/>
      <protection/>
    </xf>
    <xf numFmtId="0" fontId="37" fillId="0" borderId="18" xfId="235" applyFont="1" applyFill="1" applyBorder="1" applyAlignment="1">
      <alignment horizontal="center" vertical="top"/>
      <protection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4" fillId="0" borderId="0" xfId="235" applyFont="1" applyAlignment="1">
      <alignment horizontal="center" vertical="center" wrapText="1"/>
      <protection/>
    </xf>
    <xf numFmtId="0" fontId="35" fillId="0" borderId="18" xfId="235" applyNumberFormat="1" applyFont="1" applyBorder="1" applyAlignment="1">
      <alignment horizontal="center" vertical="center" wrapText="1"/>
      <protection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34" fillId="0" borderId="20" xfId="235" applyFont="1" applyBorder="1" applyAlignment="1">
      <alignment horizontal="center" vertical="center"/>
      <protection/>
    </xf>
    <xf numFmtId="0" fontId="35" fillId="0" borderId="18" xfId="235" applyNumberFormat="1" applyFont="1" applyBorder="1" applyAlignment="1">
      <alignment horizontal="left" vertical="center" wrapText="1"/>
      <protection/>
    </xf>
    <xf numFmtId="0" fontId="35" fillId="0" borderId="30" xfId="235" applyNumberFormat="1" applyFont="1" applyBorder="1" applyAlignment="1">
      <alignment horizontal="center" vertical="center" wrapText="1"/>
      <protection/>
    </xf>
    <xf numFmtId="0" fontId="35" fillId="0" borderId="31" xfId="235" applyNumberFormat="1" applyFont="1" applyBorder="1" applyAlignment="1">
      <alignment horizontal="center" vertical="center" wrapText="1"/>
      <protection/>
    </xf>
    <xf numFmtId="0" fontId="35" fillId="0" borderId="32" xfId="235" applyNumberFormat="1" applyFont="1" applyBorder="1" applyAlignment="1">
      <alignment horizontal="center" vertical="center" wrapText="1"/>
      <protection/>
    </xf>
  </cellXfs>
  <cellStyles count="23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Обычный 2" xfId="235"/>
    <cellStyle name="Обычный_06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0102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view="pageBreakPreview" zoomScale="80" zoomScaleNormal="80" zoomScaleSheetLayoutView="80" zoomScalePageLayoutView="0" workbookViewId="0" topLeftCell="A1">
      <selection activeCell="J5" sqref="J5"/>
    </sheetView>
  </sheetViews>
  <sheetFormatPr defaultColWidth="9.00390625" defaultRowHeight="18.75" customHeight="1"/>
  <cols>
    <col min="1" max="1" width="5.75390625" style="14" customWidth="1"/>
    <col min="2" max="2" width="29.625" style="17" customWidth="1"/>
    <col min="3" max="3" width="8.75390625" style="16" customWidth="1"/>
    <col min="4" max="4" width="17.625" style="16" customWidth="1"/>
    <col min="5" max="5" width="12.75390625" style="16" customWidth="1"/>
    <col min="6" max="6" width="12.00390625" style="16" customWidth="1"/>
    <col min="7" max="7" width="11.375" style="16" customWidth="1"/>
    <col min="8" max="8" width="11.625" style="16" customWidth="1"/>
    <col min="9" max="16384" width="9.125" style="1" customWidth="1"/>
  </cols>
  <sheetData>
    <row r="1" spans="1:8" ht="40.5" customHeight="1">
      <c r="A1" s="107" t="s">
        <v>294</v>
      </c>
      <c r="B1" s="107"/>
      <c r="C1" s="107"/>
      <c r="D1" s="107"/>
      <c r="E1" s="107"/>
      <c r="F1" s="107"/>
      <c r="G1" s="107"/>
      <c r="H1" s="107"/>
    </row>
    <row r="2" spans="1:8" ht="37.5" customHeight="1">
      <c r="A2" s="108" t="s">
        <v>394</v>
      </c>
      <c r="B2" s="108"/>
      <c r="C2" s="108"/>
      <c r="D2" s="108"/>
      <c r="E2" s="108"/>
      <c r="F2" s="108"/>
      <c r="G2" s="108"/>
      <c r="H2" s="108"/>
    </row>
    <row r="3" spans="1:8" s="2" customFormat="1" ht="12.75" customHeight="1">
      <c r="A3" s="12"/>
      <c r="B3" s="10"/>
      <c r="C3" s="10"/>
      <c r="D3" s="10"/>
      <c r="E3" s="10"/>
      <c r="F3" s="10"/>
      <c r="G3" s="10"/>
      <c r="H3" s="10"/>
    </row>
    <row r="4" spans="1:8" ht="16.5" customHeight="1">
      <c r="A4" s="109" t="s">
        <v>269</v>
      </c>
      <c r="B4" s="110" t="s">
        <v>150</v>
      </c>
      <c r="C4" s="109" t="s">
        <v>190</v>
      </c>
      <c r="D4" s="111" t="s">
        <v>24</v>
      </c>
      <c r="E4" s="113" t="s">
        <v>188</v>
      </c>
      <c r="F4" s="113"/>
      <c r="G4" s="113"/>
      <c r="H4" s="113"/>
    </row>
    <row r="5" spans="1:8" ht="114" customHeight="1">
      <c r="A5" s="109"/>
      <c r="B5" s="110"/>
      <c r="C5" s="109"/>
      <c r="D5" s="112"/>
      <c r="E5" s="18" t="s">
        <v>182</v>
      </c>
      <c r="F5" s="18" t="s">
        <v>106</v>
      </c>
      <c r="G5" s="18" t="s">
        <v>194</v>
      </c>
      <c r="H5" s="18" t="s">
        <v>235</v>
      </c>
    </row>
    <row r="6" spans="1:8" ht="15">
      <c r="A6" s="8" t="s">
        <v>85</v>
      </c>
      <c r="B6" s="3" t="s">
        <v>121</v>
      </c>
      <c r="C6" s="4" t="s">
        <v>46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30.75" customHeight="1">
      <c r="A7" s="13" t="s">
        <v>89</v>
      </c>
      <c r="B7" s="78" t="s">
        <v>312</v>
      </c>
      <c r="C7" s="11"/>
      <c r="D7" s="77">
        <v>1061</v>
      </c>
      <c r="E7" s="5">
        <v>109</v>
      </c>
      <c r="F7" s="5">
        <v>627</v>
      </c>
      <c r="G7" s="5">
        <v>130</v>
      </c>
      <c r="H7" s="5">
        <v>195</v>
      </c>
    </row>
    <row r="8" spans="1:8" ht="45">
      <c r="A8" s="8" t="s">
        <v>124</v>
      </c>
      <c r="B8" s="7" t="s">
        <v>219</v>
      </c>
      <c r="C8" s="8"/>
      <c r="D8" s="9">
        <v>197</v>
      </c>
      <c r="E8" s="9">
        <v>31</v>
      </c>
      <c r="F8" s="9">
        <v>34</v>
      </c>
      <c r="G8" s="9">
        <v>33</v>
      </c>
      <c r="H8" s="9">
        <v>99</v>
      </c>
    </row>
    <row r="9" spans="1:8" ht="18.75" customHeight="1">
      <c r="A9" s="8" t="s">
        <v>48</v>
      </c>
      <c r="B9" s="7" t="s">
        <v>224</v>
      </c>
      <c r="C9" s="8"/>
      <c r="D9" s="9">
        <v>105</v>
      </c>
      <c r="E9" s="9">
        <v>1</v>
      </c>
      <c r="F9" s="9">
        <v>37</v>
      </c>
      <c r="G9" s="9">
        <v>32</v>
      </c>
      <c r="H9" s="9">
        <v>35</v>
      </c>
    </row>
    <row r="10" spans="1:8" ht="18.75" customHeight="1">
      <c r="A10" s="8" t="s">
        <v>280</v>
      </c>
      <c r="B10" s="7" t="s">
        <v>69</v>
      </c>
      <c r="C10" s="8"/>
      <c r="D10" s="9">
        <v>176</v>
      </c>
      <c r="E10" s="9">
        <v>8</v>
      </c>
      <c r="F10" s="9">
        <v>55</v>
      </c>
      <c r="G10" s="9">
        <v>53</v>
      </c>
      <c r="H10" s="9">
        <v>60</v>
      </c>
    </row>
    <row r="11" spans="1:8" ht="18.75" customHeight="1">
      <c r="A11" s="8" t="s">
        <v>210</v>
      </c>
      <c r="B11" s="7" t="s">
        <v>18</v>
      </c>
      <c r="C11" s="8"/>
      <c r="D11" s="9">
        <v>38</v>
      </c>
      <c r="E11" s="9">
        <v>7</v>
      </c>
      <c r="F11" s="9">
        <v>26</v>
      </c>
      <c r="G11" s="9">
        <v>4</v>
      </c>
      <c r="H11" s="9">
        <v>1</v>
      </c>
    </row>
    <row r="12" spans="1:8" ht="30">
      <c r="A12" s="8" t="s">
        <v>254</v>
      </c>
      <c r="B12" s="7" t="s">
        <v>274</v>
      </c>
      <c r="C12" s="8"/>
      <c r="D12" s="9">
        <v>139</v>
      </c>
      <c r="E12" s="9">
        <v>55</v>
      </c>
      <c r="F12" s="9">
        <v>80</v>
      </c>
      <c r="G12" s="9">
        <v>4</v>
      </c>
      <c r="H12" s="9">
        <v>0</v>
      </c>
    </row>
    <row r="13" spans="1:8" ht="60.75" customHeight="1">
      <c r="A13" s="8" t="s">
        <v>174</v>
      </c>
      <c r="B13" s="7" t="s">
        <v>155</v>
      </c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30">
      <c r="A14" s="8" t="s">
        <v>105</v>
      </c>
      <c r="B14" s="7" t="s">
        <v>23</v>
      </c>
      <c r="C14" s="8"/>
      <c r="D14" s="9">
        <v>121</v>
      </c>
      <c r="E14" s="9">
        <v>0</v>
      </c>
      <c r="F14" s="9">
        <v>121</v>
      </c>
      <c r="G14" s="9">
        <v>0</v>
      </c>
      <c r="H14" s="9">
        <v>0</v>
      </c>
    </row>
    <row r="15" spans="1:8" ht="75">
      <c r="A15" s="8" t="s">
        <v>31</v>
      </c>
      <c r="B15" s="7" t="s">
        <v>60</v>
      </c>
      <c r="C15" s="8"/>
      <c r="D15" s="9">
        <v>90</v>
      </c>
      <c r="E15" s="9">
        <v>0</v>
      </c>
      <c r="F15" s="9">
        <v>88</v>
      </c>
      <c r="G15" s="9">
        <v>2</v>
      </c>
      <c r="H15" s="9">
        <v>0</v>
      </c>
    </row>
    <row r="16" spans="1:8" ht="18.75" customHeight="1">
      <c r="A16" s="8">
        <v>10</v>
      </c>
      <c r="B16" s="7" t="s">
        <v>71</v>
      </c>
      <c r="C16" s="8"/>
      <c r="D16" s="9">
        <v>195</v>
      </c>
      <c r="E16" s="9">
        <v>7</v>
      </c>
      <c r="F16" s="9">
        <v>186</v>
      </c>
      <c r="G16" s="9">
        <v>2</v>
      </c>
      <c r="H16" s="9">
        <v>0</v>
      </c>
    </row>
    <row r="17" spans="1:8" ht="18.75" customHeight="1">
      <c r="A17" s="106" t="s">
        <v>209</v>
      </c>
      <c r="B17" s="106"/>
      <c r="C17" s="15"/>
      <c r="D17" s="15"/>
      <c r="E17" s="15"/>
      <c r="F17" s="15"/>
      <c r="G17" s="15"/>
      <c r="H17" s="15"/>
    </row>
    <row r="18" spans="1:8" ht="41.25" customHeight="1">
      <c r="A18" s="8"/>
      <c r="B18" s="6" t="s">
        <v>292</v>
      </c>
      <c r="C18" s="20" t="s">
        <v>156</v>
      </c>
      <c r="D18" s="15">
        <v>3</v>
      </c>
      <c r="E18" s="15">
        <v>0</v>
      </c>
      <c r="F18" s="15">
        <v>0</v>
      </c>
      <c r="G18" s="15">
        <v>0</v>
      </c>
      <c r="H18" s="15">
        <v>3</v>
      </c>
    </row>
    <row r="19" spans="1:8" ht="55.5" customHeight="1">
      <c r="A19" s="19"/>
      <c r="B19" s="6" t="s">
        <v>273</v>
      </c>
      <c r="C19" s="20" t="s">
        <v>156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51" customHeight="1">
      <c r="A20" s="19"/>
      <c r="B20" s="6" t="s">
        <v>380</v>
      </c>
      <c r="C20" s="20" t="s">
        <v>156</v>
      </c>
      <c r="D20" s="15">
        <v>3</v>
      </c>
      <c r="E20" s="15">
        <v>0</v>
      </c>
      <c r="F20" s="15">
        <v>2</v>
      </c>
      <c r="G20" s="15">
        <v>0</v>
      </c>
      <c r="H20" s="15">
        <v>1</v>
      </c>
    </row>
    <row r="21" spans="1:8" ht="28.5" customHeight="1">
      <c r="A21" s="19"/>
      <c r="B21" s="6" t="s">
        <v>19</v>
      </c>
      <c r="C21" s="20" t="s">
        <v>156</v>
      </c>
      <c r="D21" s="15">
        <v>14</v>
      </c>
      <c r="E21" s="15">
        <v>0</v>
      </c>
      <c r="F21" s="15">
        <v>1</v>
      </c>
      <c r="G21" s="15">
        <v>0</v>
      </c>
      <c r="H21" s="15">
        <v>13</v>
      </c>
    </row>
    <row r="22" spans="1:8" ht="15" customHeight="1">
      <c r="A22" s="19"/>
      <c r="B22" s="6" t="s">
        <v>172</v>
      </c>
      <c r="C22" s="20" t="s">
        <v>156</v>
      </c>
      <c r="D22" s="15">
        <v>5</v>
      </c>
      <c r="E22" s="15">
        <v>1</v>
      </c>
      <c r="F22" s="15">
        <v>0</v>
      </c>
      <c r="G22" s="15">
        <v>0</v>
      </c>
      <c r="H22" s="15">
        <v>4</v>
      </c>
    </row>
    <row r="23" spans="1:8" ht="15.75" customHeight="1">
      <c r="A23" s="19"/>
      <c r="B23" s="6" t="s">
        <v>96</v>
      </c>
      <c r="C23" s="20" t="s">
        <v>156</v>
      </c>
      <c r="D23" s="15">
        <v>1</v>
      </c>
      <c r="E23" s="15">
        <v>0</v>
      </c>
      <c r="F23" s="15">
        <v>0</v>
      </c>
      <c r="G23" s="15">
        <v>0</v>
      </c>
      <c r="H23" s="15">
        <v>1</v>
      </c>
    </row>
    <row r="24" spans="1:8" ht="41.25" customHeight="1">
      <c r="A24" s="19"/>
      <c r="B24" s="6" t="s">
        <v>98</v>
      </c>
      <c r="C24" s="20" t="s">
        <v>156</v>
      </c>
      <c r="D24" s="15">
        <v>2</v>
      </c>
      <c r="E24" s="15">
        <v>0</v>
      </c>
      <c r="F24" s="15">
        <v>0</v>
      </c>
      <c r="G24" s="15">
        <v>0</v>
      </c>
      <c r="H24" s="15">
        <v>2</v>
      </c>
    </row>
    <row r="25" spans="1:8" ht="18.75" customHeight="1">
      <c r="A25" s="19"/>
      <c r="B25" s="6" t="s">
        <v>166</v>
      </c>
      <c r="C25" s="20" t="s">
        <v>83</v>
      </c>
      <c r="D25" s="15">
        <v>2</v>
      </c>
      <c r="E25" s="15">
        <v>0</v>
      </c>
      <c r="F25" s="15">
        <v>0</v>
      </c>
      <c r="G25" s="15">
        <v>0</v>
      </c>
      <c r="H25" s="15">
        <v>2</v>
      </c>
    </row>
    <row r="26" spans="1:8" ht="18.75" customHeight="1">
      <c r="A26" s="19"/>
      <c r="B26" s="6" t="s">
        <v>259</v>
      </c>
      <c r="C26" s="20" t="s">
        <v>68</v>
      </c>
      <c r="D26" s="15">
        <v>2</v>
      </c>
      <c r="E26" s="15">
        <v>0</v>
      </c>
      <c r="F26" s="15">
        <v>2</v>
      </c>
      <c r="G26" s="15">
        <v>0</v>
      </c>
      <c r="H26" s="15">
        <v>0</v>
      </c>
    </row>
    <row r="27" spans="1:8" ht="18.75" customHeight="1">
      <c r="A27" s="19"/>
      <c r="B27" s="6" t="s">
        <v>27</v>
      </c>
      <c r="C27" s="20" t="s">
        <v>122</v>
      </c>
      <c r="D27" s="15">
        <v>1</v>
      </c>
      <c r="E27" s="15">
        <v>0</v>
      </c>
      <c r="F27" s="15">
        <v>0</v>
      </c>
      <c r="G27" s="15">
        <v>0</v>
      </c>
      <c r="H27" s="15">
        <v>1</v>
      </c>
    </row>
    <row r="28" spans="1:8" ht="18.75" customHeight="1">
      <c r="A28" s="19"/>
      <c r="B28" s="6" t="s">
        <v>166</v>
      </c>
      <c r="C28" s="20" t="s">
        <v>161</v>
      </c>
      <c r="D28" s="15">
        <v>1</v>
      </c>
      <c r="E28" s="15">
        <v>0</v>
      </c>
      <c r="F28" s="15">
        <v>0</v>
      </c>
      <c r="G28" s="15">
        <v>0</v>
      </c>
      <c r="H28" s="15">
        <v>1</v>
      </c>
    </row>
    <row r="29" spans="1:8" ht="30" customHeight="1">
      <c r="A29" s="19"/>
      <c r="B29" s="6" t="s">
        <v>266</v>
      </c>
      <c r="C29" s="20" t="s">
        <v>189</v>
      </c>
      <c r="D29" s="15">
        <v>1</v>
      </c>
      <c r="E29" s="15">
        <v>1</v>
      </c>
      <c r="F29" s="15">
        <v>0</v>
      </c>
      <c r="G29" s="15">
        <v>0</v>
      </c>
      <c r="H29" s="15">
        <v>0</v>
      </c>
    </row>
    <row r="30" spans="1:8" ht="18.75" customHeight="1">
      <c r="A30" s="19"/>
      <c r="B30" s="6" t="s">
        <v>123</v>
      </c>
      <c r="C30" s="20" t="s">
        <v>114</v>
      </c>
      <c r="D30" s="15">
        <v>1</v>
      </c>
      <c r="E30" s="15">
        <v>0</v>
      </c>
      <c r="F30" s="15">
        <v>0</v>
      </c>
      <c r="G30" s="15">
        <v>0</v>
      </c>
      <c r="H30" s="15">
        <v>1</v>
      </c>
    </row>
    <row r="31" spans="1:8" ht="28.5" customHeight="1">
      <c r="A31" s="19"/>
      <c r="B31" s="6" t="s">
        <v>208</v>
      </c>
      <c r="C31" s="20" t="s">
        <v>11</v>
      </c>
      <c r="D31" s="15">
        <v>1</v>
      </c>
      <c r="E31" s="15">
        <v>0</v>
      </c>
      <c r="F31" s="15">
        <v>0</v>
      </c>
      <c r="G31" s="15">
        <v>0</v>
      </c>
      <c r="H31" s="15">
        <v>1</v>
      </c>
    </row>
    <row r="32" spans="1:8" ht="18.75" customHeight="1">
      <c r="A32" s="19"/>
      <c r="B32" s="6" t="s">
        <v>288</v>
      </c>
      <c r="C32" s="20" t="s">
        <v>244</v>
      </c>
      <c r="D32" s="15">
        <v>1</v>
      </c>
      <c r="E32" s="15">
        <v>0</v>
      </c>
      <c r="F32" s="15">
        <v>1</v>
      </c>
      <c r="G32" s="15">
        <v>0</v>
      </c>
      <c r="H32" s="15">
        <v>0</v>
      </c>
    </row>
    <row r="33" spans="1:8" ht="18.75" customHeight="1">
      <c r="A33" s="19"/>
      <c r="B33" s="6" t="s">
        <v>242</v>
      </c>
      <c r="C33" s="20" t="s">
        <v>91</v>
      </c>
      <c r="D33" s="15">
        <v>2</v>
      </c>
      <c r="E33" s="15">
        <v>0</v>
      </c>
      <c r="F33" s="15">
        <v>0</v>
      </c>
      <c r="G33" s="15">
        <v>0</v>
      </c>
      <c r="H33" s="15">
        <v>2</v>
      </c>
    </row>
    <row r="34" spans="1:8" ht="29.25" customHeight="1">
      <c r="A34" s="19"/>
      <c r="B34" s="6" t="s">
        <v>10</v>
      </c>
      <c r="C34" s="20" t="s">
        <v>91</v>
      </c>
      <c r="D34" s="15">
        <v>1</v>
      </c>
      <c r="E34" s="15">
        <v>0</v>
      </c>
      <c r="F34" s="15">
        <v>0</v>
      </c>
      <c r="G34" s="15">
        <v>0</v>
      </c>
      <c r="H34" s="15">
        <v>1</v>
      </c>
    </row>
    <row r="35" spans="1:8" ht="30" customHeight="1">
      <c r="A35" s="19"/>
      <c r="B35" s="6" t="s">
        <v>65</v>
      </c>
      <c r="C35" s="20" t="s">
        <v>91</v>
      </c>
      <c r="D35" s="15">
        <v>1</v>
      </c>
      <c r="E35" s="15">
        <v>0</v>
      </c>
      <c r="F35" s="15">
        <v>0</v>
      </c>
      <c r="G35" s="15">
        <v>0</v>
      </c>
      <c r="H35" s="15">
        <v>1</v>
      </c>
    </row>
    <row r="36" spans="1:8" ht="18.75" customHeight="1">
      <c r="A36" s="19"/>
      <c r="B36" s="6" t="s">
        <v>32</v>
      </c>
      <c r="C36" s="20" t="s">
        <v>175</v>
      </c>
      <c r="D36" s="15">
        <v>1</v>
      </c>
      <c r="E36" s="15">
        <v>0</v>
      </c>
      <c r="F36" s="15">
        <v>0</v>
      </c>
      <c r="G36" s="15">
        <v>0</v>
      </c>
      <c r="H36" s="15">
        <v>1</v>
      </c>
    </row>
    <row r="37" spans="1:8" ht="27.75" customHeight="1">
      <c r="A37" s="19"/>
      <c r="B37" s="6" t="s">
        <v>116</v>
      </c>
      <c r="C37" s="20" t="s">
        <v>175</v>
      </c>
      <c r="D37" s="15">
        <v>4</v>
      </c>
      <c r="E37" s="15">
        <v>1</v>
      </c>
      <c r="F37" s="15">
        <v>0</v>
      </c>
      <c r="G37" s="15">
        <v>3</v>
      </c>
      <c r="H37" s="15">
        <v>0</v>
      </c>
    </row>
    <row r="38" spans="1:8" ht="20.25" customHeight="1">
      <c r="A38" s="19"/>
      <c r="B38" s="6" t="s">
        <v>131</v>
      </c>
      <c r="C38" s="20" t="s">
        <v>53</v>
      </c>
      <c r="D38" s="15">
        <v>1</v>
      </c>
      <c r="E38" s="15">
        <v>0</v>
      </c>
      <c r="F38" s="15">
        <v>0</v>
      </c>
      <c r="G38" s="15">
        <v>1</v>
      </c>
      <c r="H38" s="15">
        <v>0</v>
      </c>
    </row>
    <row r="39" spans="1:8" ht="27.75" customHeight="1">
      <c r="A39" s="19"/>
      <c r="B39" s="6" t="s">
        <v>81</v>
      </c>
      <c r="C39" s="20" t="s">
        <v>53</v>
      </c>
      <c r="D39" s="15">
        <v>9</v>
      </c>
      <c r="E39" s="15">
        <v>0</v>
      </c>
      <c r="F39" s="15">
        <v>4</v>
      </c>
      <c r="G39" s="15">
        <v>0</v>
      </c>
      <c r="H39" s="15">
        <v>5</v>
      </c>
    </row>
    <row r="40" spans="1:8" ht="18.75" customHeight="1">
      <c r="A40" s="19"/>
      <c r="B40" s="6" t="s">
        <v>47</v>
      </c>
      <c r="C40" s="20" t="s">
        <v>53</v>
      </c>
      <c r="D40" s="15">
        <v>1</v>
      </c>
      <c r="E40" s="15">
        <v>0</v>
      </c>
      <c r="F40" s="15">
        <v>0</v>
      </c>
      <c r="G40" s="15">
        <v>0</v>
      </c>
      <c r="H40" s="15">
        <v>1</v>
      </c>
    </row>
    <row r="41" spans="1:8" ht="18.75" customHeight="1">
      <c r="A41" s="19"/>
      <c r="B41" s="6" t="s">
        <v>62</v>
      </c>
      <c r="C41" s="20" t="s">
        <v>53</v>
      </c>
      <c r="D41" s="15">
        <v>1</v>
      </c>
      <c r="E41" s="15">
        <v>0</v>
      </c>
      <c r="F41" s="15">
        <v>0</v>
      </c>
      <c r="G41" s="15">
        <v>0</v>
      </c>
      <c r="H41" s="15">
        <v>1</v>
      </c>
    </row>
    <row r="42" spans="1:8" ht="18.75" customHeight="1">
      <c r="A42" s="19"/>
      <c r="B42" s="6" t="s">
        <v>64</v>
      </c>
      <c r="C42" s="20" t="s">
        <v>53</v>
      </c>
      <c r="D42" s="15">
        <v>41</v>
      </c>
      <c r="E42" s="15">
        <v>4</v>
      </c>
      <c r="F42" s="15">
        <v>6</v>
      </c>
      <c r="G42" s="15">
        <v>9</v>
      </c>
      <c r="H42" s="15">
        <v>22</v>
      </c>
    </row>
    <row r="43" spans="1:8" ht="56.25" customHeight="1">
      <c r="A43" s="19"/>
      <c r="B43" s="6" t="s">
        <v>6</v>
      </c>
      <c r="C43" s="20" t="s">
        <v>53</v>
      </c>
      <c r="D43" s="15">
        <v>1</v>
      </c>
      <c r="E43" s="15">
        <v>0</v>
      </c>
      <c r="F43" s="15">
        <v>0</v>
      </c>
      <c r="G43" s="15">
        <v>0</v>
      </c>
      <c r="H43" s="15">
        <v>1</v>
      </c>
    </row>
    <row r="44" spans="1:8" ht="19.5" customHeight="1">
      <c r="A44" s="19"/>
      <c r="B44" s="6" t="s">
        <v>2</v>
      </c>
      <c r="C44" s="20" t="s">
        <v>282</v>
      </c>
      <c r="D44" s="15">
        <v>1</v>
      </c>
      <c r="E44" s="15">
        <v>0</v>
      </c>
      <c r="F44" s="15">
        <v>0</v>
      </c>
      <c r="G44" s="15">
        <v>0</v>
      </c>
      <c r="H44" s="15">
        <v>1</v>
      </c>
    </row>
    <row r="45" spans="1:8" ht="26.25" customHeight="1">
      <c r="A45" s="19"/>
      <c r="B45" s="6" t="s">
        <v>58</v>
      </c>
      <c r="C45" s="20" t="s">
        <v>282</v>
      </c>
      <c r="D45" s="15">
        <v>3</v>
      </c>
      <c r="E45" s="15">
        <v>0</v>
      </c>
      <c r="F45" s="15">
        <v>0</v>
      </c>
      <c r="G45" s="15">
        <v>0</v>
      </c>
      <c r="H45" s="15">
        <v>3</v>
      </c>
    </row>
    <row r="46" spans="1:8" ht="18.75" customHeight="1">
      <c r="A46" s="19"/>
      <c r="B46" s="6" t="s">
        <v>261</v>
      </c>
      <c r="C46" s="20" t="s">
        <v>215</v>
      </c>
      <c r="D46" s="15">
        <v>2</v>
      </c>
      <c r="E46" s="15">
        <v>0</v>
      </c>
      <c r="F46" s="15">
        <v>1</v>
      </c>
      <c r="G46" s="15">
        <v>0</v>
      </c>
      <c r="H46" s="15">
        <v>1</v>
      </c>
    </row>
    <row r="47" spans="1:8" ht="30" customHeight="1">
      <c r="A47" s="19"/>
      <c r="B47" s="6" t="s">
        <v>202</v>
      </c>
      <c r="C47" s="20" t="s">
        <v>215</v>
      </c>
      <c r="D47" s="15">
        <v>1</v>
      </c>
      <c r="E47" s="15">
        <v>0</v>
      </c>
      <c r="F47" s="15">
        <v>0</v>
      </c>
      <c r="G47" s="15">
        <v>0</v>
      </c>
      <c r="H47" s="15">
        <v>1</v>
      </c>
    </row>
    <row r="48" spans="1:8" ht="29.25" customHeight="1">
      <c r="A48" s="19"/>
      <c r="B48" s="6" t="s">
        <v>157</v>
      </c>
      <c r="C48" s="20" t="s">
        <v>179</v>
      </c>
      <c r="D48" s="15">
        <v>1</v>
      </c>
      <c r="E48" s="15">
        <v>0</v>
      </c>
      <c r="F48" s="15">
        <v>0</v>
      </c>
      <c r="G48" s="15">
        <v>1</v>
      </c>
      <c r="H48" s="15">
        <v>0</v>
      </c>
    </row>
    <row r="49" spans="1:8" ht="18.75" customHeight="1">
      <c r="A49" s="19"/>
      <c r="B49" s="6" t="s">
        <v>192</v>
      </c>
      <c r="C49" s="20" t="s">
        <v>187</v>
      </c>
      <c r="D49" s="15">
        <v>1</v>
      </c>
      <c r="E49" s="15">
        <v>0</v>
      </c>
      <c r="F49" s="15">
        <v>0</v>
      </c>
      <c r="G49" s="15">
        <v>0</v>
      </c>
      <c r="H49" s="15">
        <v>1</v>
      </c>
    </row>
    <row r="50" spans="1:8" ht="44.25" customHeight="1">
      <c r="A50" s="19"/>
      <c r="B50" s="6" t="s">
        <v>82</v>
      </c>
      <c r="C50" s="20" t="s">
        <v>78</v>
      </c>
      <c r="D50" s="15">
        <v>1</v>
      </c>
      <c r="E50" s="15">
        <v>0</v>
      </c>
      <c r="F50" s="15">
        <v>0</v>
      </c>
      <c r="G50" s="15">
        <v>0</v>
      </c>
      <c r="H50" s="15">
        <v>1</v>
      </c>
    </row>
    <row r="51" spans="1:8" ht="18.75" customHeight="1">
      <c r="A51" s="19"/>
      <c r="B51" s="6" t="s">
        <v>143</v>
      </c>
      <c r="C51" s="20" t="s">
        <v>0</v>
      </c>
      <c r="D51" s="15">
        <v>1</v>
      </c>
      <c r="E51" s="15">
        <v>1</v>
      </c>
      <c r="F51" s="15">
        <v>0</v>
      </c>
      <c r="G51" s="15">
        <v>0</v>
      </c>
      <c r="H51" s="15">
        <v>0</v>
      </c>
    </row>
    <row r="52" spans="1:8" ht="18.75" customHeight="1">
      <c r="A52" s="19"/>
      <c r="B52" s="6" t="s">
        <v>120</v>
      </c>
      <c r="C52" s="20" t="s">
        <v>232</v>
      </c>
      <c r="D52" s="15">
        <v>9</v>
      </c>
      <c r="E52" s="15">
        <v>8</v>
      </c>
      <c r="F52" s="15">
        <v>1</v>
      </c>
      <c r="G52" s="15">
        <v>0</v>
      </c>
      <c r="H52" s="15">
        <v>0</v>
      </c>
    </row>
    <row r="53" spans="1:8" ht="29.25" customHeight="1">
      <c r="A53" s="19"/>
      <c r="B53" s="6" t="s">
        <v>253</v>
      </c>
      <c r="C53" s="20" t="s">
        <v>195</v>
      </c>
      <c r="D53" s="15">
        <v>3</v>
      </c>
      <c r="E53" s="15">
        <v>1</v>
      </c>
      <c r="F53" s="15">
        <v>0</v>
      </c>
      <c r="G53" s="15">
        <v>2</v>
      </c>
      <c r="H53" s="15">
        <v>0</v>
      </c>
    </row>
    <row r="54" spans="1:8" ht="42" customHeight="1">
      <c r="A54" s="19"/>
      <c r="B54" s="6" t="s">
        <v>36</v>
      </c>
      <c r="C54" s="20" t="s">
        <v>30</v>
      </c>
      <c r="D54" s="15">
        <v>13</v>
      </c>
      <c r="E54" s="15">
        <v>13</v>
      </c>
      <c r="F54" s="15">
        <v>0</v>
      </c>
      <c r="G54" s="15">
        <v>0</v>
      </c>
      <c r="H54" s="15">
        <v>0</v>
      </c>
    </row>
    <row r="55" spans="1:8" ht="30.75" customHeight="1">
      <c r="A55" s="19"/>
      <c r="B55" s="6" t="s">
        <v>170</v>
      </c>
      <c r="C55" s="20" t="s">
        <v>17</v>
      </c>
      <c r="D55" s="15">
        <v>4</v>
      </c>
      <c r="E55" s="15">
        <v>0</v>
      </c>
      <c r="F55" s="15">
        <v>4</v>
      </c>
      <c r="G55" s="15">
        <v>0</v>
      </c>
      <c r="H55" s="15">
        <v>0</v>
      </c>
    </row>
    <row r="56" spans="1:8" ht="27.75" customHeight="1">
      <c r="A56" s="19"/>
      <c r="B56" s="6" t="s">
        <v>205</v>
      </c>
      <c r="C56" s="20" t="s">
        <v>173</v>
      </c>
      <c r="D56" s="15">
        <v>2</v>
      </c>
      <c r="E56" s="15">
        <v>0</v>
      </c>
      <c r="F56" s="15">
        <v>0</v>
      </c>
      <c r="G56" s="15">
        <v>0</v>
      </c>
      <c r="H56" s="15">
        <v>2</v>
      </c>
    </row>
    <row r="57" spans="1:8" ht="29.25" customHeight="1">
      <c r="A57" s="19"/>
      <c r="B57" s="6" t="s">
        <v>279</v>
      </c>
      <c r="C57" s="20" t="s">
        <v>163</v>
      </c>
      <c r="D57" s="15">
        <v>4</v>
      </c>
      <c r="E57" s="15">
        <v>0</v>
      </c>
      <c r="F57" s="15">
        <v>3</v>
      </c>
      <c r="G57" s="15">
        <v>1</v>
      </c>
      <c r="H57" s="15">
        <v>0</v>
      </c>
    </row>
    <row r="58" spans="1:8" ht="21" customHeight="1">
      <c r="A58" s="19"/>
      <c r="B58" s="6" t="s">
        <v>49</v>
      </c>
      <c r="C58" s="20" t="s">
        <v>163</v>
      </c>
      <c r="D58" s="15">
        <v>11</v>
      </c>
      <c r="E58" s="15">
        <v>0</v>
      </c>
      <c r="F58" s="15">
        <v>3</v>
      </c>
      <c r="G58" s="15">
        <v>5</v>
      </c>
      <c r="H58" s="15">
        <v>3</v>
      </c>
    </row>
    <row r="59" spans="1:8" ht="32.25" customHeight="1">
      <c r="A59" s="19"/>
      <c r="B59" s="6" t="s">
        <v>56</v>
      </c>
      <c r="C59" s="20" t="s">
        <v>163</v>
      </c>
      <c r="D59" s="15">
        <v>5</v>
      </c>
      <c r="E59" s="15">
        <v>0</v>
      </c>
      <c r="F59" s="15">
        <v>2</v>
      </c>
      <c r="G59" s="15">
        <v>1</v>
      </c>
      <c r="H59" s="15">
        <v>2</v>
      </c>
    </row>
    <row r="60" spans="1:8" ht="33" customHeight="1">
      <c r="A60" s="19"/>
      <c r="B60" s="6" t="s">
        <v>158</v>
      </c>
      <c r="C60" s="20" t="s">
        <v>163</v>
      </c>
      <c r="D60" s="15">
        <v>1</v>
      </c>
      <c r="E60" s="15">
        <v>0</v>
      </c>
      <c r="F60" s="15">
        <v>0</v>
      </c>
      <c r="G60" s="15">
        <v>1</v>
      </c>
      <c r="H60" s="15">
        <v>0</v>
      </c>
    </row>
    <row r="61" spans="1:8" ht="29.25" customHeight="1">
      <c r="A61" s="19"/>
      <c r="B61" s="6" t="s">
        <v>109</v>
      </c>
      <c r="C61" s="20" t="s">
        <v>163</v>
      </c>
      <c r="D61" s="15">
        <v>1</v>
      </c>
      <c r="E61" s="15">
        <v>1</v>
      </c>
      <c r="F61" s="15">
        <v>0</v>
      </c>
      <c r="G61" s="15">
        <v>0</v>
      </c>
      <c r="H61" s="15">
        <v>0</v>
      </c>
    </row>
    <row r="62" spans="1:8" ht="28.5" customHeight="1">
      <c r="A62" s="19"/>
      <c r="B62" s="6" t="s">
        <v>40</v>
      </c>
      <c r="C62" s="20" t="s">
        <v>163</v>
      </c>
      <c r="D62" s="15">
        <v>3</v>
      </c>
      <c r="E62" s="15">
        <v>0</v>
      </c>
      <c r="F62" s="15">
        <v>1</v>
      </c>
      <c r="G62" s="15">
        <v>0</v>
      </c>
      <c r="H62" s="15">
        <v>2</v>
      </c>
    </row>
    <row r="63" spans="1:8" ht="28.5" customHeight="1">
      <c r="A63" s="19"/>
      <c r="B63" s="6" t="s">
        <v>234</v>
      </c>
      <c r="C63" s="20" t="s">
        <v>262</v>
      </c>
      <c r="D63" s="15">
        <v>3</v>
      </c>
      <c r="E63" s="15">
        <v>0</v>
      </c>
      <c r="F63" s="15">
        <v>1</v>
      </c>
      <c r="G63" s="15">
        <v>2</v>
      </c>
      <c r="H63" s="15">
        <v>0</v>
      </c>
    </row>
    <row r="64" spans="1:8" ht="26.25" customHeight="1">
      <c r="A64" s="19"/>
      <c r="B64" s="6" t="s">
        <v>50</v>
      </c>
      <c r="C64" s="20" t="s">
        <v>57</v>
      </c>
      <c r="D64" s="15">
        <v>5</v>
      </c>
      <c r="E64" s="15">
        <v>0</v>
      </c>
      <c r="F64" s="15">
        <v>2</v>
      </c>
      <c r="G64" s="15">
        <v>0</v>
      </c>
      <c r="H64" s="15">
        <v>3</v>
      </c>
    </row>
    <row r="65" spans="1:8" ht="27.75" customHeight="1">
      <c r="A65" s="19"/>
      <c r="B65" s="6" t="s">
        <v>54</v>
      </c>
      <c r="C65" s="20" t="s">
        <v>263</v>
      </c>
      <c r="D65" s="15">
        <v>1</v>
      </c>
      <c r="E65" s="15">
        <v>0</v>
      </c>
      <c r="F65" s="15">
        <v>0</v>
      </c>
      <c r="G65" s="15">
        <v>0</v>
      </c>
      <c r="H65" s="15">
        <v>1</v>
      </c>
    </row>
    <row r="66" spans="1:8" ht="15" customHeight="1">
      <c r="A66" s="19"/>
      <c r="B66" s="6" t="s">
        <v>64</v>
      </c>
      <c r="C66" s="20" t="s">
        <v>243</v>
      </c>
      <c r="D66" s="15">
        <v>19</v>
      </c>
      <c r="E66" s="15">
        <v>0</v>
      </c>
      <c r="F66" s="15">
        <v>0</v>
      </c>
      <c r="G66" s="15">
        <v>7</v>
      </c>
      <c r="H66" s="15">
        <v>12</v>
      </c>
    </row>
    <row r="67" spans="1:8" ht="18.75" customHeight="1">
      <c r="A67" s="19"/>
      <c r="B67" s="6" t="s">
        <v>213</v>
      </c>
      <c r="C67" s="20" t="s">
        <v>86</v>
      </c>
      <c r="D67" s="15">
        <v>2</v>
      </c>
      <c r="E67" s="15">
        <v>0</v>
      </c>
      <c r="F67" s="15">
        <v>0</v>
      </c>
      <c r="G67" s="15">
        <v>0</v>
      </c>
      <c r="H67" s="15">
        <v>2</v>
      </c>
    </row>
    <row r="68" spans="1:8" ht="18.75" customHeight="1">
      <c r="A68" s="19"/>
      <c r="B68" s="6" t="s">
        <v>193</v>
      </c>
      <c r="C68" s="20" t="s">
        <v>86</v>
      </c>
      <c r="D68" s="15">
        <v>2</v>
      </c>
      <c r="E68" s="15">
        <v>0</v>
      </c>
      <c r="F68" s="15">
        <v>1</v>
      </c>
      <c r="G68" s="15">
        <v>1</v>
      </c>
      <c r="H68" s="15">
        <v>0</v>
      </c>
    </row>
    <row r="69" spans="1:8" ht="26.25" customHeight="1">
      <c r="A69" s="19"/>
      <c r="B69" s="6" t="s">
        <v>265</v>
      </c>
      <c r="C69" s="20" t="s">
        <v>86</v>
      </c>
      <c r="D69" s="15">
        <v>1</v>
      </c>
      <c r="E69" s="15">
        <v>0</v>
      </c>
      <c r="F69" s="15">
        <v>0</v>
      </c>
      <c r="G69" s="15">
        <v>1</v>
      </c>
      <c r="H69" s="15">
        <v>0</v>
      </c>
    </row>
    <row r="70" spans="1:8" ht="18.75" customHeight="1">
      <c r="A70" s="19"/>
      <c r="B70" s="6" t="s">
        <v>51</v>
      </c>
      <c r="C70" s="20" t="s">
        <v>73</v>
      </c>
      <c r="D70" s="15">
        <v>6</v>
      </c>
      <c r="E70" s="15">
        <v>0</v>
      </c>
      <c r="F70" s="15">
        <v>0</v>
      </c>
      <c r="G70" s="15">
        <v>0</v>
      </c>
      <c r="H70" s="15">
        <v>6</v>
      </c>
    </row>
    <row r="71" spans="1:8" ht="18.75" customHeight="1">
      <c r="A71" s="19"/>
      <c r="B71" s="6" t="s">
        <v>87</v>
      </c>
      <c r="C71" s="20" t="s">
        <v>73</v>
      </c>
      <c r="D71" s="15">
        <v>1</v>
      </c>
      <c r="E71" s="15">
        <v>0</v>
      </c>
      <c r="F71" s="15">
        <v>1</v>
      </c>
      <c r="G71" s="15">
        <v>0</v>
      </c>
      <c r="H71" s="15">
        <v>0</v>
      </c>
    </row>
    <row r="72" spans="1:8" ht="18.75" customHeight="1">
      <c r="A72" s="19"/>
      <c r="B72" s="6" t="s">
        <v>287</v>
      </c>
      <c r="C72" s="20" t="s">
        <v>73</v>
      </c>
      <c r="D72" s="15">
        <v>3</v>
      </c>
      <c r="E72" s="15">
        <v>1</v>
      </c>
      <c r="F72" s="15">
        <v>0</v>
      </c>
      <c r="G72" s="15">
        <v>0</v>
      </c>
      <c r="H72" s="15">
        <v>2</v>
      </c>
    </row>
    <row r="73" spans="1:8" ht="18.75" customHeight="1">
      <c r="A73" s="19"/>
      <c r="B73" s="6" t="s">
        <v>76</v>
      </c>
      <c r="C73" s="20" t="s">
        <v>264</v>
      </c>
      <c r="D73" s="15">
        <v>1</v>
      </c>
      <c r="E73" s="15">
        <v>0</v>
      </c>
      <c r="F73" s="15">
        <v>0</v>
      </c>
      <c r="G73" s="15">
        <v>0</v>
      </c>
      <c r="H73" s="15">
        <v>1</v>
      </c>
    </row>
    <row r="74" spans="1:8" ht="27.75" customHeight="1">
      <c r="A74" s="19"/>
      <c r="B74" s="6" t="s">
        <v>203</v>
      </c>
      <c r="C74" s="20" t="s">
        <v>252</v>
      </c>
      <c r="D74" s="15">
        <v>1</v>
      </c>
      <c r="E74" s="15">
        <v>0</v>
      </c>
      <c r="F74" s="15">
        <v>0</v>
      </c>
      <c r="G74" s="15">
        <v>1</v>
      </c>
      <c r="H74" s="15">
        <v>0</v>
      </c>
    </row>
    <row r="75" spans="1:8" ht="18.75" customHeight="1">
      <c r="A75" s="19"/>
      <c r="B75" s="6" t="s">
        <v>289</v>
      </c>
      <c r="C75" s="20" t="s">
        <v>43</v>
      </c>
      <c r="D75" s="15">
        <v>1</v>
      </c>
      <c r="E75" s="15">
        <v>0</v>
      </c>
      <c r="F75" s="15">
        <v>1</v>
      </c>
      <c r="G75" s="15">
        <v>0</v>
      </c>
      <c r="H75" s="15">
        <v>0</v>
      </c>
    </row>
    <row r="76" spans="1:8" ht="27.75" customHeight="1">
      <c r="A76" s="19"/>
      <c r="B76" s="6" t="s">
        <v>291</v>
      </c>
      <c r="C76" s="20" t="s">
        <v>207</v>
      </c>
      <c r="D76" s="15">
        <v>1</v>
      </c>
      <c r="E76" s="15">
        <v>0</v>
      </c>
      <c r="F76" s="15">
        <v>0</v>
      </c>
      <c r="G76" s="15">
        <v>0</v>
      </c>
      <c r="H76" s="15">
        <v>1</v>
      </c>
    </row>
    <row r="77" spans="1:8" ht="18.75" customHeight="1">
      <c r="A77" s="19"/>
      <c r="B77" s="6" t="s">
        <v>153</v>
      </c>
      <c r="C77" s="20" t="s">
        <v>207</v>
      </c>
      <c r="D77" s="15">
        <v>4</v>
      </c>
      <c r="E77" s="15">
        <v>0</v>
      </c>
      <c r="F77" s="15">
        <v>1</v>
      </c>
      <c r="G77" s="15">
        <v>3</v>
      </c>
      <c r="H77" s="15">
        <v>0</v>
      </c>
    </row>
    <row r="78" spans="1:8" ht="18.75" customHeight="1">
      <c r="A78" s="19"/>
      <c r="B78" s="6" t="s">
        <v>101</v>
      </c>
      <c r="C78" s="20" t="s">
        <v>207</v>
      </c>
      <c r="D78" s="15">
        <v>2</v>
      </c>
      <c r="E78" s="15">
        <v>0</v>
      </c>
      <c r="F78" s="15">
        <v>1</v>
      </c>
      <c r="G78" s="15">
        <v>1</v>
      </c>
      <c r="H78" s="15">
        <v>0</v>
      </c>
    </row>
    <row r="79" spans="1:8" ht="18.75" customHeight="1">
      <c r="A79" s="19"/>
      <c r="B79" s="6" t="s">
        <v>258</v>
      </c>
      <c r="C79" s="20" t="s">
        <v>207</v>
      </c>
      <c r="D79" s="15">
        <v>3</v>
      </c>
      <c r="E79" s="15">
        <v>0</v>
      </c>
      <c r="F79" s="15">
        <v>2</v>
      </c>
      <c r="G79" s="15">
        <v>0</v>
      </c>
      <c r="H79" s="15">
        <v>1</v>
      </c>
    </row>
    <row r="80" spans="1:8" ht="54.75" customHeight="1">
      <c r="A80" s="19"/>
      <c r="B80" s="6" t="s">
        <v>247</v>
      </c>
      <c r="C80" s="20" t="s">
        <v>207</v>
      </c>
      <c r="D80" s="15">
        <v>2</v>
      </c>
      <c r="E80" s="15">
        <v>0</v>
      </c>
      <c r="F80" s="15">
        <v>0</v>
      </c>
      <c r="G80" s="15">
        <v>0</v>
      </c>
      <c r="H80" s="15">
        <v>2</v>
      </c>
    </row>
    <row r="81" spans="1:8" ht="27" customHeight="1">
      <c r="A81" s="19"/>
      <c r="B81" s="6" t="s">
        <v>229</v>
      </c>
      <c r="C81" s="20" t="s">
        <v>207</v>
      </c>
      <c r="D81" s="15">
        <v>1</v>
      </c>
      <c r="E81" s="15">
        <v>0</v>
      </c>
      <c r="F81" s="15">
        <v>0</v>
      </c>
      <c r="G81" s="15">
        <v>0</v>
      </c>
      <c r="H81" s="15">
        <v>1</v>
      </c>
    </row>
    <row r="82" spans="1:8" ht="18.75" customHeight="1">
      <c r="A82" s="19"/>
      <c r="B82" s="6" t="s">
        <v>171</v>
      </c>
      <c r="C82" s="20" t="s">
        <v>248</v>
      </c>
      <c r="D82" s="15">
        <v>1</v>
      </c>
      <c r="E82" s="15">
        <v>0</v>
      </c>
      <c r="F82" s="15">
        <v>0</v>
      </c>
      <c r="G82" s="15">
        <v>0</v>
      </c>
      <c r="H82" s="15">
        <v>1</v>
      </c>
    </row>
    <row r="83" spans="1:8" ht="18.75" customHeight="1">
      <c r="A83" s="19"/>
      <c r="B83" s="6" t="s">
        <v>211</v>
      </c>
      <c r="C83" s="20" t="s">
        <v>44</v>
      </c>
      <c r="D83" s="15">
        <v>2</v>
      </c>
      <c r="E83" s="15">
        <v>0</v>
      </c>
      <c r="F83" s="15">
        <v>2</v>
      </c>
      <c r="G83" s="15">
        <v>0</v>
      </c>
      <c r="H83" s="15">
        <v>0</v>
      </c>
    </row>
    <row r="84" spans="1:8" ht="18.75" customHeight="1">
      <c r="A84" s="19"/>
      <c r="B84" s="6" t="s">
        <v>221</v>
      </c>
      <c r="C84" s="20" t="s">
        <v>44</v>
      </c>
      <c r="D84" s="15">
        <v>5</v>
      </c>
      <c r="E84" s="15">
        <v>0</v>
      </c>
      <c r="F84" s="15">
        <v>5</v>
      </c>
      <c r="G84" s="15">
        <v>0</v>
      </c>
      <c r="H84" s="15">
        <v>0</v>
      </c>
    </row>
    <row r="85" spans="1:8" ht="18.75" customHeight="1">
      <c r="A85" s="19"/>
      <c r="B85" s="6" t="s">
        <v>104</v>
      </c>
      <c r="C85" s="20" t="s">
        <v>44</v>
      </c>
      <c r="D85" s="15">
        <v>1</v>
      </c>
      <c r="E85" s="15">
        <v>0</v>
      </c>
      <c r="F85" s="15">
        <v>0</v>
      </c>
      <c r="G85" s="15">
        <v>1</v>
      </c>
      <c r="H85" s="15">
        <v>0</v>
      </c>
    </row>
    <row r="86" spans="1:8" ht="18.75" customHeight="1">
      <c r="A86" s="19"/>
      <c r="B86" s="6" t="s">
        <v>231</v>
      </c>
      <c r="C86" s="20" t="s">
        <v>214</v>
      </c>
      <c r="D86" s="15">
        <v>8</v>
      </c>
      <c r="E86" s="15">
        <v>0</v>
      </c>
      <c r="F86" s="15">
        <v>3</v>
      </c>
      <c r="G86" s="15">
        <v>3</v>
      </c>
      <c r="H86" s="15">
        <v>2</v>
      </c>
    </row>
    <row r="87" spans="1:8" ht="18.75" customHeight="1">
      <c r="A87" s="19"/>
      <c r="B87" s="6" t="s">
        <v>239</v>
      </c>
      <c r="C87" s="20" t="s">
        <v>45</v>
      </c>
      <c r="D87" s="15">
        <v>4</v>
      </c>
      <c r="E87" s="15">
        <v>0</v>
      </c>
      <c r="F87" s="15">
        <v>4</v>
      </c>
      <c r="G87" s="15">
        <v>0</v>
      </c>
      <c r="H87" s="15">
        <v>0</v>
      </c>
    </row>
    <row r="88" spans="1:8" ht="29.25" customHeight="1">
      <c r="A88" s="19"/>
      <c r="B88" s="6" t="s">
        <v>176</v>
      </c>
      <c r="C88" s="20" t="s">
        <v>145</v>
      </c>
      <c r="D88" s="15">
        <v>2</v>
      </c>
      <c r="E88" s="15">
        <v>0</v>
      </c>
      <c r="F88" s="15">
        <v>1</v>
      </c>
      <c r="G88" s="15">
        <v>0</v>
      </c>
      <c r="H88" s="15">
        <v>1</v>
      </c>
    </row>
    <row r="89" spans="1:8" ht="29.25" customHeight="1">
      <c r="A89" s="19"/>
      <c r="B89" s="6" t="s">
        <v>284</v>
      </c>
      <c r="C89" s="20" t="s">
        <v>145</v>
      </c>
      <c r="D89" s="15">
        <v>1</v>
      </c>
      <c r="E89" s="15">
        <v>0</v>
      </c>
      <c r="F89" s="15">
        <v>0</v>
      </c>
      <c r="G89" s="15">
        <v>1</v>
      </c>
      <c r="H89" s="15">
        <v>0</v>
      </c>
    </row>
    <row r="90" spans="1:8" ht="27" customHeight="1">
      <c r="A90" s="19"/>
      <c r="B90" s="6" t="s">
        <v>241</v>
      </c>
      <c r="C90" s="20" t="s">
        <v>145</v>
      </c>
      <c r="D90" s="15">
        <v>1</v>
      </c>
      <c r="E90" s="15">
        <v>0</v>
      </c>
      <c r="F90" s="15">
        <v>0</v>
      </c>
      <c r="G90" s="15">
        <v>1</v>
      </c>
      <c r="H90" s="15">
        <v>0</v>
      </c>
    </row>
    <row r="91" spans="1:8" ht="30" customHeight="1">
      <c r="A91" s="19"/>
      <c r="B91" s="6" t="s">
        <v>8</v>
      </c>
      <c r="C91" s="20" t="s">
        <v>100</v>
      </c>
      <c r="D91" s="15">
        <v>4</v>
      </c>
      <c r="E91" s="15">
        <v>0</v>
      </c>
      <c r="F91" s="15">
        <v>0</v>
      </c>
      <c r="G91" s="15">
        <v>2</v>
      </c>
      <c r="H91" s="15">
        <v>2</v>
      </c>
    </row>
    <row r="92" spans="1:8" ht="18.75" customHeight="1">
      <c r="A92" s="19"/>
      <c r="B92" s="6" t="s">
        <v>154</v>
      </c>
      <c r="C92" s="20" t="s">
        <v>100</v>
      </c>
      <c r="D92" s="15">
        <v>5</v>
      </c>
      <c r="E92" s="15">
        <v>0</v>
      </c>
      <c r="F92" s="15">
        <v>2</v>
      </c>
      <c r="G92" s="15">
        <v>2</v>
      </c>
      <c r="H92" s="15">
        <v>1</v>
      </c>
    </row>
    <row r="93" spans="1:8" ht="18.75" customHeight="1">
      <c r="A93" s="19"/>
      <c r="B93" s="6" t="s">
        <v>140</v>
      </c>
      <c r="C93" s="20" t="s">
        <v>100</v>
      </c>
      <c r="D93" s="15">
        <v>1</v>
      </c>
      <c r="E93" s="15">
        <v>0</v>
      </c>
      <c r="F93" s="15">
        <v>0</v>
      </c>
      <c r="G93" s="15">
        <v>0</v>
      </c>
      <c r="H93" s="15">
        <v>1</v>
      </c>
    </row>
    <row r="94" spans="1:8" ht="18.75" customHeight="1">
      <c r="A94" s="19"/>
      <c r="B94" s="6" t="s">
        <v>169</v>
      </c>
      <c r="C94" s="20" t="s">
        <v>100</v>
      </c>
      <c r="D94" s="15">
        <v>8</v>
      </c>
      <c r="E94" s="15">
        <v>0</v>
      </c>
      <c r="F94" s="15">
        <v>2</v>
      </c>
      <c r="G94" s="15">
        <v>5</v>
      </c>
      <c r="H94" s="15">
        <v>1</v>
      </c>
    </row>
    <row r="95" spans="1:8" ht="29.25" customHeight="1">
      <c r="A95" s="19"/>
      <c r="B95" s="6" t="s">
        <v>277</v>
      </c>
      <c r="C95" s="20" t="s">
        <v>100</v>
      </c>
      <c r="D95" s="15">
        <v>10</v>
      </c>
      <c r="E95" s="15">
        <v>0</v>
      </c>
      <c r="F95" s="15">
        <v>1</v>
      </c>
      <c r="G95" s="15">
        <v>3</v>
      </c>
      <c r="H95" s="15">
        <v>6</v>
      </c>
    </row>
    <row r="96" spans="1:8" ht="18.75" customHeight="1">
      <c r="A96" s="19"/>
      <c r="B96" s="6" t="s">
        <v>34</v>
      </c>
      <c r="C96" s="20" t="s">
        <v>245</v>
      </c>
      <c r="D96" s="15">
        <v>1</v>
      </c>
      <c r="E96" s="15">
        <v>0</v>
      </c>
      <c r="F96" s="15">
        <v>0</v>
      </c>
      <c r="G96" s="15">
        <v>1</v>
      </c>
      <c r="H96" s="15">
        <v>0</v>
      </c>
    </row>
    <row r="97" spans="1:8" ht="18.75" customHeight="1">
      <c r="A97" s="19"/>
      <c r="B97" s="6" t="s">
        <v>238</v>
      </c>
      <c r="C97" s="20" t="s">
        <v>220</v>
      </c>
      <c r="D97" s="15">
        <v>1</v>
      </c>
      <c r="E97" s="15">
        <v>0</v>
      </c>
      <c r="F97" s="15">
        <v>0</v>
      </c>
      <c r="G97" s="15">
        <v>0</v>
      </c>
      <c r="H97" s="15">
        <v>1</v>
      </c>
    </row>
    <row r="98" spans="1:8" ht="27.75" customHeight="1">
      <c r="A98" s="19"/>
      <c r="B98" s="6" t="s">
        <v>113</v>
      </c>
      <c r="C98" s="20" t="s">
        <v>222</v>
      </c>
      <c r="D98" s="15">
        <v>1</v>
      </c>
      <c r="E98" s="15">
        <v>0</v>
      </c>
      <c r="F98" s="15">
        <v>0</v>
      </c>
      <c r="G98" s="15">
        <v>1</v>
      </c>
      <c r="H98" s="15">
        <v>0</v>
      </c>
    </row>
    <row r="99" spans="1:8" ht="18.75" customHeight="1">
      <c r="A99" s="19"/>
      <c r="B99" s="6" t="s">
        <v>128</v>
      </c>
      <c r="C99" s="20" t="s">
        <v>21</v>
      </c>
      <c r="D99" s="15">
        <v>1</v>
      </c>
      <c r="E99" s="15">
        <v>0</v>
      </c>
      <c r="F99" s="15">
        <v>0</v>
      </c>
      <c r="G99" s="15">
        <v>0</v>
      </c>
      <c r="H99" s="15">
        <v>1</v>
      </c>
    </row>
    <row r="100" spans="1:8" ht="18.75" customHeight="1">
      <c r="A100" s="19"/>
      <c r="B100" s="6" t="s">
        <v>223</v>
      </c>
      <c r="C100" s="20" t="s">
        <v>21</v>
      </c>
      <c r="D100" s="15">
        <v>2</v>
      </c>
      <c r="E100" s="15">
        <v>0</v>
      </c>
      <c r="F100" s="15">
        <v>1</v>
      </c>
      <c r="G100" s="15">
        <v>1</v>
      </c>
      <c r="H100" s="15">
        <v>0</v>
      </c>
    </row>
    <row r="101" spans="1:8" ht="18.75" customHeight="1">
      <c r="A101" s="19"/>
      <c r="B101" s="6" t="s">
        <v>135</v>
      </c>
      <c r="C101" s="20" t="s">
        <v>21</v>
      </c>
      <c r="D101" s="15">
        <v>2</v>
      </c>
      <c r="E101" s="15">
        <v>0</v>
      </c>
      <c r="F101" s="15">
        <v>2</v>
      </c>
      <c r="G101" s="15">
        <v>0</v>
      </c>
      <c r="H101" s="15">
        <v>0</v>
      </c>
    </row>
    <row r="102" spans="1:8" ht="18.75" customHeight="1">
      <c r="A102" s="19"/>
      <c r="B102" s="6" t="s">
        <v>152</v>
      </c>
      <c r="C102" s="20" t="s">
        <v>217</v>
      </c>
      <c r="D102" s="15">
        <v>1</v>
      </c>
      <c r="E102" s="15">
        <v>0</v>
      </c>
      <c r="F102" s="15">
        <v>0</v>
      </c>
      <c r="G102" s="15">
        <v>1</v>
      </c>
      <c r="H102" s="15">
        <v>0</v>
      </c>
    </row>
    <row r="103" spans="1:8" ht="18.75" customHeight="1">
      <c r="A103" s="19"/>
      <c r="B103" s="6" t="s">
        <v>230</v>
      </c>
      <c r="C103" s="20" t="s">
        <v>217</v>
      </c>
      <c r="D103" s="15">
        <v>2</v>
      </c>
      <c r="E103" s="15">
        <v>0</v>
      </c>
      <c r="F103" s="15">
        <v>0</v>
      </c>
      <c r="G103" s="15">
        <v>2</v>
      </c>
      <c r="H103" s="15">
        <v>0</v>
      </c>
    </row>
    <row r="104" spans="1:8" ht="28.5" customHeight="1">
      <c r="A104" s="19"/>
      <c r="B104" s="6" t="s">
        <v>212</v>
      </c>
      <c r="C104" s="20" t="s">
        <v>9</v>
      </c>
      <c r="D104" s="15">
        <v>1</v>
      </c>
      <c r="E104" s="15">
        <v>0</v>
      </c>
      <c r="F104" s="15">
        <v>1</v>
      </c>
      <c r="G104" s="15">
        <v>0</v>
      </c>
      <c r="H104" s="15">
        <v>0</v>
      </c>
    </row>
    <row r="105" spans="1:8" ht="18.75" customHeight="1">
      <c r="A105" s="19"/>
      <c r="B105" s="6" t="s">
        <v>14</v>
      </c>
      <c r="C105" s="20" t="s">
        <v>9</v>
      </c>
      <c r="D105" s="15">
        <v>1</v>
      </c>
      <c r="E105" s="15">
        <v>0</v>
      </c>
      <c r="F105" s="15">
        <v>1</v>
      </c>
      <c r="G105" s="15">
        <v>0</v>
      </c>
      <c r="H105" s="15">
        <v>0</v>
      </c>
    </row>
    <row r="106" spans="1:8" ht="18.75" customHeight="1">
      <c r="A106" s="19"/>
      <c r="B106" s="6" t="s">
        <v>168</v>
      </c>
      <c r="C106" s="20" t="s">
        <v>88</v>
      </c>
      <c r="D106" s="15">
        <v>1</v>
      </c>
      <c r="E106" s="15">
        <v>0</v>
      </c>
      <c r="F106" s="15">
        <v>0</v>
      </c>
      <c r="G106" s="15">
        <v>1</v>
      </c>
      <c r="H106" s="15">
        <v>0</v>
      </c>
    </row>
    <row r="107" spans="1:8" ht="18.75" customHeight="1">
      <c r="A107" s="19"/>
      <c r="B107" s="6" t="s">
        <v>272</v>
      </c>
      <c r="C107" s="20" t="s">
        <v>257</v>
      </c>
      <c r="D107" s="15">
        <v>7</v>
      </c>
      <c r="E107" s="15">
        <v>0</v>
      </c>
      <c r="F107" s="15">
        <v>5</v>
      </c>
      <c r="G107" s="15">
        <v>0</v>
      </c>
      <c r="H107" s="15">
        <v>2</v>
      </c>
    </row>
    <row r="108" spans="1:8" ht="18.75" customHeight="1">
      <c r="A108" s="19"/>
      <c r="B108" s="6" t="s">
        <v>4</v>
      </c>
      <c r="C108" s="20" t="s">
        <v>177</v>
      </c>
      <c r="D108" s="15">
        <v>2</v>
      </c>
      <c r="E108" s="15">
        <v>0</v>
      </c>
      <c r="F108" s="15">
        <v>1</v>
      </c>
      <c r="G108" s="15">
        <v>1</v>
      </c>
      <c r="H108" s="15">
        <v>0</v>
      </c>
    </row>
    <row r="109" spans="1:8" ht="18.75" customHeight="1">
      <c r="A109" s="19"/>
      <c r="B109" s="6" t="s">
        <v>63</v>
      </c>
      <c r="C109" s="20" t="s">
        <v>142</v>
      </c>
      <c r="D109" s="15">
        <v>2</v>
      </c>
      <c r="E109" s="15">
        <v>0</v>
      </c>
      <c r="F109" s="15">
        <v>2</v>
      </c>
      <c r="G109" s="15">
        <v>0</v>
      </c>
      <c r="H109" s="15">
        <v>0</v>
      </c>
    </row>
    <row r="110" spans="1:8" ht="27" customHeight="1">
      <c r="A110" s="19"/>
      <c r="B110" s="6" t="s">
        <v>20</v>
      </c>
      <c r="C110" s="20" t="s">
        <v>275</v>
      </c>
      <c r="D110" s="15">
        <v>1</v>
      </c>
      <c r="E110" s="15">
        <v>0</v>
      </c>
      <c r="F110" s="15">
        <v>1</v>
      </c>
      <c r="G110" s="15">
        <v>0</v>
      </c>
      <c r="H110" s="15">
        <v>0</v>
      </c>
    </row>
    <row r="111" spans="1:8" ht="30" customHeight="1">
      <c r="A111" s="19"/>
      <c r="B111" s="6" t="s">
        <v>12</v>
      </c>
      <c r="C111" s="20" t="s">
        <v>275</v>
      </c>
      <c r="D111" s="15">
        <v>1</v>
      </c>
      <c r="E111" s="15">
        <v>0</v>
      </c>
      <c r="F111" s="15">
        <v>0</v>
      </c>
      <c r="G111" s="15">
        <v>0</v>
      </c>
      <c r="H111" s="15">
        <v>1</v>
      </c>
    </row>
    <row r="112" spans="1:8" ht="42.75" customHeight="1">
      <c r="A112" s="19"/>
      <c r="B112" s="6" t="s">
        <v>16</v>
      </c>
      <c r="C112" s="20" t="s">
        <v>275</v>
      </c>
      <c r="D112" s="15">
        <v>2</v>
      </c>
      <c r="E112" s="15">
        <v>0</v>
      </c>
      <c r="F112" s="15">
        <v>0</v>
      </c>
      <c r="G112" s="15">
        <v>0</v>
      </c>
      <c r="H112" s="15">
        <v>2</v>
      </c>
    </row>
    <row r="113" spans="1:8" ht="27" customHeight="1">
      <c r="A113" s="19"/>
      <c r="B113" s="6" t="s">
        <v>61</v>
      </c>
      <c r="C113" s="20" t="s">
        <v>94</v>
      </c>
      <c r="D113" s="15">
        <v>2</v>
      </c>
      <c r="E113" s="15">
        <v>0</v>
      </c>
      <c r="F113" s="15">
        <v>0</v>
      </c>
      <c r="G113" s="15">
        <v>2</v>
      </c>
      <c r="H113" s="15">
        <v>0</v>
      </c>
    </row>
    <row r="114" spans="1:8" ht="27" customHeight="1">
      <c r="A114" s="19"/>
      <c r="B114" s="6" t="s">
        <v>147</v>
      </c>
      <c r="C114" s="20" t="s">
        <v>133</v>
      </c>
      <c r="D114" s="15">
        <v>1</v>
      </c>
      <c r="E114" s="15">
        <v>0</v>
      </c>
      <c r="F114" s="15">
        <v>1</v>
      </c>
      <c r="G114" s="15">
        <v>0</v>
      </c>
      <c r="H114" s="15">
        <v>0</v>
      </c>
    </row>
    <row r="115" spans="1:8" ht="18.75" customHeight="1">
      <c r="A115" s="19"/>
      <c r="B115" s="6" t="s">
        <v>197</v>
      </c>
      <c r="C115" s="20" t="s">
        <v>133</v>
      </c>
      <c r="D115" s="15">
        <v>4</v>
      </c>
      <c r="E115" s="15">
        <v>0</v>
      </c>
      <c r="F115" s="15">
        <v>3</v>
      </c>
      <c r="G115" s="15">
        <v>1</v>
      </c>
      <c r="H115" s="15">
        <v>0</v>
      </c>
    </row>
    <row r="116" spans="1:8" ht="18.75" customHeight="1">
      <c r="A116" s="19"/>
      <c r="B116" s="6" t="s">
        <v>281</v>
      </c>
      <c r="C116" s="20" t="s">
        <v>226</v>
      </c>
      <c r="D116" s="15">
        <v>1</v>
      </c>
      <c r="E116" s="15">
        <v>0</v>
      </c>
      <c r="F116" s="15">
        <v>0</v>
      </c>
      <c r="G116" s="15">
        <v>0</v>
      </c>
      <c r="H116" s="15">
        <v>1</v>
      </c>
    </row>
    <row r="117" spans="1:8" ht="18.75" customHeight="1">
      <c r="A117" s="19"/>
      <c r="B117" s="6" t="s">
        <v>141</v>
      </c>
      <c r="C117" s="20" t="s">
        <v>226</v>
      </c>
      <c r="D117" s="15">
        <v>3</v>
      </c>
      <c r="E117" s="15">
        <v>0</v>
      </c>
      <c r="F117" s="15">
        <v>0</v>
      </c>
      <c r="G117" s="15">
        <v>3</v>
      </c>
      <c r="H117" s="15">
        <v>0</v>
      </c>
    </row>
    <row r="118" spans="1:8" ht="18.75" customHeight="1">
      <c r="A118" s="19"/>
      <c r="B118" s="6" t="s">
        <v>125</v>
      </c>
      <c r="C118" s="20" t="s">
        <v>226</v>
      </c>
      <c r="D118" s="15">
        <v>2</v>
      </c>
      <c r="E118" s="15">
        <v>2</v>
      </c>
      <c r="F118" s="15">
        <v>0</v>
      </c>
      <c r="G118" s="15">
        <v>0</v>
      </c>
      <c r="H118" s="15">
        <v>0</v>
      </c>
    </row>
    <row r="119" spans="1:8" ht="18.75" customHeight="1">
      <c r="A119" s="19"/>
      <c r="B119" s="6" t="s">
        <v>66</v>
      </c>
      <c r="C119" s="20" t="s">
        <v>144</v>
      </c>
      <c r="D119" s="15">
        <v>1</v>
      </c>
      <c r="E119" s="15">
        <v>0</v>
      </c>
      <c r="F119" s="15">
        <v>0</v>
      </c>
      <c r="G119" s="15">
        <v>1</v>
      </c>
      <c r="H119" s="15">
        <v>0</v>
      </c>
    </row>
    <row r="120" spans="1:8" ht="18.75" customHeight="1">
      <c r="A120" s="19"/>
      <c r="B120" s="6" t="s">
        <v>95</v>
      </c>
      <c r="C120" s="20" t="s">
        <v>42</v>
      </c>
      <c r="D120" s="15">
        <v>1</v>
      </c>
      <c r="E120" s="15">
        <v>0</v>
      </c>
      <c r="F120" s="15">
        <v>0</v>
      </c>
      <c r="G120" s="15">
        <v>1</v>
      </c>
      <c r="H120" s="15">
        <v>0</v>
      </c>
    </row>
    <row r="121" spans="1:8" ht="18.75" customHeight="1">
      <c r="A121" s="19"/>
      <c r="B121" s="6" t="s">
        <v>1</v>
      </c>
      <c r="C121" s="20" t="s">
        <v>42</v>
      </c>
      <c r="D121" s="15">
        <v>3</v>
      </c>
      <c r="E121" s="15">
        <v>3</v>
      </c>
      <c r="F121" s="15">
        <v>0</v>
      </c>
      <c r="G121" s="15">
        <v>0</v>
      </c>
      <c r="H121" s="15">
        <v>0</v>
      </c>
    </row>
    <row r="122" spans="1:8" ht="18.75" customHeight="1">
      <c r="A122" s="19"/>
      <c r="B122" s="6" t="s">
        <v>256</v>
      </c>
      <c r="C122" s="20" t="s">
        <v>13</v>
      </c>
      <c r="D122" s="15">
        <v>2</v>
      </c>
      <c r="E122" s="15">
        <v>0</v>
      </c>
      <c r="F122" s="15">
        <v>2</v>
      </c>
      <c r="G122" s="15">
        <v>0</v>
      </c>
      <c r="H122" s="15">
        <v>0</v>
      </c>
    </row>
    <row r="123" spans="1:8" ht="18.75" customHeight="1">
      <c r="A123" s="19"/>
      <c r="B123" s="6" t="s">
        <v>200</v>
      </c>
      <c r="C123" s="20" t="s">
        <v>13</v>
      </c>
      <c r="D123" s="15">
        <v>1</v>
      </c>
      <c r="E123" s="15">
        <v>0</v>
      </c>
      <c r="F123" s="15">
        <v>1</v>
      </c>
      <c r="G123" s="15">
        <v>0</v>
      </c>
      <c r="H123" s="15">
        <v>0</v>
      </c>
    </row>
    <row r="124" spans="1:8" ht="18.75" customHeight="1">
      <c r="A124" s="19"/>
      <c r="B124" s="6" t="s">
        <v>186</v>
      </c>
      <c r="C124" s="20" t="s">
        <v>80</v>
      </c>
      <c r="D124" s="15">
        <v>19</v>
      </c>
      <c r="E124" s="15">
        <v>2</v>
      </c>
      <c r="F124" s="15">
        <v>4</v>
      </c>
      <c r="G124" s="15">
        <v>8</v>
      </c>
      <c r="H124" s="15">
        <v>5</v>
      </c>
    </row>
    <row r="125" spans="1:8" ht="18.75" customHeight="1">
      <c r="A125" s="19"/>
      <c r="B125" s="6" t="s">
        <v>251</v>
      </c>
      <c r="C125" s="20" t="s">
        <v>80</v>
      </c>
      <c r="D125" s="15">
        <v>1</v>
      </c>
      <c r="E125" s="15">
        <v>0</v>
      </c>
      <c r="F125" s="15">
        <v>1</v>
      </c>
      <c r="G125" s="15">
        <v>0</v>
      </c>
      <c r="H125" s="15">
        <v>0</v>
      </c>
    </row>
    <row r="126" spans="1:8" ht="18.75" customHeight="1">
      <c r="A126" s="19"/>
      <c r="B126" s="6" t="s">
        <v>117</v>
      </c>
      <c r="C126" s="20" t="s">
        <v>276</v>
      </c>
      <c r="D126" s="15">
        <v>2</v>
      </c>
      <c r="E126" s="15">
        <v>0</v>
      </c>
      <c r="F126" s="15">
        <v>1</v>
      </c>
      <c r="G126" s="15">
        <v>0</v>
      </c>
      <c r="H126" s="15">
        <v>1</v>
      </c>
    </row>
    <row r="127" spans="1:8" ht="18.75" customHeight="1">
      <c r="A127" s="19"/>
      <c r="B127" s="6" t="s">
        <v>178</v>
      </c>
      <c r="C127" s="20" t="s">
        <v>28</v>
      </c>
      <c r="D127" s="15">
        <v>2</v>
      </c>
      <c r="E127" s="15">
        <v>0</v>
      </c>
      <c r="F127" s="15">
        <v>0</v>
      </c>
      <c r="G127" s="15">
        <v>2</v>
      </c>
      <c r="H127" s="15">
        <v>0</v>
      </c>
    </row>
    <row r="128" spans="1:8" ht="18.75" customHeight="1">
      <c r="A128" s="19"/>
      <c r="B128" s="6" t="s">
        <v>231</v>
      </c>
      <c r="C128" s="20" t="s">
        <v>164</v>
      </c>
      <c r="D128" s="15">
        <v>21</v>
      </c>
      <c r="E128" s="15">
        <v>0</v>
      </c>
      <c r="F128" s="15">
        <v>20</v>
      </c>
      <c r="G128" s="15">
        <v>1</v>
      </c>
      <c r="H128" s="15">
        <v>0</v>
      </c>
    </row>
    <row r="129" spans="1:8" ht="18.75" customHeight="1">
      <c r="A129" s="19"/>
      <c r="B129" s="6" t="s">
        <v>199</v>
      </c>
      <c r="C129" s="20" t="s">
        <v>164</v>
      </c>
      <c r="D129" s="15">
        <v>100</v>
      </c>
      <c r="E129" s="15">
        <v>1</v>
      </c>
      <c r="F129" s="15">
        <v>18</v>
      </c>
      <c r="G129" s="15">
        <v>32</v>
      </c>
      <c r="H129" s="15">
        <v>49</v>
      </c>
    </row>
    <row r="130" spans="1:8" ht="18.75" customHeight="1">
      <c r="A130" s="19"/>
      <c r="B130" s="6" t="s">
        <v>283</v>
      </c>
      <c r="C130" s="20" t="s">
        <v>59</v>
      </c>
      <c r="D130" s="15">
        <v>1</v>
      </c>
      <c r="E130" s="15">
        <v>0</v>
      </c>
      <c r="F130" s="15">
        <v>0</v>
      </c>
      <c r="G130" s="15">
        <v>1</v>
      </c>
      <c r="H130" s="15">
        <v>0</v>
      </c>
    </row>
    <row r="131" spans="1:8" ht="18.75" customHeight="1">
      <c r="A131" s="19"/>
      <c r="B131" s="6" t="s">
        <v>70</v>
      </c>
      <c r="C131" s="20" t="s">
        <v>183</v>
      </c>
      <c r="D131" s="15">
        <v>1</v>
      </c>
      <c r="E131" s="15">
        <v>0</v>
      </c>
      <c r="F131" s="15">
        <v>0</v>
      </c>
      <c r="G131" s="15">
        <v>0</v>
      </c>
      <c r="H131" s="15">
        <v>1</v>
      </c>
    </row>
    <row r="132" spans="1:8" ht="18.75" customHeight="1">
      <c r="A132" s="19"/>
      <c r="B132" s="6" t="s">
        <v>165</v>
      </c>
      <c r="C132" s="20" t="s">
        <v>136</v>
      </c>
      <c r="D132" s="15">
        <v>2</v>
      </c>
      <c r="E132" s="15">
        <v>0</v>
      </c>
      <c r="F132" s="15">
        <v>2</v>
      </c>
      <c r="G132" s="15">
        <v>0</v>
      </c>
      <c r="H132" s="15">
        <v>0</v>
      </c>
    </row>
    <row r="133" spans="1:8" ht="28.5" customHeight="1">
      <c r="A133" s="19"/>
      <c r="B133" s="6" t="s">
        <v>196</v>
      </c>
      <c r="C133" s="20" t="s">
        <v>136</v>
      </c>
      <c r="D133" s="15">
        <v>1</v>
      </c>
      <c r="E133" s="15">
        <v>0</v>
      </c>
      <c r="F133" s="15">
        <v>1</v>
      </c>
      <c r="G133" s="15">
        <v>0</v>
      </c>
      <c r="H133" s="15">
        <v>0</v>
      </c>
    </row>
    <row r="134" spans="1:8" ht="27" customHeight="1">
      <c r="A134" s="19"/>
      <c r="B134" s="6" t="s">
        <v>75</v>
      </c>
      <c r="C134" s="20" t="s">
        <v>72</v>
      </c>
      <c r="D134" s="15">
        <v>1</v>
      </c>
      <c r="E134" s="15">
        <v>0</v>
      </c>
      <c r="F134" s="15">
        <v>0</v>
      </c>
      <c r="G134" s="15">
        <v>1</v>
      </c>
      <c r="H134" s="15">
        <v>0</v>
      </c>
    </row>
    <row r="135" spans="1:8" ht="18.75" customHeight="1">
      <c r="A135" s="19"/>
      <c r="B135" s="6" t="s">
        <v>7</v>
      </c>
      <c r="C135" s="20" t="s">
        <v>37</v>
      </c>
      <c r="D135" s="15">
        <v>2</v>
      </c>
      <c r="E135" s="15">
        <v>0</v>
      </c>
      <c r="F135" s="15">
        <v>1</v>
      </c>
      <c r="G135" s="15">
        <v>1</v>
      </c>
      <c r="H135" s="15">
        <v>0</v>
      </c>
    </row>
    <row r="136" spans="1:8" ht="18.75" customHeight="1">
      <c r="A136" s="19"/>
      <c r="B136" s="6" t="s">
        <v>41</v>
      </c>
      <c r="C136" s="20" t="s">
        <v>149</v>
      </c>
      <c r="D136" s="15">
        <v>3</v>
      </c>
      <c r="E136" s="15">
        <v>0</v>
      </c>
      <c r="F136" s="15">
        <v>3</v>
      </c>
      <c r="G136" s="15">
        <v>0</v>
      </c>
      <c r="H136" s="15">
        <v>0</v>
      </c>
    </row>
    <row r="137" spans="1:8" ht="30" customHeight="1">
      <c r="A137" s="19"/>
      <c r="B137" s="6" t="s">
        <v>33</v>
      </c>
      <c r="C137" s="20" t="s">
        <v>201</v>
      </c>
      <c r="D137" s="15">
        <v>2</v>
      </c>
      <c r="E137" s="15">
        <v>2</v>
      </c>
      <c r="F137" s="15">
        <v>0</v>
      </c>
      <c r="G137" s="15">
        <v>0</v>
      </c>
      <c r="H137" s="15">
        <v>0</v>
      </c>
    </row>
    <row r="138" spans="1:8" ht="18.75" customHeight="1">
      <c r="A138" s="19"/>
      <c r="B138" s="6" t="s">
        <v>67</v>
      </c>
      <c r="C138" s="20" t="s">
        <v>201</v>
      </c>
      <c r="D138" s="15">
        <v>5</v>
      </c>
      <c r="E138" s="15">
        <v>0</v>
      </c>
      <c r="F138" s="15">
        <v>5</v>
      </c>
      <c r="G138" s="15">
        <v>0</v>
      </c>
      <c r="H138" s="15">
        <v>0</v>
      </c>
    </row>
    <row r="139" spans="1:8" ht="18.75" customHeight="1">
      <c r="A139" s="19"/>
      <c r="B139" s="6" t="s">
        <v>250</v>
      </c>
      <c r="C139" s="20" t="s">
        <v>126</v>
      </c>
      <c r="D139" s="15">
        <v>1</v>
      </c>
      <c r="E139" s="15">
        <v>1</v>
      </c>
      <c r="F139" s="15">
        <v>0</v>
      </c>
      <c r="G139" s="15">
        <v>0</v>
      </c>
      <c r="H139" s="15">
        <v>0</v>
      </c>
    </row>
    <row r="140" spans="1:8" ht="18.75" customHeight="1">
      <c r="A140" s="19"/>
      <c r="B140" s="6" t="s">
        <v>92</v>
      </c>
      <c r="C140" s="20" t="s">
        <v>191</v>
      </c>
      <c r="D140" s="15">
        <v>7</v>
      </c>
      <c r="E140" s="15">
        <v>0</v>
      </c>
      <c r="F140" s="15">
        <v>7</v>
      </c>
      <c r="G140" s="15">
        <v>0</v>
      </c>
      <c r="H140" s="15">
        <v>0</v>
      </c>
    </row>
    <row r="141" spans="1:8" ht="18.75" customHeight="1">
      <c r="A141" s="19"/>
      <c r="B141" s="6" t="s">
        <v>249</v>
      </c>
      <c r="C141" s="20" t="s">
        <v>191</v>
      </c>
      <c r="D141" s="15">
        <v>1</v>
      </c>
      <c r="E141" s="15">
        <v>0</v>
      </c>
      <c r="F141" s="15">
        <v>1</v>
      </c>
      <c r="G141" s="15">
        <v>0</v>
      </c>
      <c r="H141" s="15">
        <v>0</v>
      </c>
    </row>
    <row r="142" spans="1:8" ht="18.75" customHeight="1">
      <c r="A142" s="19"/>
      <c r="B142" s="6" t="s">
        <v>77</v>
      </c>
      <c r="C142" s="20" t="s">
        <v>191</v>
      </c>
      <c r="D142" s="15">
        <v>3</v>
      </c>
      <c r="E142" s="15">
        <v>0</v>
      </c>
      <c r="F142" s="15">
        <v>3</v>
      </c>
      <c r="G142" s="15">
        <v>0</v>
      </c>
      <c r="H142" s="15">
        <v>0</v>
      </c>
    </row>
    <row r="143" spans="1:8" ht="18.75" customHeight="1">
      <c r="A143" s="19"/>
      <c r="B143" s="6" t="s">
        <v>111</v>
      </c>
      <c r="C143" s="20" t="s">
        <v>191</v>
      </c>
      <c r="D143" s="15">
        <v>3</v>
      </c>
      <c r="E143" s="15">
        <v>3</v>
      </c>
      <c r="F143" s="15">
        <v>0</v>
      </c>
      <c r="G143" s="15">
        <v>0</v>
      </c>
      <c r="H143" s="15">
        <v>0</v>
      </c>
    </row>
    <row r="144" spans="1:8" ht="18.75" customHeight="1">
      <c r="A144" s="19"/>
      <c r="B144" s="6" t="s">
        <v>293</v>
      </c>
      <c r="C144" s="20" t="s">
        <v>191</v>
      </c>
      <c r="D144" s="15">
        <v>5</v>
      </c>
      <c r="E144" s="15">
        <v>1</v>
      </c>
      <c r="F144" s="15">
        <v>3</v>
      </c>
      <c r="G144" s="15">
        <v>1</v>
      </c>
      <c r="H144" s="15">
        <v>0</v>
      </c>
    </row>
    <row r="145" spans="1:8" ht="29.25" customHeight="1">
      <c r="A145" s="19"/>
      <c r="B145" s="6" t="s">
        <v>246</v>
      </c>
      <c r="C145" s="20" t="s">
        <v>216</v>
      </c>
      <c r="D145" s="15">
        <v>2</v>
      </c>
      <c r="E145" s="15">
        <v>0</v>
      </c>
      <c r="F145" s="15">
        <v>0</v>
      </c>
      <c r="G145" s="15">
        <v>1</v>
      </c>
      <c r="H145" s="15">
        <v>1</v>
      </c>
    </row>
    <row r="146" spans="1:8" ht="18.75" customHeight="1">
      <c r="A146" s="19"/>
      <c r="B146" s="6" t="s">
        <v>90</v>
      </c>
      <c r="C146" s="20" t="s">
        <v>99</v>
      </c>
      <c r="D146" s="15">
        <v>24</v>
      </c>
      <c r="E146" s="15">
        <v>6</v>
      </c>
      <c r="F146" s="15">
        <v>18</v>
      </c>
      <c r="G146" s="15">
        <v>0</v>
      </c>
      <c r="H146" s="15">
        <v>0</v>
      </c>
    </row>
    <row r="147" spans="1:8" ht="18.75" customHeight="1">
      <c r="A147" s="19"/>
      <c r="B147" s="6" t="s">
        <v>268</v>
      </c>
      <c r="C147" s="20" t="s">
        <v>22</v>
      </c>
      <c r="D147" s="15">
        <v>4</v>
      </c>
      <c r="E147" s="15">
        <v>2</v>
      </c>
      <c r="F147" s="15">
        <v>2</v>
      </c>
      <c r="G147" s="15">
        <v>0</v>
      </c>
      <c r="H147" s="15">
        <v>0</v>
      </c>
    </row>
    <row r="148" spans="1:8" ht="18.75" customHeight="1">
      <c r="A148" s="19"/>
      <c r="B148" s="6" t="s">
        <v>97</v>
      </c>
      <c r="C148" s="20" t="s">
        <v>22</v>
      </c>
      <c r="D148" s="15">
        <v>13</v>
      </c>
      <c r="E148" s="15">
        <v>11</v>
      </c>
      <c r="F148" s="15">
        <v>2</v>
      </c>
      <c r="G148" s="15">
        <v>0</v>
      </c>
      <c r="H148" s="15">
        <v>0</v>
      </c>
    </row>
    <row r="149" spans="1:8" ht="18.75" customHeight="1">
      <c r="A149" s="19"/>
      <c r="B149" s="6" t="s">
        <v>286</v>
      </c>
      <c r="C149" s="20" t="s">
        <v>22</v>
      </c>
      <c r="D149" s="15">
        <v>20</v>
      </c>
      <c r="E149" s="15">
        <v>8</v>
      </c>
      <c r="F149" s="15">
        <v>12</v>
      </c>
      <c r="G149" s="15">
        <v>0</v>
      </c>
      <c r="H149" s="15">
        <v>0</v>
      </c>
    </row>
    <row r="150" spans="1:8" ht="18.75" customHeight="1">
      <c r="A150" s="19"/>
      <c r="B150" s="6" t="s">
        <v>184</v>
      </c>
      <c r="C150" s="20" t="s">
        <v>115</v>
      </c>
      <c r="D150" s="15">
        <v>2</v>
      </c>
      <c r="E150" s="15">
        <v>0</v>
      </c>
      <c r="F150" s="15">
        <v>0</v>
      </c>
      <c r="G150" s="15">
        <v>2</v>
      </c>
      <c r="H150" s="15">
        <v>0</v>
      </c>
    </row>
    <row r="151" spans="1:8" ht="18.75" customHeight="1">
      <c r="A151" s="19"/>
      <c r="B151" s="6" t="s">
        <v>204</v>
      </c>
      <c r="C151" s="20" t="s">
        <v>180</v>
      </c>
      <c r="D151" s="15">
        <v>1</v>
      </c>
      <c r="E151" s="15">
        <v>0</v>
      </c>
      <c r="F151" s="15">
        <v>1</v>
      </c>
      <c r="G151" s="15">
        <v>0</v>
      </c>
      <c r="H151" s="15">
        <v>0</v>
      </c>
    </row>
    <row r="152" spans="1:8" ht="18.75" customHeight="1">
      <c r="A152" s="19"/>
      <c r="B152" s="6" t="s">
        <v>108</v>
      </c>
      <c r="C152" s="20" t="s">
        <v>180</v>
      </c>
      <c r="D152" s="15">
        <v>1</v>
      </c>
      <c r="E152" s="15">
        <v>0</v>
      </c>
      <c r="F152" s="15">
        <v>1</v>
      </c>
      <c r="G152" s="15">
        <v>0</v>
      </c>
      <c r="H152" s="15">
        <v>0</v>
      </c>
    </row>
    <row r="153" spans="1:8" ht="18.75" customHeight="1">
      <c r="A153" s="19"/>
      <c r="B153" s="6" t="s">
        <v>148</v>
      </c>
      <c r="C153" s="20" t="s">
        <v>180</v>
      </c>
      <c r="D153" s="15">
        <v>1</v>
      </c>
      <c r="E153" s="15">
        <v>0</v>
      </c>
      <c r="F153" s="15">
        <v>1</v>
      </c>
      <c r="G153" s="15">
        <v>0</v>
      </c>
      <c r="H153" s="15">
        <v>0</v>
      </c>
    </row>
    <row r="154" spans="1:8" ht="18.75" customHeight="1">
      <c r="A154" s="19"/>
      <c r="B154" s="6" t="s">
        <v>159</v>
      </c>
      <c r="C154" s="20" t="s">
        <v>180</v>
      </c>
      <c r="D154" s="15">
        <v>4</v>
      </c>
      <c r="E154" s="15">
        <v>0</v>
      </c>
      <c r="F154" s="15">
        <v>4</v>
      </c>
      <c r="G154" s="15">
        <v>0</v>
      </c>
      <c r="H154" s="15">
        <v>0</v>
      </c>
    </row>
    <row r="155" spans="1:8" ht="18.75" customHeight="1">
      <c r="A155" s="19"/>
      <c r="B155" s="6" t="s">
        <v>29</v>
      </c>
      <c r="C155" s="20" t="s">
        <v>180</v>
      </c>
      <c r="D155" s="15">
        <v>1</v>
      </c>
      <c r="E155" s="15">
        <v>0</v>
      </c>
      <c r="F155" s="15">
        <v>1</v>
      </c>
      <c r="G155" s="15">
        <v>0</v>
      </c>
      <c r="H155" s="15">
        <v>0</v>
      </c>
    </row>
    <row r="156" spans="1:8" ht="18.75" customHeight="1">
      <c r="A156" s="19"/>
      <c r="B156" s="6" t="s">
        <v>181</v>
      </c>
      <c r="C156" s="20" t="s">
        <v>107</v>
      </c>
      <c r="D156" s="15">
        <v>1</v>
      </c>
      <c r="E156" s="15">
        <v>0</v>
      </c>
      <c r="F156" s="15">
        <v>1</v>
      </c>
      <c r="G156" s="15">
        <v>0</v>
      </c>
      <c r="H156" s="15">
        <v>0</v>
      </c>
    </row>
    <row r="157" spans="1:8" ht="18.75" customHeight="1">
      <c r="A157" s="19"/>
      <c r="B157" s="6" t="s">
        <v>26</v>
      </c>
      <c r="C157" s="20" t="s">
        <v>134</v>
      </c>
      <c r="D157" s="15">
        <v>4</v>
      </c>
      <c r="E157" s="15">
        <v>0</v>
      </c>
      <c r="F157" s="15">
        <v>4</v>
      </c>
      <c r="G157" s="15">
        <v>0</v>
      </c>
      <c r="H157" s="15">
        <v>0</v>
      </c>
    </row>
    <row r="158" spans="1:8" ht="18.75" customHeight="1">
      <c r="A158" s="19"/>
      <c r="B158" s="6" t="s">
        <v>240</v>
      </c>
      <c r="C158" s="20" t="s">
        <v>233</v>
      </c>
      <c r="D158" s="15">
        <v>56</v>
      </c>
      <c r="E158" s="15">
        <v>28</v>
      </c>
      <c r="F158" s="15">
        <v>26</v>
      </c>
      <c r="G158" s="15">
        <v>2</v>
      </c>
      <c r="H158" s="15">
        <v>0</v>
      </c>
    </row>
    <row r="159" spans="1:8" ht="18.75" customHeight="1">
      <c r="A159" s="19"/>
      <c r="B159" s="6" t="s">
        <v>139</v>
      </c>
      <c r="C159" s="20" t="s">
        <v>233</v>
      </c>
      <c r="D159" s="15">
        <v>7</v>
      </c>
      <c r="E159" s="15">
        <v>0</v>
      </c>
      <c r="F159" s="15">
        <v>7</v>
      </c>
      <c r="G159" s="15">
        <v>0</v>
      </c>
      <c r="H159" s="15">
        <v>0</v>
      </c>
    </row>
    <row r="160" spans="1:8" ht="18.75" customHeight="1">
      <c r="A160" s="19"/>
      <c r="B160" s="6" t="s">
        <v>110</v>
      </c>
      <c r="C160" s="20" t="s">
        <v>25</v>
      </c>
      <c r="D160" s="15">
        <v>1</v>
      </c>
      <c r="E160" s="15">
        <v>0</v>
      </c>
      <c r="F160" s="15">
        <v>1</v>
      </c>
      <c r="G160" s="15">
        <v>0</v>
      </c>
      <c r="H160" s="15">
        <v>0</v>
      </c>
    </row>
    <row r="161" spans="1:8" ht="52.5" customHeight="1">
      <c r="A161" s="19"/>
      <c r="B161" s="6" t="s">
        <v>55</v>
      </c>
      <c r="C161" s="20" t="s">
        <v>290</v>
      </c>
      <c r="D161" s="15">
        <v>1</v>
      </c>
      <c r="E161" s="15">
        <v>0</v>
      </c>
      <c r="F161" s="15">
        <v>1</v>
      </c>
      <c r="G161" s="15">
        <v>0</v>
      </c>
      <c r="H161" s="15">
        <v>0</v>
      </c>
    </row>
    <row r="162" spans="1:8" ht="18.75" customHeight="1">
      <c r="A162" s="19"/>
      <c r="B162" s="6" t="s">
        <v>137</v>
      </c>
      <c r="C162" s="20" t="s">
        <v>146</v>
      </c>
      <c r="D162" s="15">
        <v>1</v>
      </c>
      <c r="E162" s="15">
        <v>0</v>
      </c>
      <c r="F162" s="15">
        <v>1</v>
      </c>
      <c r="G162" s="15">
        <v>0</v>
      </c>
      <c r="H162" s="15">
        <v>0</v>
      </c>
    </row>
    <row r="163" spans="1:8" ht="18.75" customHeight="1">
      <c r="A163" s="19"/>
      <c r="B163" s="6" t="s">
        <v>260</v>
      </c>
      <c r="C163" s="20" t="s">
        <v>185</v>
      </c>
      <c r="D163" s="15">
        <v>1</v>
      </c>
      <c r="E163" s="15">
        <v>0</v>
      </c>
      <c r="F163" s="15">
        <v>1</v>
      </c>
      <c r="G163" s="15">
        <v>0</v>
      </c>
      <c r="H163" s="15">
        <v>0</v>
      </c>
    </row>
    <row r="164" spans="1:8" ht="43.5" customHeight="1">
      <c r="A164" s="19"/>
      <c r="B164" s="6" t="s">
        <v>15</v>
      </c>
      <c r="C164" s="20" t="s">
        <v>151</v>
      </c>
      <c r="D164" s="15">
        <v>114</v>
      </c>
      <c r="E164" s="15">
        <v>0</v>
      </c>
      <c r="F164" s="15">
        <v>114</v>
      </c>
      <c r="G164" s="15">
        <v>0</v>
      </c>
      <c r="H164" s="15">
        <v>0</v>
      </c>
    </row>
    <row r="165" spans="1:8" ht="18.75" customHeight="1">
      <c r="A165" s="19"/>
      <c r="B165" s="6" t="s">
        <v>35</v>
      </c>
      <c r="C165" s="20" t="s">
        <v>132</v>
      </c>
      <c r="D165" s="15">
        <v>3</v>
      </c>
      <c r="E165" s="15">
        <v>0</v>
      </c>
      <c r="F165" s="15">
        <v>3</v>
      </c>
      <c r="G165" s="15">
        <v>0</v>
      </c>
      <c r="H165" s="15">
        <v>0</v>
      </c>
    </row>
    <row r="166" spans="1:8" ht="18.75" customHeight="1">
      <c r="A166" s="19"/>
      <c r="B166" s="6" t="s">
        <v>228</v>
      </c>
      <c r="C166" s="20" t="s">
        <v>129</v>
      </c>
      <c r="D166" s="15">
        <v>4</v>
      </c>
      <c r="E166" s="15">
        <v>0</v>
      </c>
      <c r="F166" s="15">
        <v>4</v>
      </c>
      <c r="G166" s="15">
        <v>0</v>
      </c>
      <c r="H166" s="15">
        <v>0</v>
      </c>
    </row>
    <row r="167" spans="1:8" ht="18.75" customHeight="1">
      <c r="A167" s="19"/>
      <c r="B167" s="6" t="s">
        <v>218</v>
      </c>
      <c r="C167" s="20" t="s">
        <v>112</v>
      </c>
      <c r="D167" s="15">
        <v>8</v>
      </c>
      <c r="E167" s="15">
        <v>0</v>
      </c>
      <c r="F167" s="15">
        <v>8</v>
      </c>
      <c r="G167" s="15">
        <v>0</v>
      </c>
      <c r="H167" s="15">
        <v>0</v>
      </c>
    </row>
    <row r="168" spans="1:8" ht="32.25" customHeight="1">
      <c r="A168" s="19"/>
      <c r="B168" s="6" t="s">
        <v>102</v>
      </c>
      <c r="C168" s="20" t="s">
        <v>198</v>
      </c>
      <c r="D168" s="15">
        <v>2</v>
      </c>
      <c r="E168" s="15">
        <v>0</v>
      </c>
      <c r="F168" s="15">
        <v>2</v>
      </c>
      <c r="G168" s="15">
        <v>0</v>
      </c>
      <c r="H168" s="15">
        <v>0</v>
      </c>
    </row>
    <row r="169" spans="1:8" ht="21" customHeight="1">
      <c r="A169" s="19"/>
      <c r="B169" s="6" t="s">
        <v>138</v>
      </c>
      <c r="C169" s="20" t="s">
        <v>79</v>
      </c>
      <c r="D169" s="15">
        <v>66</v>
      </c>
      <c r="E169" s="15">
        <v>0</v>
      </c>
      <c r="F169" s="15">
        <v>66</v>
      </c>
      <c r="G169" s="15">
        <v>0</v>
      </c>
      <c r="H169" s="15">
        <v>0</v>
      </c>
    </row>
    <row r="170" spans="1:8" ht="53.25" customHeight="1">
      <c r="A170" s="19"/>
      <c r="B170" s="6" t="s">
        <v>118</v>
      </c>
      <c r="C170" s="20" t="s">
        <v>3</v>
      </c>
      <c r="D170" s="15">
        <v>1</v>
      </c>
      <c r="E170" s="15">
        <v>0</v>
      </c>
      <c r="F170" s="15">
        <v>1</v>
      </c>
      <c r="G170" s="15">
        <v>0</v>
      </c>
      <c r="H170" s="15">
        <v>0</v>
      </c>
    </row>
    <row r="171" spans="1:8" ht="18.75" customHeight="1">
      <c r="A171" s="19"/>
      <c r="B171" s="6" t="s">
        <v>167</v>
      </c>
      <c r="C171" s="20" t="s">
        <v>38</v>
      </c>
      <c r="D171" s="15">
        <v>4</v>
      </c>
      <c r="E171" s="15">
        <v>0</v>
      </c>
      <c r="F171" s="15">
        <v>2</v>
      </c>
      <c r="G171" s="15">
        <v>2</v>
      </c>
      <c r="H171" s="15">
        <v>0</v>
      </c>
    </row>
    <row r="172" spans="1:8" ht="18.75" customHeight="1">
      <c r="A172" s="19"/>
      <c r="B172" s="6" t="s">
        <v>160</v>
      </c>
      <c r="C172" s="20" t="s">
        <v>74</v>
      </c>
      <c r="D172" s="15">
        <v>4</v>
      </c>
      <c r="E172" s="15">
        <v>0</v>
      </c>
      <c r="F172" s="15">
        <v>4</v>
      </c>
      <c r="G172" s="15">
        <v>0</v>
      </c>
      <c r="H172" s="15">
        <v>0</v>
      </c>
    </row>
    <row r="173" spans="1:8" ht="37.5" customHeight="1">
      <c r="A173" s="19"/>
      <c r="B173" s="6" t="s">
        <v>271</v>
      </c>
      <c r="C173" s="20" t="s">
        <v>52</v>
      </c>
      <c r="D173" s="15">
        <v>1</v>
      </c>
      <c r="E173" s="15">
        <v>0</v>
      </c>
      <c r="F173" s="15">
        <v>1</v>
      </c>
      <c r="G173" s="15">
        <v>0</v>
      </c>
      <c r="H173" s="15">
        <v>0</v>
      </c>
    </row>
    <row r="174" spans="1:8" ht="18.75" customHeight="1">
      <c r="A174" s="19"/>
      <c r="B174" s="6" t="s">
        <v>103</v>
      </c>
      <c r="C174" s="20" t="s">
        <v>278</v>
      </c>
      <c r="D174" s="15">
        <v>3</v>
      </c>
      <c r="E174" s="15">
        <v>0</v>
      </c>
      <c r="F174" s="15">
        <v>1</v>
      </c>
      <c r="G174" s="15">
        <v>2</v>
      </c>
      <c r="H174" s="15">
        <v>0</v>
      </c>
    </row>
    <row r="175" spans="1:8" ht="18.75" customHeight="1">
      <c r="A175" s="19"/>
      <c r="B175" s="6" t="s">
        <v>127</v>
      </c>
      <c r="C175" s="20" t="s">
        <v>206</v>
      </c>
      <c r="D175" s="15">
        <v>5</v>
      </c>
      <c r="E175" s="15">
        <v>1</v>
      </c>
      <c r="F175" s="15">
        <v>4</v>
      </c>
      <c r="G175" s="15">
        <v>0</v>
      </c>
      <c r="H175" s="15">
        <v>0</v>
      </c>
    </row>
    <row r="176" spans="1:8" ht="18.75" customHeight="1">
      <c r="A176" s="19"/>
      <c r="B176" s="6" t="s">
        <v>236</v>
      </c>
      <c r="C176" s="20" t="s">
        <v>206</v>
      </c>
      <c r="D176" s="15">
        <v>1</v>
      </c>
      <c r="E176" s="15">
        <v>1</v>
      </c>
      <c r="F176" s="15">
        <v>0</v>
      </c>
      <c r="G176" s="15">
        <v>0</v>
      </c>
      <c r="H176" s="15">
        <v>0</v>
      </c>
    </row>
    <row r="177" spans="1:8" ht="29.25" customHeight="1">
      <c r="A177" s="19"/>
      <c r="B177" s="6" t="s">
        <v>267</v>
      </c>
      <c r="C177" s="20" t="s">
        <v>206</v>
      </c>
      <c r="D177" s="15">
        <v>1</v>
      </c>
      <c r="E177" s="15">
        <v>0</v>
      </c>
      <c r="F177" s="15">
        <v>1</v>
      </c>
      <c r="G177" s="15">
        <v>0</v>
      </c>
      <c r="H177" s="15">
        <v>0</v>
      </c>
    </row>
    <row r="178" spans="1:8" ht="27" customHeight="1">
      <c r="A178" s="19"/>
      <c r="B178" s="6" t="s">
        <v>255</v>
      </c>
      <c r="C178" s="20" t="s">
        <v>206</v>
      </c>
      <c r="D178" s="15">
        <v>13</v>
      </c>
      <c r="E178" s="15">
        <v>4</v>
      </c>
      <c r="F178" s="15">
        <v>9</v>
      </c>
      <c r="G178" s="15">
        <v>0</v>
      </c>
      <c r="H178" s="15">
        <v>0</v>
      </c>
    </row>
    <row r="179" spans="1:8" ht="18.75" customHeight="1">
      <c r="A179" s="19"/>
      <c r="B179" s="6" t="s">
        <v>270</v>
      </c>
      <c r="C179" s="20" t="s">
        <v>130</v>
      </c>
      <c r="D179" s="15">
        <v>2</v>
      </c>
      <c r="E179" s="15">
        <v>0</v>
      </c>
      <c r="F179" s="15">
        <v>2</v>
      </c>
      <c r="G179" s="15">
        <v>0</v>
      </c>
      <c r="H179" s="15">
        <v>0</v>
      </c>
    </row>
    <row r="180" spans="1:8" ht="18.75" customHeight="1">
      <c r="A180" s="19"/>
      <c r="B180" s="6" t="s">
        <v>119</v>
      </c>
      <c r="C180" s="20" t="s">
        <v>285</v>
      </c>
      <c r="D180" s="15">
        <v>2</v>
      </c>
      <c r="E180" s="15">
        <v>1</v>
      </c>
      <c r="F180" s="15">
        <v>1</v>
      </c>
      <c r="G180" s="15">
        <v>0</v>
      </c>
      <c r="H180" s="15">
        <v>0</v>
      </c>
    </row>
    <row r="181" spans="1:8" ht="18.75" customHeight="1">
      <c r="A181" s="19"/>
      <c r="B181" s="6" t="s">
        <v>162</v>
      </c>
      <c r="C181" s="20" t="s">
        <v>237</v>
      </c>
      <c r="D181" s="15">
        <v>146</v>
      </c>
      <c r="E181" s="15">
        <v>0</v>
      </c>
      <c r="F181" s="15">
        <v>146</v>
      </c>
      <c r="G181" s="15">
        <v>0</v>
      </c>
      <c r="H181" s="15">
        <v>0</v>
      </c>
    </row>
    <row r="182" spans="1:8" ht="18.75" customHeight="1">
      <c r="A182" s="19"/>
      <c r="B182" s="6" t="s">
        <v>5</v>
      </c>
      <c r="C182" s="20" t="s">
        <v>225</v>
      </c>
      <c r="D182" s="15">
        <v>7</v>
      </c>
      <c r="E182" s="15">
        <v>0</v>
      </c>
      <c r="F182" s="15">
        <v>7</v>
      </c>
      <c r="G182" s="15">
        <v>0</v>
      </c>
      <c r="H182" s="15">
        <v>0</v>
      </c>
    </row>
    <row r="183" spans="1:8" ht="18.75" customHeight="1">
      <c r="A183" s="19"/>
      <c r="B183" s="6" t="s">
        <v>93</v>
      </c>
      <c r="C183" s="20" t="s">
        <v>39</v>
      </c>
      <c r="D183" s="15">
        <v>6</v>
      </c>
      <c r="E183" s="15">
        <v>0</v>
      </c>
      <c r="F183" s="15">
        <v>6</v>
      </c>
      <c r="G183" s="15">
        <v>0</v>
      </c>
      <c r="H183" s="15">
        <v>0</v>
      </c>
    </row>
    <row r="184" spans="1:8" ht="18.75" customHeight="1">
      <c r="A184" s="19"/>
      <c r="B184" s="6" t="s">
        <v>227</v>
      </c>
      <c r="C184" s="20" t="s">
        <v>39</v>
      </c>
      <c r="D184" s="15">
        <v>9</v>
      </c>
      <c r="E184" s="15">
        <v>0</v>
      </c>
      <c r="F184" s="15">
        <v>9</v>
      </c>
      <c r="G184" s="15">
        <v>0</v>
      </c>
      <c r="H184" s="15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2"/>
  <sheetViews>
    <sheetView view="pageBreakPreview" zoomScale="90" zoomScaleNormal="90" zoomScaleSheetLayoutView="90" zoomScalePageLayoutView="0" workbookViewId="0" topLeftCell="A2">
      <selection activeCell="G8" sqref="G8"/>
    </sheetView>
  </sheetViews>
  <sheetFormatPr defaultColWidth="9.00390625" defaultRowHeight="12.75"/>
  <cols>
    <col min="1" max="1" width="35.75390625" style="21" customWidth="1"/>
    <col min="2" max="2" width="7.125" style="21" customWidth="1"/>
    <col min="3" max="3" width="5.875" style="21" customWidth="1"/>
    <col min="4" max="4" width="7.75390625" style="21" customWidth="1"/>
    <col min="5" max="11" width="6.375" style="21" customWidth="1"/>
    <col min="12" max="12" width="7.25390625" style="21" customWidth="1"/>
    <col min="13" max="13" width="9.375" style="21" customWidth="1"/>
    <col min="14" max="14" width="12.125" style="21" customWidth="1"/>
    <col min="15" max="15" width="17.375" style="21" customWidth="1"/>
    <col min="16" max="16384" width="9.125" style="21" customWidth="1"/>
  </cols>
  <sheetData>
    <row r="1" ht="60.75" customHeight="1" hidden="1"/>
    <row r="2" spans="1:15" ht="39.75" customHeight="1">
      <c r="A2" s="114" t="s">
        <v>395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 customHeight="1">
      <c r="A4" s="110"/>
      <c r="B4" s="116" t="s">
        <v>295</v>
      </c>
      <c r="C4" s="118" t="s">
        <v>296</v>
      </c>
      <c r="D4" s="119"/>
      <c r="E4" s="122" t="s">
        <v>297</v>
      </c>
      <c r="F4" s="123"/>
      <c r="G4" s="123"/>
      <c r="H4" s="123"/>
      <c r="I4" s="123"/>
      <c r="J4" s="123"/>
      <c r="K4" s="123"/>
      <c r="L4" s="126"/>
      <c r="M4" s="122" t="s">
        <v>298</v>
      </c>
      <c r="N4" s="123"/>
      <c r="O4" s="123"/>
    </row>
    <row r="5" spans="1:15" ht="15" customHeight="1">
      <c r="A5" s="115"/>
      <c r="B5" s="117"/>
      <c r="C5" s="120"/>
      <c r="D5" s="121"/>
      <c r="E5" s="127"/>
      <c r="F5" s="128"/>
      <c r="G5" s="128"/>
      <c r="H5" s="128"/>
      <c r="I5" s="128"/>
      <c r="J5" s="128"/>
      <c r="K5" s="128"/>
      <c r="L5" s="129"/>
      <c r="M5" s="124"/>
      <c r="N5" s="125"/>
      <c r="O5" s="125"/>
    </row>
    <row r="6" spans="1:15" ht="60" customHeight="1">
      <c r="A6" s="110"/>
      <c r="B6" s="116"/>
      <c r="C6" s="24" t="s">
        <v>299</v>
      </c>
      <c r="D6" s="24" t="s">
        <v>300</v>
      </c>
      <c r="E6" s="25" t="s">
        <v>301</v>
      </c>
      <c r="F6" s="25" t="s">
        <v>302</v>
      </c>
      <c r="G6" s="25" t="s">
        <v>303</v>
      </c>
      <c r="H6" s="25" t="s">
        <v>304</v>
      </c>
      <c r="I6" s="25" t="s">
        <v>305</v>
      </c>
      <c r="J6" s="25" t="s">
        <v>306</v>
      </c>
      <c r="K6" s="25" t="s">
        <v>307</v>
      </c>
      <c r="L6" s="25" t="s">
        <v>308</v>
      </c>
      <c r="M6" s="25" t="s">
        <v>309</v>
      </c>
      <c r="N6" s="25" t="s">
        <v>310</v>
      </c>
      <c r="O6" s="25" t="s">
        <v>311</v>
      </c>
    </row>
    <row r="7" spans="1:15" s="28" customFormat="1" ht="12.75" customHeight="1">
      <c r="A7" s="26" t="s">
        <v>85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15" s="28" customFormat="1" ht="16.5" customHeight="1">
      <c r="A8" s="79" t="s">
        <v>312</v>
      </c>
      <c r="B8" s="86">
        <v>1061</v>
      </c>
      <c r="C8" s="86">
        <v>637</v>
      </c>
      <c r="D8" s="86">
        <v>424</v>
      </c>
      <c r="E8" s="86">
        <v>175</v>
      </c>
      <c r="F8" s="86">
        <v>145</v>
      </c>
      <c r="G8" s="86">
        <v>236</v>
      </c>
      <c r="H8" s="86">
        <v>142</v>
      </c>
      <c r="I8" s="86">
        <v>152</v>
      </c>
      <c r="J8" s="86">
        <v>97</v>
      </c>
      <c r="K8" s="86">
        <v>97</v>
      </c>
      <c r="L8" s="86">
        <v>17</v>
      </c>
      <c r="M8" s="86">
        <v>169</v>
      </c>
      <c r="N8" s="86">
        <v>371</v>
      </c>
      <c r="O8" s="86">
        <v>521</v>
      </c>
    </row>
    <row r="9" spans="1:15" ht="15" customHeight="1">
      <c r="A9" s="80" t="s">
        <v>381</v>
      </c>
      <c r="B9" s="87">
        <v>12</v>
      </c>
      <c r="C9" s="87">
        <v>5</v>
      </c>
      <c r="D9" s="87">
        <v>7</v>
      </c>
      <c r="E9" s="87">
        <v>5</v>
      </c>
      <c r="F9" s="87">
        <v>3</v>
      </c>
      <c r="G9" s="87">
        <v>1</v>
      </c>
      <c r="H9" s="87">
        <v>1</v>
      </c>
      <c r="I9" s="87">
        <v>0</v>
      </c>
      <c r="J9" s="87">
        <v>1</v>
      </c>
      <c r="K9" s="87">
        <v>1</v>
      </c>
      <c r="L9" s="87">
        <v>0</v>
      </c>
      <c r="M9" s="87">
        <v>0</v>
      </c>
      <c r="N9" s="87">
        <v>6</v>
      </c>
      <c r="O9" s="87">
        <v>6</v>
      </c>
    </row>
    <row r="10" spans="1:15" s="84" customFormat="1" ht="19.5" customHeight="1">
      <c r="A10" s="83" t="s">
        <v>382</v>
      </c>
      <c r="B10" s="87">
        <v>23</v>
      </c>
      <c r="C10" s="87">
        <v>13</v>
      </c>
      <c r="D10" s="87">
        <v>10</v>
      </c>
      <c r="E10" s="87">
        <v>1</v>
      </c>
      <c r="F10" s="87">
        <v>4</v>
      </c>
      <c r="G10" s="87">
        <v>8</v>
      </c>
      <c r="H10" s="87">
        <v>4</v>
      </c>
      <c r="I10" s="87">
        <v>4</v>
      </c>
      <c r="J10" s="87">
        <v>2</v>
      </c>
      <c r="K10" s="87">
        <v>0</v>
      </c>
      <c r="L10" s="87">
        <v>0</v>
      </c>
      <c r="M10" s="87">
        <v>0</v>
      </c>
      <c r="N10" s="87">
        <v>3</v>
      </c>
      <c r="O10" s="87">
        <v>20</v>
      </c>
    </row>
    <row r="11" spans="1:15" s="85" customFormat="1" ht="17.25" customHeight="1">
      <c r="A11" s="83" t="s">
        <v>383</v>
      </c>
      <c r="B11" s="87">
        <v>55</v>
      </c>
      <c r="C11" s="87">
        <v>28</v>
      </c>
      <c r="D11" s="87">
        <v>27</v>
      </c>
      <c r="E11" s="87">
        <v>0</v>
      </c>
      <c r="F11" s="87">
        <v>3</v>
      </c>
      <c r="G11" s="87">
        <v>19</v>
      </c>
      <c r="H11" s="87">
        <v>12</v>
      </c>
      <c r="I11" s="87">
        <v>17</v>
      </c>
      <c r="J11" s="87">
        <v>3</v>
      </c>
      <c r="K11" s="87">
        <v>1</v>
      </c>
      <c r="L11" s="87">
        <v>0</v>
      </c>
      <c r="M11" s="87">
        <v>0</v>
      </c>
      <c r="N11" s="87">
        <v>12</v>
      </c>
      <c r="O11" s="87">
        <v>43</v>
      </c>
    </row>
    <row r="12" spans="1:15" s="85" customFormat="1" ht="15.75">
      <c r="A12" s="83" t="s">
        <v>384</v>
      </c>
      <c r="B12" s="87">
        <v>84</v>
      </c>
      <c r="C12" s="87">
        <v>55</v>
      </c>
      <c r="D12" s="87">
        <v>29</v>
      </c>
      <c r="E12" s="87">
        <v>15</v>
      </c>
      <c r="F12" s="87">
        <v>10</v>
      </c>
      <c r="G12" s="87">
        <v>17</v>
      </c>
      <c r="H12" s="87">
        <v>16</v>
      </c>
      <c r="I12" s="87">
        <v>13</v>
      </c>
      <c r="J12" s="87">
        <v>9</v>
      </c>
      <c r="K12" s="87">
        <v>4</v>
      </c>
      <c r="L12" s="87">
        <v>0</v>
      </c>
      <c r="M12" s="87">
        <v>12</v>
      </c>
      <c r="N12" s="87">
        <v>30</v>
      </c>
      <c r="O12" s="87">
        <v>42</v>
      </c>
    </row>
    <row r="13" spans="1:15" s="85" customFormat="1" ht="19.5" customHeight="1">
      <c r="A13" s="83" t="s">
        <v>385</v>
      </c>
      <c r="B13" s="87">
        <v>6</v>
      </c>
      <c r="C13" s="87">
        <v>2</v>
      </c>
      <c r="D13" s="87">
        <v>4</v>
      </c>
      <c r="E13" s="87">
        <v>0</v>
      </c>
      <c r="F13" s="87">
        <v>3</v>
      </c>
      <c r="G13" s="87">
        <v>2</v>
      </c>
      <c r="H13" s="87">
        <v>0</v>
      </c>
      <c r="I13" s="87">
        <v>1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6</v>
      </c>
    </row>
    <row r="14" spans="1:15" ht="15.75">
      <c r="A14" s="81" t="s">
        <v>386</v>
      </c>
      <c r="B14" s="87">
        <v>6</v>
      </c>
      <c r="C14" s="87">
        <v>3</v>
      </c>
      <c r="D14" s="87">
        <v>3</v>
      </c>
      <c r="E14" s="87">
        <v>1</v>
      </c>
      <c r="F14" s="87">
        <v>3</v>
      </c>
      <c r="G14" s="87">
        <v>1</v>
      </c>
      <c r="H14" s="87">
        <v>1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6</v>
      </c>
    </row>
    <row r="15" spans="1:15" ht="15.75">
      <c r="A15" s="81" t="s">
        <v>387</v>
      </c>
      <c r="B15" s="87">
        <v>163</v>
      </c>
      <c r="C15" s="87">
        <v>107</v>
      </c>
      <c r="D15" s="87">
        <v>56</v>
      </c>
      <c r="E15" s="87">
        <v>30</v>
      </c>
      <c r="F15" s="87">
        <v>27</v>
      </c>
      <c r="G15" s="87">
        <v>37</v>
      </c>
      <c r="H15" s="87">
        <v>27</v>
      </c>
      <c r="I15" s="87">
        <v>24</v>
      </c>
      <c r="J15" s="87">
        <v>14</v>
      </c>
      <c r="K15" s="87">
        <v>2</v>
      </c>
      <c r="L15" s="87">
        <v>2</v>
      </c>
      <c r="M15" s="87">
        <v>18</v>
      </c>
      <c r="N15" s="87">
        <v>23</v>
      </c>
      <c r="O15" s="87">
        <v>122</v>
      </c>
    </row>
    <row r="16" spans="1:15" ht="15.75">
      <c r="A16" s="81" t="s">
        <v>388</v>
      </c>
      <c r="B16" s="87">
        <v>65</v>
      </c>
      <c r="C16" s="87">
        <v>36</v>
      </c>
      <c r="D16" s="87">
        <v>29</v>
      </c>
      <c r="E16" s="87">
        <v>7</v>
      </c>
      <c r="F16" s="87">
        <v>12</v>
      </c>
      <c r="G16" s="87">
        <v>21</v>
      </c>
      <c r="H16" s="87">
        <v>10</v>
      </c>
      <c r="I16" s="87">
        <v>6</v>
      </c>
      <c r="J16" s="87">
        <v>5</v>
      </c>
      <c r="K16" s="87">
        <v>3</v>
      </c>
      <c r="L16" s="87">
        <v>1</v>
      </c>
      <c r="M16" s="87">
        <v>8</v>
      </c>
      <c r="N16" s="87">
        <v>12</v>
      </c>
      <c r="O16" s="87">
        <v>45</v>
      </c>
    </row>
    <row r="17" spans="1:15" ht="15.75">
      <c r="A17" s="81" t="s">
        <v>389</v>
      </c>
      <c r="B17" s="87">
        <v>298</v>
      </c>
      <c r="C17" s="87">
        <v>179</v>
      </c>
      <c r="D17" s="87">
        <v>119</v>
      </c>
      <c r="E17" s="87">
        <v>31</v>
      </c>
      <c r="F17" s="87">
        <v>41</v>
      </c>
      <c r="G17" s="87">
        <v>51</v>
      </c>
      <c r="H17" s="87">
        <v>35</v>
      </c>
      <c r="I17" s="87">
        <v>44</v>
      </c>
      <c r="J17" s="87">
        <v>35</v>
      </c>
      <c r="K17" s="87">
        <v>48</v>
      </c>
      <c r="L17" s="87">
        <v>13</v>
      </c>
      <c r="M17" s="87">
        <v>51</v>
      </c>
      <c r="N17" s="87">
        <v>147</v>
      </c>
      <c r="O17" s="87">
        <v>100</v>
      </c>
    </row>
    <row r="18" spans="1:15" ht="15.75">
      <c r="A18" s="81" t="s">
        <v>390</v>
      </c>
      <c r="B18" s="87">
        <v>349</v>
      </c>
      <c r="C18" s="87">
        <v>209</v>
      </c>
      <c r="D18" s="87">
        <v>140</v>
      </c>
      <c r="E18" s="87">
        <v>85</v>
      </c>
      <c r="F18" s="87">
        <v>39</v>
      </c>
      <c r="G18" s="87">
        <v>79</v>
      </c>
      <c r="H18" s="87">
        <v>36</v>
      </c>
      <c r="I18" s="87">
        <v>43</v>
      </c>
      <c r="J18" s="87">
        <v>28</v>
      </c>
      <c r="K18" s="87">
        <v>38</v>
      </c>
      <c r="L18" s="87">
        <v>1</v>
      </c>
      <c r="M18" s="87">
        <v>80</v>
      </c>
      <c r="N18" s="87">
        <v>138</v>
      </c>
      <c r="O18" s="87">
        <v>131</v>
      </c>
    </row>
    <row r="19" spans="1:15" ht="15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5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5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5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5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5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.7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 ht="12.7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 ht="12.7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 ht="12.7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 ht="12.7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 ht="12.7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 ht="12.7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 ht="12.7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 ht="12.7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 ht="12.7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 ht="12.7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 ht="12.7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 ht="12.7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 ht="12.7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 ht="12.7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 ht="12.7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 ht="12.7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 ht="12.7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 ht="12.7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 ht="12.7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 ht="12.7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 ht="12.7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 ht="12.7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 ht="12.7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 ht="12.7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 ht="12.7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 ht="12.7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 ht="12.7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 ht="12.7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 ht="12.7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 ht="12.7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 ht="12.7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 ht="12.7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 ht="12.7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 ht="12.7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 ht="12.7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 ht="12.7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2:15" ht="12.7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2:15" ht="12.7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</sheetData>
  <sheetProtection/>
  <mergeCells count="6">
    <mergeCell ref="A2:O2"/>
    <mergeCell ref="A4:A6"/>
    <mergeCell ref="B4:B6"/>
    <mergeCell ref="C4:D5"/>
    <mergeCell ref="M4:O5"/>
    <mergeCell ref="E4:L5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86"/>
  <sheetViews>
    <sheetView view="pageBreakPreview" zoomScale="90" zoomScaleNormal="90" zoomScaleSheetLayoutView="90" zoomScalePageLayoutView="0" workbookViewId="0" topLeftCell="A2">
      <selection activeCell="Y9" sqref="Y9"/>
    </sheetView>
  </sheetViews>
  <sheetFormatPr defaultColWidth="9.00390625" defaultRowHeight="12.75"/>
  <cols>
    <col min="1" max="1" width="34.125" style="21" customWidth="1"/>
    <col min="2" max="2" width="7.125" style="21" customWidth="1"/>
    <col min="3" max="5" width="7.375" style="21" customWidth="1"/>
    <col min="6" max="6" width="7.75390625" style="21" customWidth="1"/>
    <col min="7" max="7" width="7.625" style="21" customWidth="1"/>
    <col min="8" max="8" width="11.25390625" style="21" customWidth="1"/>
    <col min="9" max="9" width="11.75390625" style="21" customWidth="1"/>
    <col min="10" max="10" width="12.25390625" style="21" customWidth="1"/>
    <col min="11" max="11" width="11.75390625" style="21" customWidth="1"/>
    <col min="12" max="12" width="12.125" style="21" customWidth="1"/>
    <col min="13" max="13" width="12.375" style="21" customWidth="1"/>
    <col min="14" max="14" width="32.125" style="21" customWidth="1"/>
    <col min="15" max="16384" width="9.125" style="21" customWidth="1"/>
  </cols>
  <sheetData>
    <row r="1" ht="60.75" customHeight="1" hidden="1"/>
    <row r="2" spans="1:14" ht="56.25" customHeight="1">
      <c r="A2" s="114" t="s">
        <v>392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110"/>
      <c r="B4" s="116" t="s">
        <v>295</v>
      </c>
      <c r="C4" s="122" t="s">
        <v>313</v>
      </c>
      <c r="D4" s="123"/>
      <c r="E4" s="123"/>
      <c r="F4" s="123"/>
      <c r="G4" s="126"/>
      <c r="H4" s="122" t="s">
        <v>314</v>
      </c>
      <c r="I4" s="123"/>
      <c r="J4" s="123"/>
      <c r="K4" s="126"/>
      <c r="L4" s="122" t="s">
        <v>315</v>
      </c>
      <c r="M4" s="126"/>
      <c r="N4" s="131" t="s">
        <v>316</v>
      </c>
    </row>
    <row r="5" spans="1:14" ht="15" customHeight="1">
      <c r="A5" s="115"/>
      <c r="B5" s="117"/>
      <c r="C5" s="124"/>
      <c r="D5" s="125"/>
      <c r="E5" s="125"/>
      <c r="F5" s="125"/>
      <c r="G5" s="130"/>
      <c r="H5" s="124"/>
      <c r="I5" s="125"/>
      <c r="J5" s="125"/>
      <c r="K5" s="130"/>
      <c r="L5" s="124"/>
      <c r="M5" s="130"/>
      <c r="N5" s="132"/>
    </row>
    <row r="6" spans="1:14" ht="118.5" customHeight="1">
      <c r="A6" s="110"/>
      <c r="B6" s="116"/>
      <c r="C6" s="3" t="s">
        <v>317</v>
      </c>
      <c r="D6" s="3" t="s">
        <v>318</v>
      </c>
      <c r="E6" s="3" t="s">
        <v>319</v>
      </c>
      <c r="F6" s="3" t="s">
        <v>320</v>
      </c>
      <c r="G6" s="3" t="s">
        <v>321</v>
      </c>
      <c r="H6" s="3" t="s">
        <v>182</v>
      </c>
      <c r="I6" s="3" t="s">
        <v>106</v>
      </c>
      <c r="J6" s="3" t="s">
        <v>194</v>
      </c>
      <c r="K6" s="3" t="s">
        <v>235</v>
      </c>
      <c r="L6" s="3" t="s">
        <v>322</v>
      </c>
      <c r="M6" s="3" t="s">
        <v>323</v>
      </c>
      <c r="N6" s="133"/>
    </row>
    <row r="7" spans="1:14" s="28" customFormat="1" ht="12.75" customHeight="1">
      <c r="A7" s="26" t="s">
        <v>85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14" s="28" customFormat="1" ht="16.5" customHeight="1">
      <c r="A8" s="79" t="s">
        <v>312</v>
      </c>
      <c r="B8" s="86">
        <v>4072</v>
      </c>
      <c r="C8" s="86">
        <v>1702</v>
      </c>
      <c r="D8" s="86">
        <v>421</v>
      </c>
      <c r="E8" s="86">
        <v>959</v>
      </c>
      <c r="F8" s="86">
        <v>305</v>
      </c>
      <c r="G8" s="86">
        <v>685</v>
      </c>
      <c r="H8" s="86">
        <v>327</v>
      </c>
      <c r="I8" s="86">
        <v>2969</v>
      </c>
      <c r="J8" s="86">
        <v>511</v>
      </c>
      <c r="K8" s="86">
        <v>265</v>
      </c>
      <c r="L8" s="86">
        <v>2682</v>
      </c>
      <c r="M8" s="86">
        <v>1390</v>
      </c>
      <c r="N8" s="86">
        <v>431</v>
      </c>
    </row>
    <row r="9" spans="1:14" ht="15.75" customHeight="1">
      <c r="A9" s="80" t="s">
        <v>381</v>
      </c>
      <c r="B9" s="87">
        <v>48</v>
      </c>
      <c r="C9" s="87">
        <v>21</v>
      </c>
      <c r="D9" s="87">
        <v>23</v>
      </c>
      <c r="E9" s="87">
        <v>3</v>
      </c>
      <c r="F9" s="87">
        <v>0</v>
      </c>
      <c r="G9" s="87">
        <v>1</v>
      </c>
      <c r="H9" s="87">
        <v>39</v>
      </c>
      <c r="I9" s="87">
        <v>7</v>
      </c>
      <c r="J9" s="87">
        <v>2</v>
      </c>
      <c r="K9" s="87">
        <v>0</v>
      </c>
      <c r="L9" s="87">
        <v>45</v>
      </c>
      <c r="M9" s="87">
        <v>3</v>
      </c>
      <c r="N9" s="87">
        <v>31</v>
      </c>
    </row>
    <row r="10" spans="1:14" ht="15.75">
      <c r="A10" s="83" t="s">
        <v>382</v>
      </c>
      <c r="B10" s="87">
        <v>193</v>
      </c>
      <c r="C10" s="87">
        <v>47</v>
      </c>
      <c r="D10" s="87">
        <v>75</v>
      </c>
      <c r="E10" s="87">
        <v>58</v>
      </c>
      <c r="F10" s="87">
        <v>12</v>
      </c>
      <c r="G10" s="87">
        <v>1</v>
      </c>
      <c r="H10" s="87">
        <v>0</v>
      </c>
      <c r="I10" s="87">
        <v>191</v>
      </c>
      <c r="J10" s="87">
        <v>1</v>
      </c>
      <c r="K10" s="87">
        <v>1</v>
      </c>
      <c r="L10" s="87">
        <v>179</v>
      </c>
      <c r="M10" s="87">
        <v>14</v>
      </c>
      <c r="N10" s="87">
        <v>61</v>
      </c>
    </row>
    <row r="11" spans="1:14" ht="19.5" customHeight="1">
      <c r="A11" s="83" t="s">
        <v>383</v>
      </c>
      <c r="B11" s="87">
        <v>101</v>
      </c>
      <c r="C11" s="87">
        <v>58</v>
      </c>
      <c r="D11" s="87">
        <v>22</v>
      </c>
      <c r="E11" s="87">
        <v>21</v>
      </c>
      <c r="F11" s="87">
        <v>0</v>
      </c>
      <c r="G11" s="87">
        <v>0</v>
      </c>
      <c r="H11" s="87">
        <v>42</v>
      </c>
      <c r="I11" s="87">
        <v>47</v>
      </c>
      <c r="J11" s="87">
        <v>12</v>
      </c>
      <c r="K11" s="87">
        <v>0</v>
      </c>
      <c r="L11" s="87">
        <v>82</v>
      </c>
      <c r="M11" s="87">
        <v>19</v>
      </c>
      <c r="N11" s="87">
        <v>24</v>
      </c>
    </row>
    <row r="12" spans="1:14" ht="15.75">
      <c r="A12" s="83" t="s">
        <v>384</v>
      </c>
      <c r="B12" s="87">
        <v>188</v>
      </c>
      <c r="C12" s="87">
        <v>46</v>
      </c>
      <c r="D12" s="87">
        <v>16</v>
      </c>
      <c r="E12" s="87">
        <v>34</v>
      </c>
      <c r="F12" s="87">
        <v>32</v>
      </c>
      <c r="G12" s="87">
        <v>60</v>
      </c>
      <c r="H12" s="87">
        <v>66</v>
      </c>
      <c r="I12" s="87">
        <v>105</v>
      </c>
      <c r="J12" s="87">
        <v>3</v>
      </c>
      <c r="K12" s="87">
        <v>14</v>
      </c>
      <c r="L12" s="87">
        <v>149</v>
      </c>
      <c r="M12" s="87">
        <v>39</v>
      </c>
      <c r="N12" s="87">
        <v>53</v>
      </c>
    </row>
    <row r="13" spans="1:14" ht="15.75">
      <c r="A13" s="83" t="s">
        <v>385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</row>
    <row r="14" spans="1:14" ht="15.75">
      <c r="A14" s="81" t="s">
        <v>386</v>
      </c>
      <c r="B14" s="87">
        <v>147</v>
      </c>
      <c r="C14" s="87">
        <v>45</v>
      </c>
      <c r="D14" s="87">
        <v>19</v>
      </c>
      <c r="E14" s="87">
        <v>9</v>
      </c>
      <c r="F14" s="87">
        <v>23</v>
      </c>
      <c r="G14" s="87">
        <v>51</v>
      </c>
      <c r="H14" s="87">
        <v>4</v>
      </c>
      <c r="I14" s="87">
        <v>122</v>
      </c>
      <c r="J14" s="87">
        <v>19</v>
      </c>
      <c r="K14" s="87">
        <v>2</v>
      </c>
      <c r="L14" s="87">
        <v>122</v>
      </c>
      <c r="M14" s="87">
        <v>25</v>
      </c>
      <c r="N14" s="87">
        <v>49</v>
      </c>
    </row>
    <row r="15" spans="1:14" ht="15.75">
      <c r="A15" s="81" t="s">
        <v>387</v>
      </c>
      <c r="B15" s="87">
        <v>2242</v>
      </c>
      <c r="C15" s="87">
        <v>1147</v>
      </c>
      <c r="D15" s="87">
        <v>112</v>
      </c>
      <c r="E15" s="87">
        <v>428</v>
      </c>
      <c r="F15" s="87">
        <v>157</v>
      </c>
      <c r="G15" s="87">
        <v>398</v>
      </c>
      <c r="H15" s="87">
        <v>85</v>
      </c>
      <c r="I15" s="87">
        <v>1831</v>
      </c>
      <c r="J15" s="87">
        <v>226</v>
      </c>
      <c r="K15" s="87">
        <v>100</v>
      </c>
      <c r="L15" s="87">
        <v>1091</v>
      </c>
      <c r="M15" s="87">
        <v>1151</v>
      </c>
      <c r="N15" s="87">
        <v>131</v>
      </c>
    </row>
    <row r="16" spans="1:14" ht="15.75">
      <c r="A16" s="81" t="s">
        <v>388</v>
      </c>
      <c r="B16" s="87">
        <v>81</v>
      </c>
      <c r="C16" s="87">
        <v>28</v>
      </c>
      <c r="D16" s="87">
        <v>28</v>
      </c>
      <c r="E16" s="87">
        <v>13</v>
      </c>
      <c r="F16" s="87">
        <v>2</v>
      </c>
      <c r="G16" s="87">
        <v>10</v>
      </c>
      <c r="H16" s="87">
        <v>1</v>
      </c>
      <c r="I16" s="87">
        <v>65</v>
      </c>
      <c r="J16" s="87">
        <v>6</v>
      </c>
      <c r="K16" s="87">
        <v>9</v>
      </c>
      <c r="L16" s="87">
        <v>66</v>
      </c>
      <c r="M16" s="87">
        <v>15</v>
      </c>
      <c r="N16" s="87">
        <v>13</v>
      </c>
    </row>
    <row r="17" spans="1:14" ht="15.75">
      <c r="A17" s="81" t="s">
        <v>389</v>
      </c>
      <c r="B17" s="87">
        <v>720</v>
      </c>
      <c r="C17" s="87">
        <v>157</v>
      </c>
      <c r="D17" s="87">
        <v>35</v>
      </c>
      <c r="E17" s="87">
        <v>302</v>
      </c>
      <c r="F17" s="87">
        <v>76</v>
      </c>
      <c r="G17" s="87">
        <v>150</v>
      </c>
      <c r="H17" s="87">
        <v>67</v>
      </c>
      <c r="I17" s="87">
        <v>325</v>
      </c>
      <c r="J17" s="87">
        <v>217</v>
      </c>
      <c r="K17" s="87">
        <v>111</v>
      </c>
      <c r="L17" s="87">
        <v>657</v>
      </c>
      <c r="M17" s="87">
        <v>63</v>
      </c>
      <c r="N17" s="87">
        <v>69</v>
      </c>
    </row>
    <row r="18" spans="1:14" ht="15.75">
      <c r="A18" s="81" t="s">
        <v>390</v>
      </c>
      <c r="B18" s="87">
        <v>352</v>
      </c>
      <c r="C18" s="87">
        <v>153</v>
      </c>
      <c r="D18" s="87">
        <v>91</v>
      </c>
      <c r="E18" s="87">
        <v>91</v>
      </c>
      <c r="F18" s="87">
        <v>3</v>
      </c>
      <c r="G18" s="87">
        <v>14</v>
      </c>
      <c r="H18" s="87">
        <v>23</v>
      </c>
      <c r="I18" s="87">
        <v>276</v>
      </c>
      <c r="J18" s="87">
        <v>25</v>
      </c>
      <c r="K18" s="87">
        <v>28</v>
      </c>
      <c r="L18" s="87">
        <v>291</v>
      </c>
      <c r="M18" s="87">
        <v>61</v>
      </c>
      <c r="N18" s="87">
        <v>0</v>
      </c>
    </row>
    <row r="19" spans="1:14" ht="15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.7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>
      <c r="A221" s="31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1:14" ht="15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  <row r="1586" spans="1:14" ht="15.7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5905511811023623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view="pageBreakPreview" zoomScale="90" zoomScaleNormal="90" zoomScaleSheetLayoutView="90" zoomScalePageLayoutView="0" workbookViewId="0" topLeftCell="A1">
      <selection activeCell="V4" sqref="V4"/>
    </sheetView>
  </sheetViews>
  <sheetFormatPr defaultColWidth="9.00390625" defaultRowHeight="12.75"/>
  <cols>
    <col min="1" max="1" width="34.625" style="42" customWidth="1"/>
    <col min="2" max="2" width="14.875" style="21" customWidth="1"/>
    <col min="3" max="3" width="5.875" style="21" customWidth="1"/>
    <col min="4" max="4" width="5.25390625" style="21" customWidth="1"/>
    <col min="5" max="5" width="5.125" style="21" customWidth="1"/>
    <col min="6" max="6" width="5.00390625" style="21" customWidth="1"/>
    <col min="7" max="11" width="4.875" style="21" customWidth="1"/>
    <col min="12" max="12" width="5.75390625" style="21" customWidth="1"/>
    <col min="13" max="13" width="4.875" style="21" customWidth="1"/>
    <col min="14" max="14" width="5.375" style="21" customWidth="1"/>
    <col min="15" max="15" width="5.125" style="21" customWidth="1"/>
    <col min="16" max="16" width="6.125" style="21" customWidth="1"/>
    <col min="17" max="33" width="3.75390625" style="21" customWidth="1"/>
    <col min="34" max="16384" width="9.125" style="21" customWidth="1"/>
  </cols>
  <sheetData>
    <row r="1" spans="1:31" ht="15.75">
      <c r="A1" s="21"/>
      <c r="AE1" s="33"/>
    </row>
    <row r="2" spans="1:33" ht="60.75" customHeight="1">
      <c r="A2" s="134" t="s">
        <v>393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13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33" s="36" customFormat="1" ht="19.5" customHeight="1">
      <c r="A4" s="110" t="s">
        <v>324</v>
      </c>
      <c r="B4" s="116" t="s">
        <v>325</v>
      </c>
      <c r="C4" s="135" t="s">
        <v>391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256" ht="95.25" customHeight="1">
      <c r="A5" s="110"/>
      <c r="B5" s="116"/>
      <c r="C5" s="88" t="s">
        <v>326</v>
      </c>
      <c r="D5" s="88" t="s">
        <v>327</v>
      </c>
      <c r="E5" s="88" t="s">
        <v>328</v>
      </c>
      <c r="F5" s="88" t="s">
        <v>329</v>
      </c>
      <c r="G5" s="88" t="s">
        <v>330</v>
      </c>
      <c r="H5" s="88" t="s">
        <v>331</v>
      </c>
      <c r="I5" s="88" t="s">
        <v>332</v>
      </c>
      <c r="J5" s="88" t="s">
        <v>333</v>
      </c>
      <c r="K5" s="88" t="s">
        <v>334</v>
      </c>
      <c r="L5" s="88" t="s">
        <v>335</v>
      </c>
      <c r="M5" s="88" t="s">
        <v>336</v>
      </c>
      <c r="N5" s="88" t="s">
        <v>337</v>
      </c>
      <c r="O5" s="88" t="s">
        <v>338</v>
      </c>
      <c r="P5" s="88" t="s">
        <v>339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90" s="28" customFormat="1" ht="12.75" customHeight="1">
      <c r="A6" s="26" t="s">
        <v>85</v>
      </c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</row>
    <row r="7" spans="1:33" s="40" customFormat="1" ht="16.5" customHeight="1">
      <c r="A7" s="79" t="s">
        <v>312</v>
      </c>
      <c r="B7" s="86">
        <f aca="true" t="shared" si="0" ref="B7:P7">SUM(B8:B17)</f>
        <v>1874</v>
      </c>
      <c r="C7" s="86">
        <f t="shared" si="0"/>
        <v>460</v>
      </c>
      <c r="D7" s="86">
        <f t="shared" si="0"/>
        <v>3</v>
      </c>
      <c r="E7" s="86">
        <f t="shared" si="0"/>
        <v>1</v>
      </c>
      <c r="F7" s="86">
        <f t="shared" si="0"/>
        <v>41</v>
      </c>
      <c r="G7" s="86">
        <f t="shared" si="0"/>
        <v>7</v>
      </c>
      <c r="H7" s="86">
        <f t="shared" si="0"/>
        <v>11</v>
      </c>
      <c r="I7" s="86">
        <f t="shared" si="0"/>
        <v>2</v>
      </c>
      <c r="J7" s="86">
        <f t="shared" si="0"/>
        <v>13</v>
      </c>
      <c r="K7" s="86">
        <f t="shared" si="0"/>
        <v>7</v>
      </c>
      <c r="L7" s="86">
        <f t="shared" si="0"/>
        <v>278</v>
      </c>
      <c r="M7" s="86">
        <f t="shared" si="0"/>
        <v>992</v>
      </c>
      <c r="N7" s="86">
        <f t="shared" si="0"/>
        <v>11</v>
      </c>
      <c r="O7" s="86">
        <f t="shared" si="0"/>
        <v>47</v>
      </c>
      <c r="P7" s="86">
        <f t="shared" si="0"/>
        <v>1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s="23" customFormat="1" ht="15" customHeight="1">
      <c r="A8" s="80" t="s">
        <v>381</v>
      </c>
      <c r="B8" s="89">
        <v>28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28</v>
      </c>
      <c r="M8" s="89">
        <v>0</v>
      </c>
      <c r="N8" s="89">
        <v>0</v>
      </c>
      <c r="O8" s="89">
        <v>0</v>
      </c>
      <c r="P8" s="89">
        <v>0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s="23" customFormat="1" ht="15" customHeight="1">
      <c r="A9" s="83" t="s">
        <v>382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16" s="29" customFormat="1" ht="16.5" customHeight="1">
      <c r="A10" s="83" t="s">
        <v>383</v>
      </c>
      <c r="B10" s="90">
        <v>226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5</v>
      </c>
      <c r="M10" s="90">
        <v>221</v>
      </c>
      <c r="N10" s="90">
        <v>0</v>
      </c>
      <c r="O10" s="90">
        <v>0</v>
      </c>
      <c r="P10" s="90">
        <v>0</v>
      </c>
    </row>
    <row r="11" spans="1:33" ht="17.25" customHeight="1">
      <c r="A11" s="83" t="s">
        <v>384</v>
      </c>
      <c r="B11" s="91">
        <v>494</v>
      </c>
      <c r="C11" s="91">
        <v>459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35</v>
      </c>
      <c r="P11" s="91">
        <v>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>
      <c r="A12" s="83" t="s">
        <v>385</v>
      </c>
      <c r="B12" s="91">
        <v>74</v>
      </c>
      <c r="C12" s="91">
        <v>0</v>
      </c>
      <c r="D12" s="91">
        <v>0</v>
      </c>
      <c r="E12" s="91">
        <v>1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7</v>
      </c>
      <c r="L12" s="91">
        <v>4</v>
      </c>
      <c r="M12" s="91">
        <v>62</v>
      </c>
      <c r="N12" s="91">
        <v>0</v>
      </c>
      <c r="O12" s="91">
        <v>0</v>
      </c>
      <c r="P12" s="91">
        <v>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16" s="85" customFormat="1" ht="16.5" customHeight="1">
      <c r="A13" s="83" t="s">
        <v>386</v>
      </c>
      <c r="B13" s="98">
        <v>682</v>
      </c>
      <c r="C13" s="98">
        <v>1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229</v>
      </c>
      <c r="M13" s="98">
        <v>451</v>
      </c>
      <c r="N13" s="98">
        <v>0</v>
      </c>
      <c r="O13" s="98">
        <v>0</v>
      </c>
      <c r="P13" s="98">
        <v>1</v>
      </c>
    </row>
    <row r="14" spans="1:16" ht="15.75">
      <c r="A14" s="81" t="s">
        <v>387</v>
      </c>
      <c r="B14" s="91">
        <v>73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2</v>
      </c>
      <c r="J14" s="91">
        <v>0</v>
      </c>
      <c r="K14" s="91">
        <v>0</v>
      </c>
      <c r="L14" s="91">
        <v>12</v>
      </c>
      <c r="M14" s="91">
        <v>48</v>
      </c>
      <c r="N14" s="91">
        <v>11</v>
      </c>
      <c r="O14" s="91">
        <v>0</v>
      </c>
      <c r="P14" s="91">
        <v>0</v>
      </c>
    </row>
    <row r="15" spans="1:16" ht="15.75">
      <c r="A15" s="81" t="s">
        <v>388</v>
      </c>
      <c r="B15" s="91">
        <v>222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210</v>
      </c>
      <c r="N15" s="91">
        <v>0</v>
      </c>
      <c r="O15" s="91">
        <v>12</v>
      </c>
      <c r="P15" s="91">
        <v>0</v>
      </c>
    </row>
    <row r="16" spans="1:16" ht="15.75">
      <c r="A16" s="81" t="s">
        <v>389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1:16" ht="15.75">
      <c r="A17" s="81" t="s">
        <v>390</v>
      </c>
      <c r="B17" s="91">
        <v>75</v>
      </c>
      <c r="C17" s="91">
        <v>0</v>
      </c>
      <c r="D17" s="91">
        <v>3</v>
      </c>
      <c r="E17" s="91">
        <v>0</v>
      </c>
      <c r="F17" s="91">
        <v>41</v>
      </c>
      <c r="G17" s="91">
        <v>7</v>
      </c>
      <c r="H17" s="91">
        <v>11</v>
      </c>
      <c r="I17" s="91">
        <v>0</v>
      </c>
      <c r="J17" s="91">
        <v>13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</row>
  </sheetData>
  <sheetProtection/>
  <mergeCells count="4">
    <mergeCell ref="A2:P2"/>
    <mergeCell ref="A4:A5"/>
    <mergeCell ref="B4:B5"/>
    <mergeCell ref="C4:P4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77" zoomScaleNormal="80" zoomScaleSheetLayoutView="77" zoomScalePageLayoutView="0" workbookViewId="0" topLeftCell="A1">
      <selection activeCell="I6" sqref="I6"/>
    </sheetView>
  </sheetViews>
  <sheetFormatPr defaultColWidth="9.00390625" defaultRowHeight="12.75"/>
  <cols>
    <col min="1" max="1" width="35.25390625" style="66" customWidth="1"/>
    <col min="2" max="2" width="9.125" style="65" customWidth="1"/>
    <col min="3" max="3" width="7.625" style="65" customWidth="1"/>
    <col min="4" max="4" width="8.00390625" style="65" customWidth="1"/>
    <col min="5" max="5" width="8.125" style="65" customWidth="1"/>
    <col min="6" max="6" width="7.00390625" style="65" customWidth="1"/>
    <col min="7" max="7" width="6.375" style="65" customWidth="1"/>
    <col min="8" max="8" width="5.25390625" style="65" customWidth="1"/>
    <col min="9" max="9" width="6.625" style="65" customWidth="1"/>
    <col min="10" max="10" width="6.25390625" style="65" customWidth="1"/>
    <col min="11" max="12" width="6.00390625" style="65" customWidth="1"/>
    <col min="13" max="13" width="6.625" style="65" customWidth="1"/>
    <col min="14" max="14" width="6.375" style="65" customWidth="1"/>
    <col min="15" max="15" width="7.875" style="65" customWidth="1"/>
    <col min="16" max="17" width="9.125" style="65" customWidth="1"/>
    <col min="18" max="18" width="7.125" style="65" customWidth="1"/>
    <col min="19" max="19" width="6.75390625" style="65" customWidth="1"/>
    <col min="20" max="20" width="5.75390625" style="65" customWidth="1"/>
    <col min="21" max="21" width="5.75390625" style="45" customWidth="1"/>
    <col min="22" max="22" width="5.625" style="45" customWidth="1"/>
    <col min="23" max="16384" width="9.125" style="45" customWidth="1"/>
  </cols>
  <sheetData>
    <row r="1" spans="1:22" ht="15.75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47" customFormat="1" ht="41.25" customHeight="1">
      <c r="A2" s="136" t="s">
        <v>340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47" customFormat="1" ht="18.75">
      <c r="A3" s="139" t="s">
        <v>341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49" customFormat="1" ht="30.75" customHeight="1">
      <c r="A4" s="137" t="s">
        <v>342</v>
      </c>
      <c r="B4" s="138" t="s">
        <v>343</v>
      </c>
      <c r="C4" s="137" t="s">
        <v>344</v>
      </c>
      <c r="D4" s="137"/>
      <c r="E4" s="137" t="s">
        <v>345</v>
      </c>
      <c r="F4" s="137"/>
      <c r="G4" s="137" t="s">
        <v>346</v>
      </c>
      <c r="H4" s="137"/>
      <c r="I4" s="137"/>
      <c r="J4" s="137"/>
      <c r="K4" s="137"/>
      <c r="L4" s="137"/>
      <c r="M4" s="137"/>
      <c r="N4" s="137"/>
      <c r="O4" s="137" t="s">
        <v>347</v>
      </c>
      <c r="P4" s="137"/>
      <c r="Q4" s="137"/>
      <c r="R4" s="137" t="s">
        <v>348</v>
      </c>
      <c r="S4" s="137"/>
      <c r="T4" s="137"/>
      <c r="U4" s="137"/>
      <c r="V4" s="137"/>
    </row>
    <row r="5" spans="1:22" s="51" customFormat="1" ht="112.5" customHeight="1">
      <c r="A5" s="137"/>
      <c r="B5" s="138"/>
      <c r="C5" s="50" t="s">
        <v>299</v>
      </c>
      <c r="D5" s="50" t="s">
        <v>300</v>
      </c>
      <c r="E5" s="48" t="s">
        <v>322</v>
      </c>
      <c r="F5" s="50" t="s">
        <v>323</v>
      </c>
      <c r="G5" s="48" t="s">
        <v>349</v>
      </c>
      <c r="H5" s="48" t="s">
        <v>302</v>
      </c>
      <c r="I5" s="48" t="s">
        <v>303</v>
      </c>
      <c r="J5" s="48" t="s">
        <v>304</v>
      </c>
      <c r="K5" s="48" t="s">
        <v>305</v>
      </c>
      <c r="L5" s="48" t="s">
        <v>306</v>
      </c>
      <c r="M5" s="48" t="s">
        <v>307</v>
      </c>
      <c r="N5" s="48" t="s">
        <v>308</v>
      </c>
      <c r="O5" s="48" t="s">
        <v>309</v>
      </c>
      <c r="P5" s="48" t="s">
        <v>310</v>
      </c>
      <c r="Q5" s="48" t="s">
        <v>350</v>
      </c>
      <c r="R5" s="48" t="s">
        <v>317</v>
      </c>
      <c r="S5" s="48" t="s">
        <v>318</v>
      </c>
      <c r="T5" s="48" t="s">
        <v>319</v>
      </c>
      <c r="U5" s="50" t="s">
        <v>320</v>
      </c>
      <c r="V5" s="50" t="s">
        <v>321</v>
      </c>
    </row>
    <row r="6" spans="1:22" s="49" customFormat="1" ht="15.75" customHeight="1">
      <c r="A6" s="52" t="s">
        <v>85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  <c r="Q6" s="52">
        <v>16</v>
      </c>
      <c r="R6" s="52">
        <v>18</v>
      </c>
      <c r="S6" s="52">
        <v>19</v>
      </c>
      <c r="T6" s="52">
        <v>20</v>
      </c>
      <c r="U6" s="53">
        <v>21</v>
      </c>
      <c r="V6" s="53">
        <v>22</v>
      </c>
    </row>
    <row r="7" spans="1:22" s="56" customFormat="1" ht="15.75">
      <c r="A7" s="79" t="s">
        <v>312</v>
      </c>
      <c r="B7" s="54">
        <v>1874</v>
      </c>
      <c r="C7" s="54">
        <v>613</v>
      </c>
      <c r="D7" s="54">
        <v>1261</v>
      </c>
      <c r="E7" s="54">
        <v>1265</v>
      </c>
      <c r="F7" s="54">
        <v>609</v>
      </c>
      <c r="G7" s="54">
        <v>260</v>
      </c>
      <c r="H7" s="54">
        <v>250</v>
      </c>
      <c r="I7" s="54">
        <v>340</v>
      </c>
      <c r="J7" s="54">
        <v>298</v>
      </c>
      <c r="K7" s="54">
        <v>332</v>
      </c>
      <c r="L7" s="54">
        <v>214</v>
      </c>
      <c r="M7" s="54">
        <v>173</v>
      </c>
      <c r="N7" s="54">
        <v>7</v>
      </c>
      <c r="O7" s="54">
        <v>333</v>
      </c>
      <c r="P7" s="54">
        <v>1183</v>
      </c>
      <c r="Q7" s="54">
        <v>358</v>
      </c>
      <c r="R7" s="54">
        <v>1577</v>
      </c>
      <c r="S7" s="54">
        <v>174</v>
      </c>
      <c r="T7" s="54">
        <v>69</v>
      </c>
      <c r="U7" s="55">
        <v>0</v>
      </c>
      <c r="V7" s="55">
        <v>54</v>
      </c>
    </row>
    <row r="8" spans="1:22" s="97" customFormat="1" ht="15.75" customHeight="1">
      <c r="A8" s="92" t="s">
        <v>381</v>
      </c>
      <c r="B8" s="93">
        <v>28</v>
      </c>
      <c r="C8" s="93">
        <v>9</v>
      </c>
      <c r="D8" s="93">
        <v>19</v>
      </c>
      <c r="E8" s="93">
        <v>23</v>
      </c>
      <c r="F8" s="93">
        <v>5</v>
      </c>
      <c r="G8" s="93">
        <v>12</v>
      </c>
      <c r="H8" s="93">
        <v>4</v>
      </c>
      <c r="I8" s="93">
        <v>4</v>
      </c>
      <c r="J8" s="93">
        <v>2</v>
      </c>
      <c r="K8" s="93">
        <v>5</v>
      </c>
      <c r="L8" s="94">
        <v>1</v>
      </c>
      <c r="M8" s="94">
        <v>0</v>
      </c>
      <c r="N8" s="94">
        <v>0</v>
      </c>
      <c r="O8" s="94">
        <v>0</v>
      </c>
      <c r="P8" s="95">
        <v>28</v>
      </c>
      <c r="Q8" s="95">
        <v>0</v>
      </c>
      <c r="R8" s="95">
        <v>0</v>
      </c>
      <c r="S8" s="94">
        <v>28</v>
      </c>
      <c r="T8" s="94">
        <v>0</v>
      </c>
      <c r="U8" s="96">
        <v>0</v>
      </c>
      <c r="V8" s="96">
        <v>0</v>
      </c>
    </row>
    <row r="9" spans="1:22" ht="15.75" customHeight="1">
      <c r="A9" s="83" t="s">
        <v>382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2">
        <v>0</v>
      </c>
      <c r="V9" s="62">
        <v>0</v>
      </c>
    </row>
    <row r="10" spans="1:22" ht="15.75" customHeight="1">
      <c r="A10" s="83" t="s">
        <v>383</v>
      </c>
      <c r="B10" s="63">
        <v>226</v>
      </c>
      <c r="C10" s="63">
        <v>85</v>
      </c>
      <c r="D10" s="63">
        <v>141</v>
      </c>
      <c r="E10" s="63">
        <v>116</v>
      </c>
      <c r="F10" s="63">
        <v>110</v>
      </c>
      <c r="G10" s="63">
        <v>51</v>
      </c>
      <c r="H10" s="63">
        <v>30</v>
      </c>
      <c r="I10" s="63">
        <v>39</v>
      </c>
      <c r="J10" s="63">
        <v>35</v>
      </c>
      <c r="K10" s="63">
        <v>27</v>
      </c>
      <c r="L10" s="63">
        <v>26</v>
      </c>
      <c r="M10" s="63">
        <v>14</v>
      </c>
      <c r="N10" s="63">
        <v>4</v>
      </c>
      <c r="O10" s="63">
        <v>48</v>
      </c>
      <c r="P10" s="63">
        <v>137</v>
      </c>
      <c r="Q10" s="63">
        <v>41</v>
      </c>
      <c r="R10" s="63">
        <v>221</v>
      </c>
      <c r="S10" s="63">
        <v>5</v>
      </c>
      <c r="T10" s="63">
        <v>0</v>
      </c>
      <c r="U10" s="63">
        <v>0</v>
      </c>
      <c r="V10" s="63">
        <v>0</v>
      </c>
    </row>
    <row r="11" spans="1:22" ht="15.75" customHeight="1">
      <c r="A11" s="83" t="s">
        <v>384</v>
      </c>
      <c r="B11" s="63">
        <v>494</v>
      </c>
      <c r="C11" s="63">
        <v>202</v>
      </c>
      <c r="D11" s="63">
        <v>292</v>
      </c>
      <c r="E11" s="63">
        <v>306</v>
      </c>
      <c r="F11" s="63">
        <v>188</v>
      </c>
      <c r="G11" s="63">
        <v>92</v>
      </c>
      <c r="H11" s="63">
        <v>85</v>
      </c>
      <c r="I11" s="63">
        <v>90</v>
      </c>
      <c r="J11" s="63">
        <v>45</v>
      </c>
      <c r="K11" s="63">
        <v>91</v>
      </c>
      <c r="L11" s="63">
        <v>51</v>
      </c>
      <c r="M11" s="63">
        <v>40</v>
      </c>
      <c r="N11" s="63">
        <v>0</v>
      </c>
      <c r="O11" s="63">
        <v>166</v>
      </c>
      <c r="P11" s="63">
        <v>192</v>
      </c>
      <c r="Q11" s="63">
        <v>136</v>
      </c>
      <c r="R11" s="63">
        <v>437</v>
      </c>
      <c r="S11" s="63">
        <v>0</v>
      </c>
      <c r="T11" s="63">
        <v>57</v>
      </c>
      <c r="U11" s="63">
        <v>0</v>
      </c>
      <c r="V11" s="63">
        <v>0</v>
      </c>
    </row>
    <row r="12" spans="1:22" ht="15.75" customHeight="1">
      <c r="A12" s="83" t="s">
        <v>385</v>
      </c>
      <c r="B12" s="63">
        <v>74</v>
      </c>
      <c r="C12" s="63">
        <v>23</v>
      </c>
      <c r="D12" s="63">
        <v>51</v>
      </c>
      <c r="E12" s="63">
        <v>29</v>
      </c>
      <c r="F12" s="63">
        <v>45</v>
      </c>
      <c r="G12" s="63">
        <v>10</v>
      </c>
      <c r="H12" s="63">
        <v>0</v>
      </c>
      <c r="I12" s="63">
        <v>2</v>
      </c>
      <c r="J12" s="63">
        <v>33</v>
      </c>
      <c r="K12" s="63">
        <v>14</v>
      </c>
      <c r="L12" s="63">
        <v>12</v>
      </c>
      <c r="M12" s="63">
        <v>3</v>
      </c>
      <c r="N12" s="63">
        <v>0</v>
      </c>
      <c r="O12" s="63">
        <v>35</v>
      </c>
      <c r="P12" s="63">
        <v>28</v>
      </c>
      <c r="Q12" s="63">
        <v>11</v>
      </c>
      <c r="R12" s="63">
        <v>43</v>
      </c>
      <c r="S12" s="63">
        <v>31</v>
      </c>
      <c r="T12" s="63">
        <v>0</v>
      </c>
      <c r="U12" s="63">
        <v>0</v>
      </c>
      <c r="V12" s="63">
        <v>0</v>
      </c>
    </row>
    <row r="13" spans="1:22" ht="15.75" customHeight="1">
      <c r="A13" s="81" t="s">
        <v>386</v>
      </c>
      <c r="B13" s="63">
        <v>682</v>
      </c>
      <c r="C13" s="63">
        <v>188</v>
      </c>
      <c r="D13" s="63">
        <v>494</v>
      </c>
      <c r="E13" s="63">
        <v>573</v>
      </c>
      <c r="F13" s="63">
        <v>109</v>
      </c>
      <c r="G13" s="63">
        <v>55</v>
      </c>
      <c r="H13" s="63">
        <v>46</v>
      </c>
      <c r="I13" s="63">
        <v>129</v>
      </c>
      <c r="J13" s="63">
        <v>125</v>
      </c>
      <c r="K13" s="63">
        <v>144</v>
      </c>
      <c r="L13" s="63">
        <v>86</v>
      </c>
      <c r="M13" s="63">
        <v>96</v>
      </c>
      <c r="N13" s="63">
        <v>1</v>
      </c>
      <c r="O13" s="63">
        <v>8</v>
      </c>
      <c r="P13" s="63">
        <v>664</v>
      </c>
      <c r="Q13" s="63">
        <v>10</v>
      </c>
      <c r="R13" s="63">
        <v>624</v>
      </c>
      <c r="S13" s="63">
        <v>58</v>
      </c>
      <c r="T13" s="63">
        <v>0</v>
      </c>
      <c r="U13" s="63">
        <v>0</v>
      </c>
      <c r="V13" s="63">
        <v>0</v>
      </c>
    </row>
    <row r="14" spans="1:22" ht="15.75" customHeight="1">
      <c r="A14" s="81" t="s">
        <v>387</v>
      </c>
      <c r="B14" s="63">
        <v>73</v>
      </c>
      <c r="C14" s="63">
        <v>0</v>
      </c>
      <c r="D14" s="63">
        <v>73</v>
      </c>
      <c r="E14" s="63">
        <v>64</v>
      </c>
      <c r="F14" s="63">
        <v>9</v>
      </c>
      <c r="G14" s="63">
        <v>4</v>
      </c>
      <c r="H14" s="63">
        <v>13</v>
      </c>
      <c r="I14" s="63">
        <v>13</v>
      </c>
      <c r="J14" s="63">
        <v>14</v>
      </c>
      <c r="K14" s="63">
        <v>9</v>
      </c>
      <c r="L14" s="63">
        <v>7</v>
      </c>
      <c r="M14" s="63">
        <v>11</v>
      </c>
      <c r="N14" s="63">
        <v>2</v>
      </c>
      <c r="O14" s="63">
        <v>12</v>
      </c>
      <c r="P14" s="63">
        <v>24</v>
      </c>
      <c r="Q14" s="63">
        <v>37</v>
      </c>
      <c r="R14" s="63">
        <v>54</v>
      </c>
      <c r="S14" s="63">
        <v>19</v>
      </c>
      <c r="T14" s="63">
        <v>0</v>
      </c>
      <c r="U14" s="63">
        <v>0</v>
      </c>
      <c r="V14" s="63">
        <v>0</v>
      </c>
    </row>
    <row r="15" spans="1:22" ht="15.75" customHeight="1">
      <c r="A15" s="81" t="s">
        <v>388</v>
      </c>
      <c r="B15" s="63">
        <v>222</v>
      </c>
      <c r="C15" s="63">
        <v>100</v>
      </c>
      <c r="D15" s="63">
        <v>122</v>
      </c>
      <c r="E15" s="63">
        <v>127</v>
      </c>
      <c r="F15" s="63">
        <v>95</v>
      </c>
      <c r="G15" s="63">
        <v>30</v>
      </c>
      <c r="H15" s="63">
        <v>33</v>
      </c>
      <c r="I15" s="63">
        <v>42</v>
      </c>
      <c r="J15" s="63">
        <v>41</v>
      </c>
      <c r="K15" s="63">
        <v>39</v>
      </c>
      <c r="L15" s="63">
        <v>29</v>
      </c>
      <c r="M15" s="63">
        <v>8</v>
      </c>
      <c r="N15" s="63">
        <v>0</v>
      </c>
      <c r="O15" s="63">
        <v>23</v>
      </c>
      <c r="P15" s="63">
        <v>93</v>
      </c>
      <c r="Q15" s="63">
        <v>106</v>
      </c>
      <c r="R15" s="63">
        <v>186</v>
      </c>
      <c r="S15" s="63">
        <v>24</v>
      </c>
      <c r="T15" s="63">
        <v>12</v>
      </c>
      <c r="U15" s="63">
        <v>0</v>
      </c>
      <c r="V15" s="63">
        <v>0</v>
      </c>
    </row>
    <row r="16" spans="1:22" ht="15.75" customHeight="1">
      <c r="A16" s="81" t="s">
        <v>389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</row>
    <row r="17" spans="1:22" ht="15.75" customHeight="1">
      <c r="A17" s="81" t="s">
        <v>390</v>
      </c>
      <c r="B17" s="63">
        <v>75</v>
      </c>
      <c r="C17" s="63">
        <v>6</v>
      </c>
      <c r="D17" s="63">
        <v>69</v>
      </c>
      <c r="E17" s="63">
        <v>27</v>
      </c>
      <c r="F17" s="63">
        <v>48</v>
      </c>
      <c r="G17" s="63">
        <v>6</v>
      </c>
      <c r="H17" s="63">
        <v>39</v>
      </c>
      <c r="I17" s="63">
        <v>21</v>
      </c>
      <c r="J17" s="63">
        <v>3</v>
      </c>
      <c r="K17" s="63">
        <v>3</v>
      </c>
      <c r="L17" s="63">
        <v>2</v>
      </c>
      <c r="M17" s="63">
        <v>1</v>
      </c>
      <c r="N17" s="63">
        <v>0</v>
      </c>
      <c r="O17" s="63">
        <v>41</v>
      </c>
      <c r="P17" s="63">
        <v>17</v>
      </c>
      <c r="Q17" s="63">
        <v>17</v>
      </c>
      <c r="R17" s="63">
        <v>12</v>
      </c>
      <c r="S17" s="63">
        <v>9</v>
      </c>
      <c r="T17" s="63">
        <v>0</v>
      </c>
      <c r="U17" s="63">
        <v>0</v>
      </c>
      <c r="V17" s="63">
        <v>54</v>
      </c>
    </row>
    <row r="18" spans="1:22" ht="15.75">
      <c r="A18" s="64"/>
      <c r="U18" s="65"/>
      <c r="V18" s="65"/>
    </row>
    <row r="19" spans="1:22" ht="15.75">
      <c r="A19" s="64"/>
      <c r="U19" s="65"/>
      <c r="V19" s="65"/>
    </row>
    <row r="20" spans="1:22" ht="15.75">
      <c r="A20" s="64"/>
      <c r="U20" s="65"/>
      <c r="V20" s="65"/>
    </row>
    <row r="21" spans="1:22" ht="15.75">
      <c r="A21" s="64"/>
      <c r="U21" s="65"/>
      <c r="V21" s="65"/>
    </row>
    <row r="22" spans="1:22" ht="15.75">
      <c r="A22" s="64"/>
      <c r="U22" s="65"/>
      <c r="V22" s="65"/>
    </row>
    <row r="23" spans="1:22" ht="15.75">
      <c r="A23" s="64"/>
      <c r="U23" s="65"/>
      <c r="V23" s="65"/>
    </row>
    <row r="24" spans="1:22" ht="15.75">
      <c r="A24" s="64"/>
      <c r="U24" s="65"/>
      <c r="V24" s="65"/>
    </row>
    <row r="25" spans="1:22" ht="15.75">
      <c r="A25" s="64"/>
      <c r="U25" s="65"/>
      <c r="V25" s="65"/>
    </row>
    <row r="26" spans="1:22" ht="15.75">
      <c r="A26" s="64"/>
      <c r="U26" s="65"/>
      <c r="V26" s="65"/>
    </row>
    <row r="27" spans="1:22" ht="15.75">
      <c r="A27" s="64"/>
      <c r="U27" s="65"/>
      <c r="V27" s="65"/>
    </row>
    <row r="28" spans="1:22" ht="15.75">
      <c r="A28" s="64"/>
      <c r="U28" s="65"/>
      <c r="V28" s="65"/>
    </row>
    <row r="29" spans="1:22" ht="15.75">
      <c r="A29" s="64"/>
      <c r="U29" s="65"/>
      <c r="V29" s="65"/>
    </row>
    <row r="30" spans="1:22" ht="15.75">
      <c r="A30" s="64"/>
      <c r="U30" s="65"/>
      <c r="V30" s="65"/>
    </row>
    <row r="31" spans="1:22" ht="15.75">
      <c r="A31" s="64"/>
      <c r="U31" s="65"/>
      <c r="V31" s="65"/>
    </row>
    <row r="32" spans="1:22" ht="15.75">
      <c r="A32" s="64"/>
      <c r="U32" s="65"/>
      <c r="V32" s="65"/>
    </row>
    <row r="33" spans="1:22" ht="15.75">
      <c r="A33" s="64"/>
      <c r="U33" s="65"/>
      <c r="V33" s="65"/>
    </row>
    <row r="34" spans="1:22" ht="15.75">
      <c r="A34" s="64"/>
      <c r="U34" s="65"/>
      <c r="V34" s="65"/>
    </row>
    <row r="35" spans="1:22" ht="15.75">
      <c r="A35" s="64"/>
      <c r="U35" s="65"/>
      <c r="V35" s="65"/>
    </row>
    <row r="36" spans="1:22" ht="15.75">
      <c r="A36" s="64"/>
      <c r="U36" s="65"/>
      <c r="V36" s="65"/>
    </row>
    <row r="37" spans="1:22" ht="15.75">
      <c r="A37" s="64"/>
      <c r="U37" s="65"/>
      <c r="V37" s="65"/>
    </row>
    <row r="38" spans="1:22" ht="15.75">
      <c r="A38" s="64"/>
      <c r="U38" s="65"/>
      <c r="V38" s="65"/>
    </row>
    <row r="39" spans="1:22" ht="15.75">
      <c r="A39" s="64"/>
      <c r="U39" s="65"/>
      <c r="V39" s="65"/>
    </row>
    <row r="40" spans="1:22" ht="15.75">
      <c r="A40" s="64"/>
      <c r="U40" s="65"/>
      <c r="V40" s="65"/>
    </row>
    <row r="41" spans="1:22" ht="15.75">
      <c r="A41" s="64"/>
      <c r="U41" s="65"/>
      <c r="V41" s="65"/>
    </row>
    <row r="42" spans="1:22" ht="15.75">
      <c r="A42" s="64"/>
      <c r="U42" s="65"/>
      <c r="V42" s="65"/>
    </row>
    <row r="43" spans="1:22" ht="15.75">
      <c r="A43" s="64"/>
      <c r="U43" s="65"/>
      <c r="V43" s="65"/>
    </row>
    <row r="44" spans="1:22" ht="15.75">
      <c r="A44" s="64"/>
      <c r="U44" s="65"/>
      <c r="V44" s="65"/>
    </row>
    <row r="45" spans="1:22" ht="15.75">
      <c r="A45" s="64"/>
      <c r="U45" s="65"/>
      <c r="V45" s="65"/>
    </row>
    <row r="46" spans="1:22" ht="15.75">
      <c r="A46" s="64"/>
      <c r="U46" s="65"/>
      <c r="V46" s="65"/>
    </row>
    <row r="47" spans="1:22" ht="15.75">
      <c r="A47" s="64"/>
      <c r="U47" s="65"/>
      <c r="V47" s="65"/>
    </row>
    <row r="48" spans="1:22" ht="15.75">
      <c r="A48" s="64"/>
      <c r="U48" s="65"/>
      <c r="V48" s="65"/>
    </row>
    <row r="49" spans="1:22" ht="15.75">
      <c r="A49" s="64"/>
      <c r="U49" s="65"/>
      <c r="V49" s="65"/>
    </row>
    <row r="50" spans="1:22" ht="15.75">
      <c r="A50" s="64"/>
      <c r="U50" s="65"/>
      <c r="V50" s="65"/>
    </row>
    <row r="51" spans="1:22" ht="15.75">
      <c r="A51" s="64"/>
      <c r="U51" s="65"/>
      <c r="V51" s="65"/>
    </row>
    <row r="52" spans="1:22" ht="15.75">
      <c r="A52" s="64"/>
      <c r="U52" s="65"/>
      <c r="V52" s="65"/>
    </row>
    <row r="53" spans="1:22" ht="15.75">
      <c r="A53" s="64"/>
      <c r="U53" s="65"/>
      <c r="V53" s="65"/>
    </row>
    <row r="54" spans="1:22" ht="15.75">
      <c r="A54" s="64"/>
      <c r="U54" s="65"/>
      <c r="V54" s="65"/>
    </row>
    <row r="55" spans="1:22" ht="15.75">
      <c r="A55" s="64"/>
      <c r="U55" s="65"/>
      <c r="V55" s="65"/>
    </row>
    <row r="56" spans="1:22" ht="15.75">
      <c r="A56" s="64"/>
      <c r="U56" s="65"/>
      <c r="V56" s="65"/>
    </row>
    <row r="57" spans="1:22" ht="15.75">
      <c r="A57" s="64"/>
      <c r="U57" s="65"/>
      <c r="V57" s="65"/>
    </row>
    <row r="58" spans="1:22" ht="15.75">
      <c r="A58" s="64"/>
      <c r="U58" s="65"/>
      <c r="V58" s="65"/>
    </row>
    <row r="59" spans="1:22" ht="15.75">
      <c r="A59" s="64"/>
      <c r="U59" s="65"/>
      <c r="V59" s="65"/>
    </row>
    <row r="60" spans="1:22" ht="15.75">
      <c r="A60" s="64"/>
      <c r="U60" s="65"/>
      <c r="V60" s="65"/>
    </row>
    <row r="61" spans="1:22" ht="15.75">
      <c r="A61" s="64"/>
      <c r="U61" s="65"/>
      <c r="V61" s="65"/>
    </row>
  </sheetData>
  <sheetProtection/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74" zoomScaleNormal="70" zoomScaleSheetLayoutView="74" zoomScalePageLayoutView="0" workbookViewId="0" topLeftCell="A1">
      <selection activeCell="J4" sqref="J4"/>
    </sheetView>
  </sheetViews>
  <sheetFormatPr defaultColWidth="9.00390625" defaultRowHeight="12.75"/>
  <cols>
    <col min="1" max="1" width="38.125" style="66" customWidth="1"/>
    <col min="2" max="2" width="8.00390625" style="65" customWidth="1"/>
    <col min="3" max="3" width="7.625" style="65" customWidth="1"/>
    <col min="4" max="4" width="7.25390625" style="65" customWidth="1"/>
    <col min="5" max="5" width="6.00390625" style="65" customWidth="1"/>
    <col min="6" max="7" width="9.125" style="65" customWidth="1"/>
    <col min="8" max="8" width="6.625" style="65" customWidth="1"/>
    <col min="9" max="11" width="9.125" style="65" customWidth="1"/>
    <col min="12" max="12" width="7.00390625" style="65" customWidth="1"/>
    <col min="13" max="13" width="6.75390625" style="65" customWidth="1"/>
    <col min="14" max="14" width="5.625" style="65" customWidth="1"/>
    <col min="15" max="15" width="7.625" style="65" customWidth="1"/>
    <col min="16" max="17" width="9.125" style="65" customWidth="1"/>
    <col min="18" max="18" width="4.625" style="65" customWidth="1"/>
    <col min="19" max="19" width="7.625" style="65" customWidth="1"/>
    <col min="20" max="20" width="6.75390625" style="65" customWidth="1"/>
    <col min="21" max="21" width="7.00390625" style="45" customWidth="1"/>
    <col min="22" max="22" width="6.25390625" style="45" customWidth="1"/>
    <col min="23" max="24" width="6.625" style="45" customWidth="1"/>
    <col min="25" max="16384" width="9.125" style="45" customWidth="1"/>
  </cols>
  <sheetData>
    <row r="1" spans="1:24" s="47" customFormat="1" ht="41.25" customHeight="1">
      <c r="A1" s="136" t="s">
        <v>351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s="47" customFormat="1" ht="18.75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s="49" customFormat="1" ht="19.5" customHeight="1">
      <c r="A3" s="140" t="s">
        <v>342</v>
      </c>
      <c r="B3" s="138" t="s">
        <v>343</v>
      </c>
      <c r="C3" s="141" t="s">
        <v>352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3"/>
    </row>
    <row r="4" spans="1:24" s="51" customFormat="1" ht="144" customHeight="1">
      <c r="A4" s="140"/>
      <c r="B4" s="138"/>
      <c r="C4" s="67" t="s">
        <v>353</v>
      </c>
      <c r="D4" s="67" t="s">
        <v>354</v>
      </c>
      <c r="E4" s="48" t="s">
        <v>355</v>
      </c>
      <c r="F4" s="67" t="s">
        <v>356</v>
      </c>
      <c r="G4" s="48" t="s">
        <v>357</v>
      </c>
      <c r="H4" s="48" t="s">
        <v>358</v>
      </c>
      <c r="I4" s="48" t="s">
        <v>359</v>
      </c>
      <c r="J4" s="48" t="s">
        <v>360</v>
      </c>
      <c r="K4" s="48" t="s">
        <v>361</v>
      </c>
      <c r="L4" s="48" t="s">
        <v>362</v>
      </c>
      <c r="M4" s="48" t="s">
        <v>363</v>
      </c>
      <c r="N4" s="48" t="s">
        <v>364</v>
      </c>
      <c r="O4" s="48" t="s">
        <v>365</v>
      </c>
      <c r="P4" s="48" t="s">
        <v>366</v>
      </c>
      <c r="Q4" s="48" t="s">
        <v>367</v>
      </c>
      <c r="R4" s="48" t="s">
        <v>368</v>
      </c>
      <c r="S4" s="48" t="s">
        <v>369</v>
      </c>
      <c r="T4" s="48" t="s">
        <v>370</v>
      </c>
      <c r="U4" s="67" t="s">
        <v>371</v>
      </c>
      <c r="V4" s="67" t="s">
        <v>372</v>
      </c>
      <c r="W4" s="68" t="s">
        <v>373</v>
      </c>
      <c r="X4" s="68" t="s">
        <v>374</v>
      </c>
    </row>
    <row r="5" spans="1:24" s="49" customFormat="1" ht="12.75">
      <c r="A5" s="52" t="s">
        <v>85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  <c r="M5" s="52">
        <v>12</v>
      </c>
      <c r="N5" s="52">
        <v>13</v>
      </c>
      <c r="O5" s="52">
        <v>14</v>
      </c>
      <c r="P5" s="52">
        <v>15</v>
      </c>
      <c r="Q5" s="52">
        <v>16</v>
      </c>
      <c r="R5" s="52">
        <v>17</v>
      </c>
      <c r="S5" s="52">
        <v>18</v>
      </c>
      <c r="T5" s="52">
        <v>19</v>
      </c>
      <c r="U5" s="53">
        <v>20</v>
      </c>
      <c r="V5" s="53">
        <v>21</v>
      </c>
      <c r="W5" s="69">
        <v>22</v>
      </c>
      <c r="X5" s="69">
        <v>23</v>
      </c>
    </row>
    <row r="6" spans="1:24" s="56" customFormat="1" ht="15.75">
      <c r="A6" s="79" t="s">
        <v>312</v>
      </c>
      <c r="B6" s="54">
        <v>1874</v>
      </c>
      <c r="C6" s="54">
        <v>56</v>
      </c>
      <c r="D6" s="54">
        <v>5</v>
      </c>
      <c r="E6" s="54">
        <v>83</v>
      </c>
      <c r="F6" s="54">
        <v>24</v>
      </c>
      <c r="G6" s="54">
        <v>3</v>
      </c>
      <c r="H6" s="54">
        <v>147</v>
      </c>
      <c r="I6" s="54">
        <v>152</v>
      </c>
      <c r="J6" s="54">
        <v>723</v>
      </c>
      <c r="K6" s="54">
        <v>102</v>
      </c>
      <c r="L6" s="54">
        <v>8</v>
      </c>
      <c r="M6" s="54">
        <v>13</v>
      </c>
      <c r="N6" s="54">
        <v>1</v>
      </c>
      <c r="O6" s="54">
        <v>196</v>
      </c>
      <c r="P6" s="54">
        <v>16</v>
      </c>
      <c r="Q6" s="54">
        <v>1</v>
      </c>
      <c r="R6" s="54">
        <v>32</v>
      </c>
      <c r="S6" s="54">
        <v>15</v>
      </c>
      <c r="T6" s="54">
        <v>1</v>
      </c>
      <c r="U6" s="55">
        <v>172</v>
      </c>
      <c r="V6" s="55">
        <v>16</v>
      </c>
      <c r="W6" s="70">
        <v>0</v>
      </c>
      <c r="X6" s="70">
        <v>108</v>
      </c>
    </row>
    <row r="7" spans="1:24" ht="15.75">
      <c r="A7" s="80" t="s">
        <v>381</v>
      </c>
      <c r="B7" s="57">
        <v>28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3</v>
      </c>
      <c r="I7" s="57">
        <v>0</v>
      </c>
      <c r="J7" s="57">
        <v>3</v>
      </c>
      <c r="K7" s="57">
        <v>22</v>
      </c>
      <c r="L7" s="58">
        <v>0</v>
      </c>
      <c r="M7" s="58">
        <v>0</v>
      </c>
      <c r="N7" s="58">
        <v>0</v>
      </c>
      <c r="O7" s="58">
        <v>0</v>
      </c>
      <c r="P7" s="59">
        <v>0</v>
      </c>
      <c r="Q7" s="59">
        <v>0</v>
      </c>
      <c r="R7" s="59">
        <v>0</v>
      </c>
      <c r="S7" s="58">
        <v>0</v>
      </c>
      <c r="T7" s="58">
        <v>0</v>
      </c>
      <c r="U7" s="60">
        <v>0</v>
      </c>
      <c r="V7" s="60">
        <v>0</v>
      </c>
      <c r="W7" s="63">
        <v>0</v>
      </c>
      <c r="X7" s="63">
        <v>0</v>
      </c>
    </row>
    <row r="8" spans="1:24" ht="15.75">
      <c r="A8" s="83" t="s">
        <v>382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71">
        <v>0</v>
      </c>
      <c r="V8" s="71">
        <v>0</v>
      </c>
      <c r="W8" s="72">
        <v>0</v>
      </c>
      <c r="X8" s="72">
        <v>0</v>
      </c>
    </row>
    <row r="9" spans="1:24" ht="15.75">
      <c r="A9" s="83" t="s">
        <v>383</v>
      </c>
      <c r="B9" s="63">
        <v>226</v>
      </c>
      <c r="C9" s="63">
        <v>24</v>
      </c>
      <c r="D9" s="63">
        <v>0</v>
      </c>
      <c r="E9" s="63">
        <v>0</v>
      </c>
      <c r="F9" s="63">
        <v>0</v>
      </c>
      <c r="G9" s="63">
        <v>0</v>
      </c>
      <c r="H9" s="63">
        <v>7</v>
      </c>
      <c r="I9" s="63">
        <v>40</v>
      </c>
      <c r="J9" s="63">
        <v>10</v>
      </c>
      <c r="K9" s="63">
        <v>9</v>
      </c>
      <c r="L9" s="63">
        <v>2</v>
      </c>
      <c r="M9" s="63">
        <v>0</v>
      </c>
      <c r="N9" s="63">
        <v>1</v>
      </c>
      <c r="O9" s="63">
        <v>0</v>
      </c>
      <c r="P9" s="63">
        <v>5</v>
      </c>
      <c r="Q9" s="63">
        <v>0</v>
      </c>
      <c r="R9" s="63">
        <v>3</v>
      </c>
      <c r="S9" s="63">
        <v>0</v>
      </c>
      <c r="T9" s="63">
        <v>0</v>
      </c>
      <c r="U9" s="72">
        <v>104</v>
      </c>
      <c r="V9" s="72">
        <v>0</v>
      </c>
      <c r="W9" s="72">
        <v>0</v>
      </c>
      <c r="X9" s="72">
        <v>21</v>
      </c>
    </row>
    <row r="10" spans="1:24" ht="15.75">
      <c r="A10" s="83" t="s">
        <v>384</v>
      </c>
      <c r="B10" s="63">
        <v>494</v>
      </c>
      <c r="C10" s="63">
        <v>3</v>
      </c>
      <c r="D10" s="63">
        <v>4</v>
      </c>
      <c r="E10" s="63">
        <v>62</v>
      </c>
      <c r="F10" s="63">
        <v>23</v>
      </c>
      <c r="G10" s="63">
        <v>0</v>
      </c>
      <c r="H10" s="63">
        <v>14</v>
      </c>
      <c r="I10" s="63">
        <v>69</v>
      </c>
      <c r="J10" s="63">
        <v>31</v>
      </c>
      <c r="K10" s="63">
        <v>38</v>
      </c>
      <c r="L10" s="63">
        <v>3</v>
      </c>
      <c r="M10" s="63">
        <v>2</v>
      </c>
      <c r="N10" s="63">
        <v>0</v>
      </c>
      <c r="O10" s="63">
        <v>196</v>
      </c>
      <c r="P10" s="63">
        <v>7</v>
      </c>
      <c r="Q10" s="63">
        <v>1</v>
      </c>
      <c r="R10" s="63">
        <v>26</v>
      </c>
      <c r="S10" s="63">
        <v>15</v>
      </c>
      <c r="T10" s="63">
        <v>0</v>
      </c>
      <c r="U10" s="72">
        <v>0</v>
      </c>
      <c r="V10" s="72">
        <v>0</v>
      </c>
      <c r="W10" s="72">
        <v>0</v>
      </c>
      <c r="X10" s="72">
        <v>0</v>
      </c>
    </row>
    <row r="11" spans="1:24" ht="15.75">
      <c r="A11" s="83" t="s">
        <v>385</v>
      </c>
      <c r="B11" s="63">
        <v>74</v>
      </c>
      <c r="C11" s="63">
        <v>1</v>
      </c>
      <c r="D11" s="63">
        <v>0</v>
      </c>
      <c r="E11" s="63">
        <v>0</v>
      </c>
      <c r="F11" s="63">
        <v>0</v>
      </c>
      <c r="G11" s="63">
        <v>0</v>
      </c>
      <c r="H11" s="63">
        <v>43</v>
      </c>
      <c r="I11" s="63">
        <v>0</v>
      </c>
      <c r="J11" s="63">
        <v>6</v>
      </c>
      <c r="K11" s="63">
        <v>13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72">
        <v>11</v>
      </c>
      <c r="V11" s="72">
        <v>0</v>
      </c>
      <c r="W11" s="72">
        <v>0</v>
      </c>
      <c r="X11" s="72">
        <v>0</v>
      </c>
    </row>
    <row r="12" spans="1:24" ht="15.75">
      <c r="A12" s="81" t="s">
        <v>386</v>
      </c>
      <c r="B12" s="63">
        <v>682</v>
      </c>
      <c r="C12" s="63">
        <v>5</v>
      </c>
      <c r="D12" s="63">
        <v>0</v>
      </c>
      <c r="E12" s="63">
        <v>0</v>
      </c>
      <c r="F12" s="63">
        <v>0</v>
      </c>
      <c r="G12" s="63">
        <v>0</v>
      </c>
      <c r="H12" s="63">
        <v>15</v>
      </c>
      <c r="I12" s="63">
        <v>10</v>
      </c>
      <c r="J12" s="63">
        <v>633</v>
      </c>
      <c r="K12" s="63">
        <v>5</v>
      </c>
      <c r="L12" s="63">
        <v>0</v>
      </c>
      <c r="M12" s="63">
        <v>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72">
        <v>5</v>
      </c>
      <c r="V12" s="72">
        <v>0</v>
      </c>
      <c r="W12" s="72">
        <v>0</v>
      </c>
      <c r="X12" s="72">
        <v>0</v>
      </c>
    </row>
    <row r="13" spans="1:24" ht="15.75">
      <c r="A13" s="81" t="s">
        <v>387</v>
      </c>
      <c r="B13" s="63">
        <v>73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12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72">
        <v>0</v>
      </c>
      <c r="V13" s="72">
        <v>0</v>
      </c>
      <c r="W13" s="72">
        <v>0</v>
      </c>
      <c r="X13" s="72">
        <v>61</v>
      </c>
    </row>
    <row r="14" spans="1:24" ht="15.75">
      <c r="A14" s="81" t="s">
        <v>388</v>
      </c>
      <c r="B14" s="63">
        <v>222</v>
      </c>
      <c r="C14" s="63">
        <v>23</v>
      </c>
      <c r="D14" s="63">
        <v>1</v>
      </c>
      <c r="E14" s="63">
        <v>2</v>
      </c>
      <c r="F14" s="63">
        <v>1</v>
      </c>
      <c r="G14" s="63">
        <v>3</v>
      </c>
      <c r="H14" s="63">
        <v>30</v>
      </c>
      <c r="I14" s="63">
        <v>33</v>
      </c>
      <c r="J14" s="63">
        <v>28</v>
      </c>
      <c r="K14" s="63">
        <v>15</v>
      </c>
      <c r="L14" s="63">
        <v>2</v>
      </c>
      <c r="M14" s="63">
        <v>2</v>
      </c>
      <c r="N14" s="63">
        <v>0</v>
      </c>
      <c r="O14" s="63">
        <v>0</v>
      </c>
      <c r="P14" s="63">
        <v>4</v>
      </c>
      <c r="Q14" s="63">
        <v>0</v>
      </c>
      <c r="R14" s="63">
        <v>3</v>
      </c>
      <c r="S14" s="63">
        <v>0</v>
      </c>
      <c r="T14" s="63">
        <v>1</v>
      </c>
      <c r="U14" s="72">
        <v>35</v>
      </c>
      <c r="V14" s="72">
        <v>16</v>
      </c>
      <c r="W14" s="72">
        <v>0</v>
      </c>
      <c r="X14" s="72">
        <v>23</v>
      </c>
    </row>
    <row r="15" spans="1:24" ht="15.75">
      <c r="A15" s="81" t="s">
        <v>389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72">
        <v>0</v>
      </c>
      <c r="V15" s="72">
        <v>0</v>
      </c>
      <c r="W15" s="72">
        <v>0</v>
      </c>
      <c r="X15" s="72">
        <v>0</v>
      </c>
    </row>
    <row r="16" spans="1:24" ht="15.75">
      <c r="A16" s="81" t="s">
        <v>390</v>
      </c>
      <c r="B16" s="63">
        <v>75</v>
      </c>
      <c r="C16" s="63">
        <v>0</v>
      </c>
      <c r="D16" s="63">
        <v>0</v>
      </c>
      <c r="E16" s="63">
        <v>19</v>
      </c>
      <c r="F16" s="63">
        <v>0</v>
      </c>
      <c r="G16" s="63">
        <v>0</v>
      </c>
      <c r="H16" s="63">
        <v>35</v>
      </c>
      <c r="I16" s="63">
        <v>0</v>
      </c>
      <c r="J16" s="63">
        <v>0</v>
      </c>
      <c r="K16" s="63">
        <v>0</v>
      </c>
      <c r="L16" s="63">
        <v>1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72">
        <v>17</v>
      </c>
      <c r="V16" s="72">
        <v>0</v>
      </c>
      <c r="W16" s="72">
        <v>0</v>
      </c>
      <c r="X16" s="72">
        <v>3</v>
      </c>
    </row>
  </sheetData>
  <sheetProtection/>
  <mergeCells count="5">
    <mergeCell ref="A3:A4"/>
    <mergeCell ref="B3:B4"/>
    <mergeCell ref="C3:X3"/>
    <mergeCell ref="A1:X1"/>
    <mergeCell ref="A2:X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81" zoomScaleNormal="70" zoomScaleSheetLayoutView="81" zoomScalePageLayoutView="0" workbookViewId="0" topLeftCell="A1">
      <selection activeCell="P4" sqref="P4"/>
    </sheetView>
  </sheetViews>
  <sheetFormatPr defaultColWidth="9.00390625" defaultRowHeight="12.75"/>
  <cols>
    <col min="1" max="1" width="36.875" style="66" customWidth="1"/>
    <col min="2" max="3" width="9.125" style="65" customWidth="1"/>
    <col min="4" max="4" width="7.625" style="65" customWidth="1"/>
    <col min="5" max="5" width="5.875" style="65" customWidth="1"/>
    <col min="6" max="6" width="9.125" style="65" customWidth="1"/>
    <col min="7" max="7" width="7.75390625" style="65" customWidth="1"/>
    <col min="8" max="8" width="5.00390625" style="65" customWidth="1"/>
    <col min="9" max="11" width="9.125" style="65" customWidth="1"/>
    <col min="12" max="12" width="7.00390625" style="65" customWidth="1"/>
    <col min="13" max="13" width="7.375" style="65" customWidth="1"/>
    <col min="14" max="14" width="6.00390625" style="65" customWidth="1"/>
    <col min="15" max="17" width="9.125" style="65" customWidth="1"/>
    <col min="18" max="18" width="6.00390625" style="65" customWidth="1"/>
    <col min="19" max="19" width="7.75390625" style="65" customWidth="1"/>
    <col min="20" max="20" width="7.00390625" style="65" customWidth="1"/>
    <col min="21" max="21" width="6.875" style="45" customWidth="1"/>
    <col min="22" max="22" width="7.625" style="45" customWidth="1"/>
    <col min="23" max="23" width="8.125" style="45" customWidth="1"/>
    <col min="24" max="16384" width="9.125" style="45" customWidth="1"/>
  </cols>
  <sheetData>
    <row r="1" spans="1:24" s="47" customFormat="1" ht="41.25" customHeight="1">
      <c r="A1" s="136" t="s">
        <v>375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46"/>
    </row>
    <row r="2" spans="1:23" s="47" customFormat="1" ht="18.75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4" s="49" customFormat="1" ht="27" customHeight="1">
      <c r="A3" s="137" t="s">
        <v>342</v>
      </c>
      <c r="B3" s="138" t="s">
        <v>343</v>
      </c>
      <c r="C3" s="137" t="s">
        <v>352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73"/>
    </row>
    <row r="4" spans="1:24" s="51" customFormat="1" ht="144.75" customHeight="1">
      <c r="A4" s="137"/>
      <c r="B4" s="138"/>
      <c r="C4" s="67" t="s">
        <v>353</v>
      </c>
      <c r="D4" s="67" t="s">
        <v>354</v>
      </c>
      <c r="E4" s="48" t="s">
        <v>355</v>
      </c>
      <c r="F4" s="67" t="s">
        <v>356</v>
      </c>
      <c r="G4" s="48" t="s">
        <v>357</v>
      </c>
      <c r="H4" s="48" t="s">
        <v>358</v>
      </c>
      <c r="I4" s="48" t="s">
        <v>359</v>
      </c>
      <c r="J4" s="48" t="s">
        <v>360</v>
      </c>
      <c r="K4" s="48" t="s">
        <v>361</v>
      </c>
      <c r="L4" s="48" t="s">
        <v>362</v>
      </c>
      <c r="M4" s="48" t="s">
        <v>363</v>
      </c>
      <c r="N4" s="48" t="s">
        <v>364</v>
      </c>
      <c r="O4" s="48" t="s">
        <v>365</v>
      </c>
      <c r="P4" s="48" t="s">
        <v>366</v>
      </c>
      <c r="Q4" s="48" t="s">
        <v>367</v>
      </c>
      <c r="R4" s="48" t="s">
        <v>368</v>
      </c>
      <c r="S4" s="48" t="s">
        <v>369</v>
      </c>
      <c r="T4" s="48" t="s">
        <v>370</v>
      </c>
      <c r="U4" s="67" t="s">
        <v>371</v>
      </c>
      <c r="V4" s="67" t="s">
        <v>372</v>
      </c>
      <c r="W4" s="68" t="s">
        <v>373</v>
      </c>
      <c r="X4" s="74"/>
    </row>
    <row r="5" spans="1:24" s="49" customFormat="1" ht="12.75">
      <c r="A5" s="52" t="s">
        <v>85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  <c r="M5" s="52">
        <v>12</v>
      </c>
      <c r="N5" s="52">
        <v>13</v>
      </c>
      <c r="O5" s="52">
        <v>14</v>
      </c>
      <c r="P5" s="52">
        <v>15</v>
      </c>
      <c r="Q5" s="52">
        <v>16</v>
      </c>
      <c r="R5" s="52">
        <v>17</v>
      </c>
      <c r="S5" s="52">
        <v>18</v>
      </c>
      <c r="T5" s="52">
        <v>19</v>
      </c>
      <c r="U5" s="53">
        <v>20</v>
      </c>
      <c r="V5" s="53">
        <v>21</v>
      </c>
      <c r="W5" s="69">
        <v>22</v>
      </c>
      <c r="X5" s="75"/>
    </row>
    <row r="6" spans="1:24" s="56" customFormat="1" ht="15.75">
      <c r="A6" s="79" t="s">
        <v>312</v>
      </c>
      <c r="B6" s="54">
        <v>1874</v>
      </c>
      <c r="C6" s="54">
        <v>4</v>
      </c>
      <c r="D6" s="54">
        <v>0</v>
      </c>
      <c r="E6" s="54">
        <v>19</v>
      </c>
      <c r="F6" s="54">
        <v>0</v>
      </c>
      <c r="G6" s="54">
        <v>0</v>
      </c>
      <c r="H6" s="54">
        <v>58</v>
      </c>
      <c r="I6" s="54">
        <v>501</v>
      </c>
      <c r="J6" s="54">
        <v>749</v>
      </c>
      <c r="K6" s="54">
        <v>35</v>
      </c>
      <c r="L6" s="54">
        <v>1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5">
        <v>445</v>
      </c>
      <c r="V6" s="55">
        <v>62</v>
      </c>
      <c r="W6" s="70">
        <v>0</v>
      </c>
      <c r="X6" s="76"/>
    </row>
    <row r="7" spans="1:24" s="97" customFormat="1" ht="15.75">
      <c r="A7" s="92" t="s">
        <v>381</v>
      </c>
      <c r="B7" s="93">
        <v>28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3</v>
      </c>
      <c r="I7" s="93">
        <v>0</v>
      </c>
      <c r="J7" s="93">
        <v>3</v>
      </c>
      <c r="K7" s="93">
        <v>22</v>
      </c>
      <c r="L7" s="94">
        <v>0</v>
      </c>
      <c r="M7" s="94">
        <v>0</v>
      </c>
      <c r="N7" s="94">
        <v>0</v>
      </c>
      <c r="O7" s="94">
        <v>0</v>
      </c>
      <c r="P7" s="95">
        <v>0</v>
      </c>
      <c r="Q7" s="95">
        <v>0</v>
      </c>
      <c r="R7" s="95">
        <v>0</v>
      </c>
      <c r="S7" s="94">
        <v>0</v>
      </c>
      <c r="T7" s="94">
        <v>0</v>
      </c>
      <c r="U7" s="96">
        <v>0</v>
      </c>
      <c r="V7" s="96">
        <v>0</v>
      </c>
      <c r="W7" s="99">
        <v>0</v>
      </c>
      <c r="X7" s="100"/>
    </row>
    <row r="8" spans="1:23" ht="15.75">
      <c r="A8" s="83" t="s">
        <v>382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71">
        <v>0</v>
      </c>
      <c r="V8" s="71">
        <v>0</v>
      </c>
      <c r="W8" s="72">
        <v>0</v>
      </c>
    </row>
    <row r="9" spans="1:23" ht="15.75">
      <c r="A9" s="83" t="s">
        <v>383</v>
      </c>
      <c r="B9" s="63">
        <v>226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5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72">
        <v>159</v>
      </c>
      <c r="V9" s="72">
        <v>62</v>
      </c>
      <c r="W9" s="72">
        <v>0</v>
      </c>
    </row>
    <row r="10" spans="1:23" ht="15.75">
      <c r="A10" s="83" t="s">
        <v>384</v>
      </c>
      <c r="B10" s="63">
        <v>494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3</v>
      </c>
      <c r="I10" s="63">
        <v>491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72">
        <v>0</v>
      </c>
      <c r="V10" s="72">
        <v>0</v>
      </c>
      <c r="W10" s="72">
        <v>0</v>
      </c>
    </row>
    <row r="11" spans="1:23" ht="15.75">
      <c r="A11" s="83" t="s">
        <v>385</v>
      </c>
      <c r="B11" s="63">
        <v>74</v>
      </c>
      <c r="C11" s="63">
        <v>1</v>
      </c>
      <c r="D11" s="63">
        <v>0</v>
      </c>
      <c r="E11" s="63">
        <v>0</v>
      </c>
      <c r="F11" s="63">
        <v>0</v>
      </c>
      <c r="G11" s="63">
        <v>0</v>
      </c>
      <c r="H11" s="63">
        <v>13</v>
      </c>
      <c r="I11" s="63">
        <v>0</v>
      </c>
      <c r="J11" s="63">
        <v>6</v>
      </c>
      <c r="K11" s="63">
        <v>13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72">
        <v>41</v>
      </c>
      <c r="V11" s="72">
        <v>0</v>
      </c>
      <c r="W11" s="72">
        <v>0</v>
      </c>
    </row>
    <row r="12" spans="1:23" ht="15.75">
      <c r="A12" s="81" t="s">
        <v>386</v>
      </c>
      <c r="B12" s="63">
        <v>682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4</v>
      </c>
      <c r="I12" s="63">
        <v>10</v>
      </c>
      <c r="J12" s="63">
        <v>663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72">
        <v>5</v>
      </c>
      <c r="V12" s="72">
        <v>0</v>
      </c>
      <c r="W12" s="72">
        <v>0</v>
      </c>
    </row>
    <row r="13" spans="1:23" ht="15.75">
      <c r="A13" s="81" t="s">
        <v>387</v>
      </c>
      <c r="B13" s="63">
        <v>73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60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72">
        <v>13</v>
      </c>
      <c r="V13" s="72">
        <v>0</v>
      </c>
      <c r="W13" s="72">
        <v>0</v>
      </c>
    </row>
    <row r="14" spans="1:23" ht="15.75">
      <c r="A14" s="81" t="s">
        <v>388</v>
      </c>
      <c r="B14" s="63">
        <v>222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12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72">
        <v>210</v>
      </c>
      <c r="V14" s="72">
        <v>0</v>
      </c>
      <c r="W14" s="72">
        <v>0</v>
      </c>
    </row>
    <row r="15" spans="1:23" ht="15.75">
      <c r="A15" s="81" t="s">
        <v>389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72">
        <v>0</v>
      </c>
      <c r="V15" s="72">
        <v>0</v>
      </c>
      <c r="W15" s="72">
        <v>0</v>
      </c>
    </row>
    <row r="16" spans="1:23" ht="15.75">
      <c r="A16" s="81" t="s">
        <v>390</v>
      </c>
      <c r="B16" s="63">
        <v>75</v>
      </c>
      <c r="C16" s="63">
        <v>3</v>
      </c>
      <c r="D16" s="63">
        <v>0</v>
      </c>
      <c r="E16" s="63">
        <v>19</v>
      </c>
      <c r="F16" s="63">
        <v>0</v>
      </c>
      <c r="G16" s="63">
        <v>0</v>
      </c>
      <c r="H16" s="63">
        <v>35</v>
      </c>
      <c r="I16" s="63">
        <v>0</v>
      </c>
      <c r="J16" s="63">
        <v>0</v>
      </c>
      <c r="K16" s="63">
        <v>0</v>
      </c>
      <c r="L16" s="63">
        <v>1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72">
        <v>17</v>
      </c>
      <c r="V16" s="72">
        <v>0</v>
      </c>
      <c r="W16" s="72">
        <v>0</v>
      </c>
    </row>
  </sheetData>
  <sheetProtection/>
  <mergeCells count="5">
    <mergeCell ref="A3:A4"/>
    <mergeCell ref="B3:B4"/>
    <mergeCell ref="C3:W3"/>
    <mergeCell ref="A1:W1"/>
    <mergeCell ref="A2:W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1" zoomScaleSheetLayoutView="81" zoomScalePageLayoutView="0" workbookViewId="0" topLeftCell="A1">
      <selection activeCell="E5" sqref="E5"/>
    </sheetView>
  </sheetViews>
  <sheetFormatPr defaultColWidth="9.00390625" defaultRowHeight="12.75"/>
  <cols>
    <col min="1" max="1" width="34.125" style="66" customWidth="1"/>
    <col min="2" max="2" width="12.125" style="65" customWidth="1"/>
    <col min="3" max="3" width="17.125" style="65" customWidth="1"/>
    <col min="4" max="9" width="12.125" style="65" customWidth="1"/>
    <col min="10" max="11" width="16.625" style="65" customWidth="1"/>
    <col min="12" max="16384" width="9.125" style="45" customWidth="1"/>
  </cols>
  <sheetData>
    <row r="1" spans="1:12" s="47" customFormat="1" ht="36" customHeight="1">
      <c r="A1" s="136" t="s">
        <v>376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6"/>
    </row>
    <row r="2" spans="1:11" s="47" customFormat="1" ht="18.75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2" s="49" customFormat="1" ht="18" customHeight="1">
      <c r="A3" s="137" t="s">
        <v>342</v>
      </c>
      <c r="B3" s="138" t="s">
        <v>343</v>
      </c>
      <c r="C3" s="137" t="s">
        <v>377</v>
      </c>
      <c r="D3" s="137"/>
      <c r="E3" s="137"/>
      <c r="F3" s="137"/>
      <c r="G3" s="137"/>
      <c r="H3" s="137"/>
      <c r="I3" s="137"/>
      <c r="J3" s="137"/>
      <c r="K3" s="137"/>
      <c r="L3" s="73"/>
    </row>
    <row r="4" spans="1:12" s="51" customFormat="1" ht="132" customHeight="1">
      <c r="A4" s="137"/>
      <c r="B4" s="138"/>
      <c r="C4" s="67" t="s">
        <v>219</v>
      </c>
      <c r="D4" s="67" t="s">
        <v>224</v>
      </c>
      <c r="E4" s="48" t="s">
        <v>69</v>
      </c>
      <c r="F4" s="67" t="s">
        <v>18</v>
      </c>
      <c r="G4" s="48" t="s">
        <v>274</v>
      </c>
      <c r="H4" s="48" t="s">
        <v>155</v>
      </c>
      <c r="I4" s="48" t="s">
        <v>23</v>
      </c>
      <c r="J4" s="48" t="s">
        <v>60</v>
      </c>
      <c r="K4" s="48" t="s">
        <v>378</v>
      </c>
      <c r="L4" s="74"/>
    </row>
    <row r="5" spans="1:12" s="49" customFormat="1" ht="12.75">
      <c r="A5" s="52" t="s">
        <v>85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75"/>
    </row>
    <row r="6" spans="1:12" s="56" customFormat="1" ht="15.75">
      <c r="A6" s="79" t="s">
        <v>312</v>
      </c>
      <c r="B6" s="54">
        <v>1874</v>
      </c>
      <c r="C6" s="54">
        <v>13</v>
      </c>
      <c r="D6" s="54">
        <v>157</v>
      </c>
      <c r="E6" s="54">
        <v>123</v>
      </c>
      <c r="F6" s="54">
        <v>38</v>
      </c>
      <c r="G6" s="54">
        <v>227</v>
      </c>
      <c r="H6" s="54">
        <v>33</v>
      </c>
      <c r="I6" s="54">
        <v>179</v>
      </c>
      <c r="J6" s="54">
        <v>718</v>
      </c>
      <c r="K6" s="54">
        <v>386</v>
      </c>
      <c r="L6" s="76"/>
    </row>
    <row r="7" spans="1:12" s="104" customFormat="1" ht="15.75">
      <c r="A7" s="101" t="s">
        <v>381</v>
      </c>
      <c r="B7" s="102">
        <v>28</v>
      </c>
      <c r="C7" s="102">
        <v>0</v>
      </c>
      <c r="D7" s="102">
        <v>0</v>
      </c>
      <c r="E7" s="102">
        <v>0</v>
      </c>
      <c r="F7" s="102">
        <v>0</v>
      </c>
      <c r="G7" s="102">
        <v>22</v>
      </c>
      <c r="H7" s="102">
        <v>0</v>
      </c>
      <c r="I7" s="102">
        <v>3</v>
      </c>
      <c r="J7" s="102">
        <v>3</v>
      </c>
      <c r="K7" s="102">
        <v>0</v>
      </c>
      <c r="L7" s="103"/>
    </row>
    <row r="8" spans="1:11" ht="15.75">
      <c r="A8" s="83" t="s">
        <v>382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ht="15.75">
      <c r="A9" s="83" t="s">
        <v>383</v>
      </c>
      <c r="B9" s="63">
        <v>226</v>
      </c>
      <c r="C9" s="63">
        <v>7</v>
      </c>
      <c r="D9" s="63">
        <v>19</v>
      </c>
      <c r="E9" s="63">
        <v>2</v>
      </c>
      <c r="F9" s="63">
        <v>0</v>
      </c>
      <c r="G9" s="63">
        <v>26</v>
      </c>
      <c r="H9" s="63">
        <v>0</v>
      </c>
      <c r="I9" s="63">
        <v>11</v>
      </c>
      <c r="J9" s="63">
        <v>4</v>
      </c>
      <c r="K9" s="63">
        <v>157</v>
      </c>
    </row>
    <row r="10" spans="1:11" ht="15.75">
      <c r="A10" s="83" t="s">
        <v>384</v>
      </c>
      <c r="B10" s="63">
        <v>494</v>
      </c>
      <c r="C10" s="63">
        <v>6</v>
      </c>
      <c r="D10" s="63">
        <v>126</v>
      </c>
      <c r="E10" s="63">
        <v>41</v>
      </c>
      <c r="F10" s="63">
        <v>11</v>
      </c>
      <c r="G10" s="63">
        <v>70</v>
      </c>
      <c r="H10" s="63">
        <v>0</v>
      </c>
      <c r="I10" s="63">
        <v>86</v>
      </c>
      <c r="J10" s="63">
        <v>139</v>
      </c>
      <c r="K10" s="63">
        <v>15</v>
      </c>
    </row>
    <row r="11" spans="1:11" ht="15.75">
      <c r="A11" s="83" t="s">
        <v>385</v>
      </c>
      <c r="B11" s="63">
        <v>74</v>
      </c>
      <c r="C11" s="63">
        <v>0</v>
      </c>
      <c r="D11" s="63">
        <v>9</v>
      </c>
      <c r="E11" s="63">
        <v>0</v>
      </c>
      <c r="F11" s="63">
        <v>0</v>
      </c>
      <c r="G11" s="63">
        <v>30</v>
      </c>
      <c r="H11" s="63">
        <v>10</v>
      </c>
      <c r="I11" s="63">
        <v>3</v>
      </c>
      <c r="J11" s="63">
        <v>0</v>
      </c>
      <c r="K11" s="63">
        <v>22</v>
      </c>
    </row>
    <row r="12" spans="1:11" ht="15.75">
      <c r="A12" s="81" t="s">
        <v>386</v>
      </c>
      <c r="B12" s="63">
        <v>682</v>
      </c>
      <c r="C12" s="63">
        <v>0</v>
      </c>
      <c r="D12" s="63">
        <v>0</v>
      </c>
      <c r="E12" s="63">
        <v>36</v>
      </c>
      <c r="F12" s="63">
        <v>14</v>
      </c>
      <c r="G12" s="63">
        <v>12</v>
      </c>
      <c r="H12" s="63">
        <v>0</v>
      </c>
      <c r="I12" s="63">
        <v>8</v>
      </c>
      <c r="J12" s="63">
        <v>554</v>
      </c>
      <c r="K12" s="63">
        <v>58</v>
      </c>
    </row>
    <row r="13" spans="1:11" ht="15.75">
      <c r="A13" s="81" t="s">
        <v>387</v>
      </c>
      <c r="B13" s="63">
        <v>73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73</v>
      </c>
    </row>
    <row r="14" spans="1:11" ht="15.75">
      <c r="A14" s="81" t="s">
        <v>388</v>
      </c>
      <c r="B14" s="63">
        <v>222</v>
      </c>
      <c r="C14" s="63">
        <v>0</v>
      </c>
      <c r="D14" s="63">
        <v>3</v>
      </c>
      <c r="E14" s="63">
        <v>16</v>
      </c>
      <c r="F14" s="63">
        <v>10</v>
      </c>
      <c r="G14" s="63">
        <v>67</v>
      </c>
      <c r="H14" s="63">
        <v>23</v>
      </c>
      <c r="I14" s="63">
        <v>33</v>
      </c>
      <c r="J14" s="63">
        <v>18</v>
      </c>
      <c r="K14" s="63">
        <v>52</v>
      </c>
    </row>
    <row r="15" spans="1:11" ht="15.75">
      <c r="A15" s="81" t="s">
        <v>389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ht="15.75">
      <c r="A16" s="81" t="s">
        <v>390</v>
      </c>
      <c r="B16" s="63">
        <v>75</v>
      </c>
      <c r="C16" s="63">
        <v>0</v>
      </c>
      <c r="D16" s="63">
        <v>0</v>
      </c>
      <c r="E16" s="63">
        <v>28</v>
      </c>
      <c r="F16" s="63">
        <v>3</v>
      </c>
      <c r="G16" s="63">
        <v>0</v>
      </c>
      <c r="H16" s="63">
        <v>0</v>
      </c>
      <c r="I16" s="63">
        <v>35</v>
      </c>
      <c r="J16" s="63">
        <v>0</v>
      </c>
      <c r="K16" s="63">
        <v>9</v>
      </c>
    </row>
  </sheetData>
  <sheetProtection/>
  <mergeCells count="5">
    <mergeCell ref="A1:K1"/>
    <mergeCell ref="A3:A4"/>
    <mergeCell ref="B3:B4"/>
    <mergeCell ref="C3:K3"/>
    <mergeCell ref="A2:K2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2">
      <selection activeCell="M4" sqref="M4"/>
    </sheetView>
  </sheetViews>
  <sheetFormatPr defaultColWidth="9.00390625" defaultRowHeight="12.75"/>
  <cols>
    <col min="1" max="1" width="33.75390625" style="66" customWidth="1"/>
    <col min="2" max="2" width="12.125" style="65" customWidth="1"/>
    <col min="3" max="3" width="11.625" style="65" customWidth="1"/>
    <col min="4" max="4" width="9.75390625" style="65" customWidth="1"/>
    <col min="5" max="5" width="6.75390625" style="65" customWidth="1"/>
    <col min="6" max="6" width="8.625" style="65" customWidth="1"/>
    <col min="7" max="7" width="11.00390625" style="65" customWidth="1"/>
    <col min="8" max="8" width="14.625" style="65" customWidth="1"/>
    <col min="9" max="9" width="10.75390625" style="65" customWidth="1"/>
    <col min="10" max="10" width="13.125" style="65" customWidth="1"/>
    <col min="11" max="11" width="9.00390625" style="65" customWidth="1"/>
    <col min="12" max="16384" width="9.125" style="45" customWidth="1"/>
  </cols>
  <sheetData>
    <row r="1" spans="1:12" s="47" customFormat="1" ht="33" customHeight="1">
      <c r="A1" s="136" t="s">
        <v>379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6"/>
    </row>
    <row r="2" spans="1:11" s="47" customFormat="1" ht="18.75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2" s="49" customFormat="1" ht="30.75" customHeight="1">
      <c r="A3" s="137" t="s">
        <v>342</v>
      </c>
      <c r="B3" s="138" t="s">
        <v>343</v>
      </c>
      <c r="C3" s="137" t="s">
        <v>377</v>
      </c>
      <c r="D3" s="137"/>
      <c r="E3" s="137"/>
      <c r="F3" s="137"/>
      <c r="G3" s="137"/>
      <c r="H3" s="137"/>
      <c r="I3" s="137"/>
      <c r="J3" s="137"/>
      <c r="K3" s="137"/>
      <c r="L3" s="73"/>
    </row>
    <row r="4" spans="1:12" s="51" customFormat="1" ht="137.25" customHeight="1">
      <c r="A4" s="137"/>
      <c r="B4" s="138"/>
      <c r="C4" s="67" t="s">
        <v>219</v>
      </c>
      <c r="D4" s="67" t="s">
        <v>224</v>
      </c>
      <c r="E4" s="48" t="s">
        <v>69</v>
      </c>
      <c r="F4" s="67" t="s">
        <v>18</v>
      </c>
      <c r="G4" s="48" t="s">
        <v>274</v>
      </c>
      <c r="H4" s="48" t="s">
        <v>155</v>
      </c>
      <c r="I4" s="48" t="s">
        <v>23</v>
      </c>
      <c r="J4" s="48" t="s">
        <v>60</v>
      </c>
      <c r="K4" s="48" t="s">
        <v>71</v>
      </c>
      <c r="L4" s="74"/>
    </row>
    <row r="5" spans="1:12" s="49" customFormat="1" ht="12.75">
      <c r="A5" s="52" t="s">
        <v>85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75"/>
    </row>
    <row r="6" spans="1:12" s="56" customFormat="1" ht="15.75">
      <c r="A6" s="79" t="s">
        <v>312</v>
      </c>
      <c r="B6" s="54">
        <v>1874</v>
      </c>
      <c r="C6" s="54">
        <v>0</v>
      </c>
      <c r="D6" s="54">
        <v>34</v>
      </c>
      <c r="E6" s="54">
        <v>51</v>
      </c>
      <c r="F6" s="54">
        <v>18</v>
      </c>
      <c r="G6" s="54">
        <v>52</v>
      </c>
      <c r="H6" s="54">
        <v>10</v>
      </c>
      <c r="I6" s="54">
        <v>83</v>
      </c>
      <c r="J6" s="54">
        <v>1180</v>
      </c>
      <c r="K6" s="54">
        <v>446</v>
      </c>
      <c r="L6" s="76"/>
    </row>
    <row r="7" spans="1:12" s="97" customFormat="1" ht="15.75">
      <c r="A7" s="92" t="s">
        <v>381</v>
      </c>
      <c r="B7" s="93">
        <v>28</v>
      </c>
      <c r="C7" s="93">
        <v>0</v>
      </c>
      <c r="D7" s="93">
        <v>0</v>
      </c>
      <c r="E7" s="93">
        <v>0</v>
      </c>
      <c r="F7" s="93">
        <v>0</v>
      </c>
      <c r="G7" s="93">
        <v>22</v>
      </c>
      <c r="H7" s="93">
        <v>0</v>
      </c>
      <c r="I7" s="93">
        <v>3</v>
      </c>
      <c r="J7" s="93">
        <v>3</v>
      </c>
      <c r="K7" s="93">
        <v>0</v>
      </c>
      <c r="L7" s="100"/>
    </row>
    <row r="8" spans="1:11" s="97" customFormat="1" ht="15.75">
      <c r="A8" s="82" t="s">
        <v>382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</row>
    <row r="9" spans="1:11" s="97" customFormat="1" ht="15.75">
      <c r="A9" s="82" t="s">
        <v>383</v>
      </c>
      <c r="B9" s="99">
        <v>226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62</v>
      </c>
      <c r="K9" s="99">
        <v>164</v>
      </c>
    </row>
    <row r="10" spans="1:11" s="97" customFormat="1" ht="15.75">
      <c r="A10" s="82" t="s">
        <v>384</v>
      </c>
      <c r="B10" s="99">
        <v>494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491</v>
      </c>
      <c r="K10" s="99">
        <v>3</v>
      </c>
    </row>
    <row r="11" spans="1:11" s="97" customFormat="1" ht="15.75">
      <c r="A11" s="82" t="s">
        <v>385</v>
      </c>
      <c r="B11" s="99">
        <v>74</v>
      </c>
      <c r="C11" s="99">
        <v>0</v>
      </c>
      <c r="D11" s="99">
        <v>9</v>
      </c>
      <c r="E11" s="99">
        <v>0</v>
      </c>
      <c r="F11" s="99">
        <v>0</v>
      </c>
      <c r="G11" s="99">
        <v>30</v>
      </c>
      <c r="H11" s="99">
        <v>10</v>
      </c>
      <c r="I11" s="99">
        <v>3</v>
      </c>
      <c r="J11" s="99">
        <v>0</v>
      </c>
      <c r="K11" s="99">
        <v>22</v>
      </c>
    </row>
    <row r="12" spans="1:11" s="97" customFormat="1" ht="15.75">
      <c r="A12" s="82" t="s">
        <v>386</v>
      </c>
      <c r="B12" s="99">
        <v>682</v>
      </c>
      <c r="C12" s="99">
        <v>0</v>
      </c>
      <c r="D12" s="99">
        <v>0</v>
      </c>
      <c r="E12" s="99">
        <v>0</v>
      </c>
      <c r="F12" s="99">
        <v>2</v>
      </c>
      <c r="G12" s="99">
        <v>0</v>
      </c>
      <c r="H12" s="99">
        <v>0</v>
      </c>
      <c r="I12" s="99">
        <v>8</v>
      </c>
      <c r="J12" s="99">
        <v>614</v>
      </c>
      <c r="K12" s="99">
        <v>58</v>
      </c>
    </row>
    <row r="13" spans="1:11" s="97" customFormat="1" ht="15.75">
      <c r="A13" s="82" t="s">
        <v>387</v>
      </c>
      <c r="B13" s="99">
        <v>73</v>
      </c>
      <c r="C13" s="99">
        <v>0</v>
      </c>
      <c r="D13" s="99">
        <v>25</v>
      </c>
      <c r="E13" s="99">
        <v>23</v>
      </c>
      <c r="F13" s="99">
        <v>13</v>
      </c>
      <c r="G13" s="99">
        <v>0</v>
      </c>
      <c r="H13" s="99">
        <v>0</v>
      </c>
      <c r="I13" s="99">
        <v>0</v>
      </c>
      <c r="J13" s="99">
        <v>0</v>
      </c>
      <c r="K13" s="99">
        <v>12</v>
      </c>
    </row>
    <row r="14" spans="1:11" s="97" customFormat="1" ht="15.75" customHeight="1">
      <c r="A14" s="82" t="s">
        <v>388</v>
      </c>
      <c r="B14" s="99">
        <v>222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34</v>
      </c>
      <c r="J14" s="99">
        <v>10</v>
      </c>
      <c r="K14" s="99">
        <v>178</v>
      </c>
    </row>
    <row r="15" spans="1:11" s="97" customFormat="1" ht="15.75">
      <c r="A15" s="82" t="s">
        <v>389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s="97" customFormat="1" ht="15.75">
      <c r="A16" s="82" t="s">
        <v>390</v>
      </c>
      <c r="B16" s="99">
        <v>75</v>
      </c>
      <c r="C16" s="99">
        <v>0</v>
      </c>
      <c r="D16" s="99">
        <v>0</v>
      </c>
      <c r="E16" s="99">
        <v>28</v>
      </c>
      <c r="F16" s="99">
        <v>3</v>
      </c>
      <c r="G16" s="99">
        <v>0</v>
      </c>
      <c r="H16" s="99">
        <v>0</v>
      </c>
      <c r="I16" s="99">
        <v>35</v>
      </c>
      <c r="J16" s="99">
        <v>0</v>
      </c>
      <c r="K16" s="99">
        <v>9</v>
      </c>
    </row>
  </sheetData>
  <sheetProtection/>
  <mergeCells count="5">
    <mergeCell ref="A1:K1"/>
    <mergeCell ref="A3:A4"/>
    <mergeCell ref="B3:B4"/>
    <mergeCell ref="C3:K3"/>
    <mergeCell ref="A2:K2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Ganna G. Besedina</dc:creator>
  <cp:keywords/>
  <dc:description/>
  <cp:lastModifiedBy>Oleksandra V. Boldina</cp:lastModifiedBy>
  <cp:lastPrinted>2021-10-26T07:51:21Z</cp:lastPrinted>
  <dcterms:created xsi:type="dcterms:W3CDTF">2021-10-23T11:25:46Z</dcterms:created>
  <dcterms:modified xsi:type="dcterms:W3CDTF">2021-10-27T11:25:22Z</dcterms:modified>
  <cp:category/>
  <cp:version/>
  <cp:contentType/>
  <cp:contentStatus/>
</cp:coreProperties>
</file>