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345" windowWidth="10080" windowHeight="7365" tabRatio="848" activeTab="34"/>
  </bookViews>
  <sheets>
    <sheet name="1" sheetId="44" r:id="rId1"/>
    <sheet name="2" sheetId="45" r:id="rId2"/>
    <sheet name="3" sheetId="46" r:id="rId3"/>
    <sheet name="4" sheetId="47" r:id="rId4"/>
    <sheet name="5" sheetId="48" r:id="rId5"/>
    <sheet name="6" sheetId="49" r:id="rId6"/>
    <sheet name="7" sheetId="50" r:id="rId7"/>
    <sheet name="8" sheetId="51" r:id="rId8"/>
    <sheet name="9" sheetId="52" r:id="rId9"/>
    <sheet name="10" sheetId="53" r:id="rId10"/>
    <sheet name="11" sheetId="5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'15'!$B$1:$B$49</definedName>
    <definedName name="_xlnm._FilterDatabase" localSheetId="17" hidden="1">'18'!$B$1:$B$53</definedName>
    <definedName name="_xlnm._FilterDatabase" localSheetId="18" hidden="1">'19'!$F$1:$F$107</definedName>
    <definedName name="_xlnm._FilterDatabase" localSheetId="19" hidden="1">'20'!$B$1:$B$49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'15'!$3:$3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'20'!$3:$3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'32'!$4:$7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7">'8'!$4:$7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'15'!$A$1:$D$53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'19'!$A$1:$G$106</definedName>
    <definedName name="_xlnm.Print_Area" localSheetId="1">'2'!$A$1:$E$26</definedName>
    <definedName name="_xlnm.Print_Area" localSheetId="19">'20'!$A$1:$D$53</definedName>
    <definedName name="_xlnm.Print_Area" localSheetId="20">'21'!$A$1:$C$98</definedName>
    <definedName name="_xlnm.Print_Area" localSheetId="21">'22'!$A$1:$D$54</definedName>
    <definedName name="_xlnm.Print_Area" localSheetId="22">'23'!$A$1:$C$103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'28'!$A$1:$BX$19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'32'!$A$1:$C$57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7">'8'!$A$1:$G$142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1" l="1"/>
  <c r="F4" i="54" l="1"/>
  <c r="E4" i="54"/>
  <c r="G142" i="51"/>
  <c r="D142" i="51"/>
  <c r="G141" i="51"/>
  <c r="D141" i="51"/>
  <c r="G140" i="51"/>
  <c r="D140" i="51"/>
  <c r="G139" i="51"/>
  <c r="D139" i="51"/>
  <c r="G138" i="51"/>
  <c r="D138" i="51"/>
  <c r="G137" i="51"/>
  <c r="D137" i="51"/>
  <c r="G136" i="51"/>
  <c r="D136" i="51"/>
  <c r="G135" i="51"/>
  <c r="D135" i="51"/>
  <c r="G134" i="51"/>
  <c r="D134" i="51"/>
  <c r="G133" i="51"/>
  <c r="D133" i="51"/>
  <c r="G132" i="51"/>
  <c r="D132" i="51"/>
  <c r="G131" i="51"/>
  <c r="D131" i="51"/>
  <c r="G130" i="51"/>
  <c r="D130" i="51"/>
  <c r="G129" i="51"/>
  <c r="D129" i="51"/>
  <c r="G128" i="51"/>
  <c r="D128" i="51"/>
  <c r="G126" i="51"/>
  <c r="D126" i="51"/>
  <c r="G125" i="51"/>
  <c r="D125" i="51"/>
  <c r="G124" i="51"/>
  <c r="D124" i="51"/>
  <c r="G123" i="51"/>
  <c r="D123" i="51"/>
  <c r="G122" i="51"/>
  <c r="D122" i="51"/>
  <c r="G121" i="51"/>
  <c r="D121" i="51"/>
  <c r="G120" i="51"/>
  <c r="D120" i="51"/>
  <c r="G119" i="51"/>
  <c r="D119" i="51"/>
  <c r="G118" i="51"/>
  <c r="D118" i="51"/>
  <c r="G117" i="51"/>
  <c r="D117" i="51"/>
  <c r="G116" i="51"/>
  <c r="D116" i="51"/>
  <c r="G115" i="51"/>
  <c r="D115" i="51"/>
  <c r="G114" i="51"/>
  <c r="D114" i="51"/>
  <c r="G113" i="51"/>
  <c r="D113" i="51"/>
  <c r="G112" i="51"/>
  <c r="D112" i="51"/>
  <c r="G110" i="51"/>
  <c r="D110" i="51"/>
  <c r="G109" i="51"/>
  <c r="D109" i="51"/>
  <c r="G108" i="51"/>
  <c r="D108" i="51"/>
  <c r="G107" i="51"/>
  <c r="D107" i="51"/>
  <c r="G106" i="51"/>
  <c r="D106" i="51"/>
  <c r="G105" i="51"/>
  <c r="D105" i="51"/>
  <c r="G104" i="51"/>
  <c r="D104" i="51"/>
  <c r="G103" i="51"/>
  <c r="D103" i="51"/>
  <c r="G102" i="51"/>
  <c r="D102" i="51"/>
  <c r="G101" i="51"/>
  <c r="D101" i="51"/>
  <c r="G100" i="51"/>
  <c r="D100" i="51"/>
  <c r="G99" i="51"/>
  <c r="D99" i="51"/>
  <c r="G98" i="51"/>
  <c r="D98" i="51"/>
  <c r="G97" i="51"/>
  <c r="D97" i="51"/>
  <c r="G96" i="51"/>
  <c r="D96" i="51"/>
  <c r="G94" i="51"/>
  <c r="D94" i="51"/>
  <c r="G93" i="51"/>
  <c r="D93" i="51"/>
  <c r="G92" i="51"/>
  <c r="D92" i="51"/>
  <c r="G91" i="51"/>
  <c r="D91" i="51"/>
  <c r="G90" i="51"/>
  <c r="D90" i="51"/>
  <c r="G89" i="51"/>
  <c r="D89" i="51"/>
  <c r="G87" i="51"/>
  <c r="D87" i="51"/>
  <c r="G86" i="51"/>
  <c r="D86" i="51"/>
  <c r="G85" i="51"/>
  <c r="D85" i="51"/>
  <c r="G84" i="51"/>
  <c r="D84" i="51"/>
  <c r="G83" i="51"/>
  <c r="D83" i="51"/>
  <c r="G82" i="51"/>
  <c r="D82" i="51"/>
  <c r="G81" i="51"/>
  <c r="D81" i="51"/>
  <c r="G80" i="51"/>
  <c r="D80" i="51"/>
  <c r="G79" i="51"/>
  <c r="D79" i="51"/>
  <c r="G78" i="51"/>
  <c r="D78" i="51"/>
  <c r="G77" i="51"/>
  <c r="D77" i="51"/>
  <c r="G76" i="51"/>
  <c r="D76" i="51"/>
  <c r="G75" i="51"/>
  <c r="D75" i="51"/>
  <c r="G74" i="51"/>
  <c r="D74" i="51"/>
  <c r="G73" i="51"/>
  <c r="D73" i="51"/>
  <c r="G71" i="51"/>
  <c r="D71" i="51"/>
  <c r="G70" i="51"/>
  <c r="D70" i="51"/>
  <c r="G69" i="51"/>
  <c r="D69" i="51"/>
  <c r="G68" i="51"/>
  <c r="D68" i="51"/>
  <c r="G67" i="51"/>
  <c r="D67" i="51"/>
  <c r="G66" i="51"/>
  <c r="D66" i="51"/>
  <c r="G65" i="51"/>
  <c r="D65" i="51"/>
  <c r="G64" i="51"/>
  <c r="D64" i="51"/>
  <c r="G63" i="51"/>
  <c r="D63" i="51"/>
  <c r="G62" i="51"/>
  <c r="D62" i="51"/>
  <c r="G61" i="51"/>
  <c r="D61" i="51"/>
  <c r="G60" i="51"/>
  <c r="D60" i="51"/>
  <c r="G59" i="51"/>
  <c r="D59" i="51"/>
  <c r="G58" i="51"/>
  <c r="D58" i="51"/>
  <c r="G57" i="51"/>
  <c r="D57" i="51"/>
  <c r="G55" i="51"/>
  <c r="D55" i="51"/>
  <c r="G54" i="51"/>
  <c r="D54" i="51"/>
  <c r="G53" i="51"/>
  <c r="D53" i="51"/>
  <c r="G52" i="51"/>
  <c r="D52" i="51"/>
  <c r="G51" i="51"/>
  <c r="D51" i="51"/>
  <c r="G50" i="51"/>
  <c r="D50" i="51"/>
  <c r="G49" i="51"/>
  <c r="D49" i="51"/>
  <c r="G48" i="51"/>
  <c r="D48" i="51"/>
  <c r="G47" i="51"/>
  <c r="D47" i="51"/>
  <c r="G46" i="51"/>
  <c r="D46" i="51"/>
  <c r="G45" i="51"/>
  <c r="D45" i="51"/>
  <c r="G44" i="51"/>
  <c r="D44" i="51"/>
  <c r="G43" i="51"/>
  <c r="D43" i="51"/>
  <c r="G42" i="51"/>
  <c r="D42" i="51"/>
  <c r="G41" i="51"/>
  <c r="D41" i="51"/>
  <c r="G39" i="51"/>
  <c r="D39" i="51"/>
  <c r="G38" i="51"/>
  <c r="D38" i="51"/>
  <c r="G37" i="51"/>
  <c r="D37" i="51"/>
  <c r="G36" i="51"/>
  <c r="D36" i="51"/>
  <c r="G35" i="51"/>
  <c r="D35" i="51"/>
  <c r="G34" i="51"/>
  <c r="D34" i="51"/>
  <c r="G33" i="51"/>
  <c r="D33" i="51"/>
  <c r="G32" i="51"/>
  <c r="D32" i="51"/>
  <c r="G31" i="51"/>
  <c r="D31" i="51"/>
  <c r="G30" i="51"/>
  <c r="D30" i="51"/>
  <c r="G29" i="51"/>
  <c r="D29" i="51"/>
  <c r="G28" i="51"/>
  <c r="D28" i="51"/>
  <c r="G27" i="51"/>
  <c r="D27" i="51"/>
  <c r="G26" i="51"/>
  <c r="D26" i="51"/>
  <c r="G25" i="51"/>
  <c r="D25" i="51"/>
  <c r="G23" i="51"/>
  <c r="D23" i="51"/>
  <c r="G22" i="51"/>
  <c r="D22" i="51"/>
  <c r="G21" i="51"/>
  <c r="D21" i="51"/>
  <c r="G20" i="51"/>
  <c r="D20" i="51"/>
  <c r="G19" i="51"/>
  <c r="D19" i="51"/>
  <c r="G18" i="51"/>
  <c r="D18" i="51"/>
  <c r="G17" i="51"/>
  <c r="D17" i="51"/>
  <c r="G16" i="51"/>
  <c r="D16" i="51"/>
  <c r="G15" i="51"/>
  <c r="D15" i="51"/>
  <c r="G14" i="51"/>
  <c r="D14" i="51"/>
  <c r="G13" i="51"/>
  <c r="D13" i="51"/>
  <c r="G12" i="51"/>
  <c r="D12" i="51"/>
  <c r="G11" i="51"/>
  <c r="D11" i="51"/>
  <c r="G10" i="51"/>
  <c r="D10" i="51"/>
  <c r="G9" i="51"/>
  <c r="D9" i="51"/>
  <c r="F4" i="49"/>
  <c r="E4" i="49"/>
  <c r="C4" i="49"/>
  <c r="B4" i="49"/>
  <c r="F4" i="48"/>
  <c r="E4" i="48"/>
  <c r="B4" i="37" l="1"/>
  <c r="D3" i="32" l="1"/>
  <c r="D4" i="36" l="1"/>
  <c r="C4" i="37" s="1"/>
  <c r="C4" i="35" l="1"/>
  <c r="D3" i="34" l="1"/>
  <c r="E4" i="22"/>
  <c r="B4" i="22"/>
  <c r="F4" i="21"/>
  <c r="C4" i="21"/>
</calcChain>
</file>

<file path=xl/sharedStrings.xml><?xml version="1.0" encoding="utf-8"?>
<sst xmlns="http://schemas.openxmlformats.org/spreadsheetml/2006/main" count="1864" uniqueCount="541">
  <si>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</si>
  <si>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</si>
  <si>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</si>
  <si>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</si>
  <si>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</si>
  <si>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</si>
  <si>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</si>
  <si>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</si>
  <si>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</si>
  <si>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</si>
  <si>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</si>
  <si>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</si>
  <si>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</si>
  <si>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</si>
  <si>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</si>
  <si>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</si>
  <si>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</si>
  <si>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</si>
  <si>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</si>
  <si>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</si>
  <si>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</si>
  <si>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</si>
  <si>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</si>
  <si>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</si>
  <si>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</si>
  <si>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</si>
  <si>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</si>
  <si>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</si>
  <si>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</si>
  <si>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</si>
  <si>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</si>
  <si>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</si>
  <si>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</si>
  <si>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</si>
  <si>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</si>
  <si>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</si>
  <si>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</si>
  <si>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</si>
  <si>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</si>
  <si>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</si>
  <si>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</si>
  <si>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</si>
  <si>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</si>
  <si>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</si>
  <si>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</si>
  <si>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</si>
  <si>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</si>
  <si>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</si>
  <si>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</si>
  <si>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</si>
  <si>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</si>
  <si>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</si>
  <si>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</si>
  <si>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</si>
  <si>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</si>
  <si>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</si>
  <si>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</si>
  <si>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</si>
  <si>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</si>
  <si>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</si>
  <si>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</si>
  <si>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</si>
  <si>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</si>
  <si>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</si>
  <si>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</si>
  <si>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</si>
  <si>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</si>
  <si>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</si>
  <si>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</si>
  <si>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</si>
  <si>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</si>
  <si>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</si>
  <si>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</si>
  <si>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</si>
  <si>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</si>
  <si>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</si>
  <si>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</si>
  <si>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</si>
  <si>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</si>
  <si>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</si>
  <si>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</si>
  <si>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</si>
  <si>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</si>
  <si>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</si>
  <si>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</si>
  <si>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</si>
  <si>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</si>
  <si>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</si>
  <si>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</si>
  <si>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</si>
  <si>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</si>
  <si>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</si>
  <si>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</si>
  <si>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</si>
  <si>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</si>
  <si>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</si>
  <si>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</si>
  <si>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</si>
  <si>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</si>
  <si>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</si>
  <si>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</si>
  <si>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</si>
  <si>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</si>
  <si>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</si>
  <si>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</si>
  <si>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</si>
  <si>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</si>
  <si>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</si>
  <si>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</si>
  <si>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</si>
  <si>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</si>
  <si>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</si>
  <si>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</si>
  <si>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</si>
  <si>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</si>
  <si>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</si>
  <si>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</si>
  <si>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</si>
  <si>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</si>
  <si>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</si>
  <si>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</si>
  <si>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</si>
  <si>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</si>
  <si>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</si>
  <si>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</si>
  <si>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</si>
  <si>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</si>
  <si>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</si>
  <si>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</si>
  <si>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</si>
  <si>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</si>
  <si>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</si>
  <si>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</si>
  <si>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</si>
  <si>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</si>
  <si>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</si>
  <si>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</si>
  <si>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</si>
  <si>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</si>
  <si>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</si>
  <si>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лісоруб</t>
  </si>
  <si>
    <t xml:space="preserve"> робітник з догляду за тваринами</t>
  </si>
  <si>
    <t xml:space="preserve"> робітник зеленого будівництва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</si>
  <si>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</si>
  <si>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</si>
  <si>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</si>
  <si>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</si>
  <si>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</si>
  <si>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</si>
  <si>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</si>
  <si>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</si>
  <si>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</si>
  <si>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</si>
  <si>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</si>
  <si>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</si>
  <si>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</si>
  <si>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</si>
  <si>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</si>
  <si>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</si>
  <si>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</si>
  <si>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</si>
  <si>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</si>
  <si>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юрист</t>
  </si>
  <si>
    <t xml:space="preserve"> фахівець з методів розширення ринку збуту (маркетолог)</t>
  </si>
  <si>
    <t xml:space="preserve"> інженер-технолог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</si>
  <si>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</si>
  <si>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</si>
  <si>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</si>
  <si>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</si>
  <si>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мерчендайзер</t>
  </si>
  <si>
    <t xml:space="preserve"> касир (в банку)</t>
  </si>
  <si>
    <t xml:space="preserve"> касир-операціоніст</t>
  </si>
  <si>
    <t xml:space="preserve"> покоївка</t>
  </si>
  <si>
    <t xml:space="preserve"> охоронець</t>
  </si>
  <si>
    <t xml:space="preserve"> маляр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</si>
  <si>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</si>
  <si>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</si>
  <si>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</si>
  <si>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</si>
  <si>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</si>
  <si>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менеджер (управитель) з персоналу</t>
  </si>
  <si>
    <t xml:space="preserve"> офіс-адміністратор</t>
  </si>
  <si>
    <t xml:space="preserve"> столяр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</si>
  <si>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</si>
  <si>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</si>
  <si>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</si>
  <si>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</si>
  <si>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</si>
  <si>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</si>
  <si>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</si>
  <si>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</si>
  <si>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</si>
  <si>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</si>
  <si>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</si>
  <si>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</si>
  <si>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</si>
  <si>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</si>
  <si>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</si>
  <si>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</si>
  <si>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</si>
  <si>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</si>
  <si>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</si>
  <si>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</si>
  <si>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</si>
  <si>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</si>
  <si>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</si>
  <si>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</si>
  <si>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</si>
  <si>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</si>
  <si>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</si>
  <si>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</si>
  <si>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</si>
  <si>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</si>
  <si>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</si>
  <si>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</si>
  <si>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</si>
  <si>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</si>
  <si>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</si>
  <si>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</si>
  <si>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</si>
  <si>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</si>
  <si>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</si>
  <si>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</si>
  <si>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</si>
  <si>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менеджер (управитель) з туризму</t>
  </si>
  <si>
    <t xml:space="preserve"> головний економіст</t>
  </si>
  <si>
    <t xml:space="preserve"> кравець</t>
  </si>
  <si>
    <t xml:space="preserve"> контролер якості</t>
  </si>
  <si>
    <t xml:space="preserve"> оператор пральних машин</t>
  </si>
  <si>
    <t xml:space="preserve"> гардеробник</t>
  </si>
  <si>
    <t>Професії, по яких чисельність безробітних чоловіків є найбільшою</t>
  </si>
  <si>
    <t xml:space="preserve"> військовослужбовець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</si>
  <si>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</si>
  <si>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</si>
  <si>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прокурор</t>
  </si>
  <si>
    <t xml:space="preserve"> адміністратор системи</t>
  </si>
  <si>
    <t xml:space="preserve"> технік</t>
  </si>
  <si>
    <t xml:space="preserve"> комплектувальник товарів</t>
  </si>
  <si>
    <t xml:space="preserve"> оператор птахофабрик та механізованих ферм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</si>
  <si>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</si>
  <si>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</si>
  <si>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</si>
  <si>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</si>
  <si>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</si>
  <si>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</si>
  <si>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</si>
  <si>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</si>
  <si>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</si>
  <si>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</si>
  <si>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</si>
  <si>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</si>
  <si>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</si>
  <si>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</si>
  <si>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</si>
  <si>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</si>
  <si>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</si>
  <si>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</si>
  <si>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</si>
  <si>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</si>
  <si>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Діяльність головних управлінь (хед-офісів)</t>
  </si>
  <si>
    <t>"Діяльність головних управлінь (хед-офісів)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</si>
  <si>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</si>
  <si>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</si>
  <si>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</si>
  <si>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</si>
  <si>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</si>
  <si>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</si>
  <si>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</si>
  <si>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</si>
  <si>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</si>
  <si>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</si>
  <si>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</si>
  <si>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</si>
  <si>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</si>
  <si>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</si>
  <si>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</si>
  <si>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</si>
  <si>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</si>
  <si>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</si>
  <si>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</si>
  <si>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</si>
  <si>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</si>
  <si>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</si>
  <si>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</si>
  <si>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</si>
  <si>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</si>
  <si>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</si>
  <si>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</si>
  <si>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</si>
  <si>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</si>
  <si>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</si>
  <si>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</si>
  <si>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</si>
  <si>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</si>
  <si>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</si>
  <si>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</si>
  <si>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</si>
  <si>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</si>
  <si>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</si>
  <si>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</si>
  <si>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</si>
  <si>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</si>
  <si>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</si>
  <si>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</si>
  <si>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 xml:space="preserve"> з них, мали статус безробітного, осіб</t>
  </si>
  <si>
    <t>Всього брали участь у громадських та інших роботах тимчасового характеру,осіб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</si>
  <si>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</si>
  <si>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</si>
  <si>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</si>
  <si>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</si>
  <si>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редактор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</si>
  <si>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</si>
  <si>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</si>
  <si>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</si>
  <si>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тренер коней</t>
  </si>
  <si>
    <t xml:space="preserve"> фермер</t>
  </si>
  <si>
    <t xml:space="preserve"> комплектувальник</t>
  </si>
  <si>
    <t xml:space="preserve"> машиніст розфасувально-пакувальних машин</t>
  </si>
  <si>
    <t xml:space="preserve"> машиніст різальних машин</t>
  </si>
  <si>
    <t xml:space="preserve"> складальник взуття</t>
  </si>
  <si>
    <t xml:space="preserve"> відповідальний працівник банку (філії банку, іншої фінансової установи)</t>
  </si>
  <si>
    <t xml:space="preserve"> фахівець з інформаційних технологій</t>
  </si>
  <si>
    <t xml:space="preserve"> кінолог</t>
  </si>
  <si>
    <t xml:space="preserve"> друкар офсетного плоского друкування</t>
  </si>
  <si>
    <t xml:space="preserve"> агент з організації обслуговування авіаперевезень</t>
  </si>
  <si>
    <t xml:space="preserve"> флорист</t>
  </si>
  <si>
    <t xml:space="preserve"> брошурувальник</t>
  </si>
  <si>
    <t xml:space="preserve"> закрійник</t>
  </si>
  <si>
    <t xml:space="preserve"> палітурник</t>
  </si>
  <si>
    <t xml:space="preserve"> маркувальник</t>
  </si>
  <si>
    <t xml:space="preserve"> оператор пульта керування</t>
  </si>
  <si>
    <t xml:space="preserve"> менеджер (управитель) з маркетингу</t>
  </si>
  <si>
    <t xml:space="preserve"> консультант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</si>
  <si>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</si>
  <si>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</si>
  <si>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</si>
  <si>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менеджер (управитель) з логістики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</si>
  <si>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</si>
  <si>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</si>
  <si>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приймальник замовлень</t>
  </si>
  <si>
    <t xml:space="preserve"> архіваріус</t>
  </si>
  <si>
    <t xml:space="preserve"> інкасатор</t>
  </si>
  <si>
    <t xml:space="preserve"> рибалка прибережного лову</t>
  </si>
  <si>
    <t xml:space="preserve"> обвалювальник м'яса</t>
  </si>
  <si>
    <t xml:space="preserve"> швейцар</t>
  </si>
  <si>
    <t xml:space="preserve"> електрозварник ручного зварювання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</si>
  <si>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</si>
  <si>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Державне управління й оборона</t>
  </si>
  <si>
    <t>Діяльність у сферах архітектури та інжинірингу</t>
  </si>
  <si>
    <t xml:space="preserve"> менеджер (управитель) з адміністративної діяльності</t>
  </si>
  <si>
    <t xml:space="preserve"> менеджер (управитель) з реклами</t>
  </si>
  <si>
    <t xml:space="preserve"> директор фінансовий</t>
  </si>
  <si>
    <t xml:space="preserve"> інженер-програміст</t>
  </si>
  <si>
    <t xml:space="preserve"> робітник з комплексного прибирання та утримання будинків з прилеглими територіями</t>
  </si>
  <si>
    <t xml:space="preserve"> слюсар-складальник виробів (спеціальні виробництва)</t>
  </si>
  <si>
    <t xml:space="preserve"> директор департаменту</t>
  </si>
  <si>
    <t xml:space="preserve">   з них, безробітних, осіб</t>
  </si>
  <si>
    <t xml:space="preserve"> апаратник хімводоочищення</t>
  </si>
  <si>
    <t xml:space="preserve"> телеоператор</t>
  </si>
  <si>
    <t xml:space="preserve"> машиніст крана (кранівник)</t>
  </si>
  <si>
    <t xml:space="preserve"> складальник</t>
  </si>
  <si>
    <t xml:space="preserve"> фахівець з публічних закупівель</t>
  </si>
  <si>
    <t xml:space="preserve"> керівник групи</t>
  </si>
  <si>
    <t>січень -травень 2021 р.</t>
  </si>
  <si>
    <t>станом на 01.06.2021 р.</t>
  </si>
  <si>
    <t>Січень -травень                        2020 р.</t>
  </si>
  <si>
    <t>Січень -травень                     2021 р.</t>
  </si>
  <si>
    <t>Станом на 01.06.2020 р.</t>
  </si>
  <si>
    <t>Станом на 01.06.2021 р.</t>
  </si>
  <si>
    <t>Січень - травень 2021р.</t>
  </si>
  <si>
    <t>станом на 1 червня 2021 року</t>
  </si>
  <si>
    <t>у січні - травні 2020 - 2021 рр.</t>
  </si>
  <si>
    <t>Січень-травень 2021р.</t>
  </si>
  <si>
    <t xml:space="preserve"> Кількість працевлаштованих безробітних                    у січні - травні 2021р.</t>
  </si>
  <si>
    <t xml:space="preserve"> машиніст котлів</t>
  </si>
  <si>
    <t xml:space="preserve"> прибиральник територій</t>
  </si>
  <si>
    <t xml:space="preserve"> друкар флексографічного друкування</t>
  </si>
  <si>
    <t xml:space="preserve"> інкасатор-водій автотранспортних засобів</t>
  </si>
  <si>
    <t>у січні -травні 2020-2021 рр.</t>
  </si>
  <si>
    <t>на 01.06.2020</t>
  </si>
  <si>
    <t>на 01.06.2021</t>
  </si>
  <si>
    <t>є найбільшою у січні -травні 2021 року</t>
  </si>
  <si>
    <t xml:space="preserve"> дорожній робітник.</t>
  </si>
  <si>
    <t xml:space="preserve"> апаратник борошномельного виробництва</t>
  </si>
  <si>
    <t>Професії, по яких кількість працевлаштованих безробітних жінок є найбільшою у січні -травні 2021 р.</t>
  </si>
  <si>
    <t>Професії, по яких кількість працевлаштованих безробітних чоловіків є найбільшою у січні-травні 2021 р.</t>
  </si>
  <si>
    <t xml:space="preserve"> менеджер (управитель) із зовнішньоекономічної діяльності</t>
  </si>
  <si>
    <t>Оброблення деревини та виготовлення виробів з деревини та корка, крім меблів</t>
  </si>
  <si>
    <t>Інформація щодо запланованого масового</t>
  </si>
  <si>
    <t xml:space="preserve">вивільнення працівників </t>
  </si>
  <si>
    <t>(в розрізі районних філій)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</si>
  <si>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</si>
  <si>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</si>
  <si>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січень-травень               2020 р.</t>
  </si>
  <si>
    <t>січень-травень                  2021 р.</t>
  </si>
  <si>
    <t>Зміна значення</t>
  </si>
  <si>
    <t>Усього по м. Києву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</si>
  <si>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</si>
  <si>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</si>
  <si>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>січень-травень   2020 р.</t>
  </si>
  <si>
    <t>січень-травень                                               2021 р.</t>
  </si>
  <si>
    <t xml:space="preserve">  + ( - ) 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</si>
  <si>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</si>
  <si>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</si>
  <si>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</si>
  <si>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</si>
  <si>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</si>
  <si>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у 13 р.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</si>
  <si>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</si>
  <si>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</si>
  <si>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</si>
  <si>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</si>
  <si>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</si>
  <si>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</si>
  <si>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</si>
  <si>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</si>
  <si>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</si>
  <si>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</si>
  <si>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</si>
  <si>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</si>
  <si>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</si>
  <si>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</si>
  <si>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</si>
  <si>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Інформація щодо запланованого масового вивільнення працівників </t>
  </si>
  <si>
    <t>січень -травень                                       2021 р.</t>
  </si>
  <si>
    <t>Усього</t>
  </si>
  <si>
    <t>Кількість вакансій, зареєстрованих в Київському міському центрі зайнятості</t>
  </si>
  <si>
    <t>одиниці</t>
  </si>
  <si>
    <t>Січень-травень                       2020 р.</t>
  </si>
  <si>
    <t>Січень-травень                  2021 р.</t>
  </si>
  <si>
    <t>Січень -травень                   2020 р.</t>
  </si>
  <si>
    <t xml:space="preserve"> Виробництво паперу та паперових виробів</t>
  </si>
  <si>
    <t>Професії, по яких кількість вакансій є найбільшою</t>
  </si>
  <si>
    <t>Січень-травень 2021 року</t>
  </si>
  <si>
    <t>Станом на 1червня 2021 року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</si>
  <si>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</si>
  <si>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</si>
  <si>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 xml:space="preserve"> контролер пасажирського транспорту</t>
  </si>
  <si>
    <t xml:space="preserve"> Сестра медична (брат медичний)</t>
  </si>
  <si>
    <t xml:space="preserve"> Продавець-консультант</t>
  </si>
  <si>
    <t xml:space="preserve"> Поліцейський (інспектор) патрульної служби</t>
  </si>
  <si>
    <t xml:space="preserve"> Спеціаліст державної служби (місцевого самоврядування)</t>
  </si>
  <si>
    <t xml:space="preserve"> Вихователь дошкільного навчального закладу</t>
  </si>
  <si>
    <t xml:space="preserve"> Вчитель закладу загальної середньої освіти</t>
  </si>
  <si>
    <t xml:space="preserve"> водій трамвая</t>
  </si>
  <si>
    <t xml:space="preserve"> водій тролейбуса</t>
  </si>
  <si>
    <t xml:space="preserve"> Слюсар з ремонту колісних транспортних засобів</t>
  </si>
  <si>
    <t xml:space="preserve"> Менеджер (управитель)</t>
  </si>
  <si>
    <t xml:space="preserve"> Електрогазозварник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</si>
  <si>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</si>
  <si>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</t>
  </si>
  <si>
    <t xml:space="preserve"> Працівник закладу ресторанного господарства</t>
  </si>
  <si>
    <t xml:space="preserve"> слюсар з ремонту рухомого складу</t>
  </si>
  <si>
    <t xml:space="preserve"> керівник музичний</t>
  </si>
  <si>
    <t xml:space="preserve"> Сестра медична (брат медичний) з дієтичного харчування</t>
  </si>
  <si>
    <t xml:space="preserve"> Начальник відділу</t>
  </si>
  <si>
    <t xml:space="preserve"> виробник харчових напівфабрикатів</t>
  </si>
  <si>
    <t xml:space="preserve"> Маляр</t>
  </si>
  <si>
    <t xml:space="preserve"> муляр</t>
  </si>
  <si>
    <t>Професії, по яких кількість вакансій є найбільшою                                                у січні-жовтні 2019 року</t>
  </si>
  <si>
    <t>Станом на 1 червня 2021 року</t>
  </si>
  <si>
    <t>Дефіцит вакансій (-),  дефіцит кадрів (+)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</si>
  <si>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</si>
  <si>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</si>
  <si>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керівник гуртка</t>
  </si>
  <si>
    <t xml:space="preserve"> командир відділення</t>
  </si>
  <si>
    <t xml:space="preserve"> майстер дільниці</t>
  </si>
  <si>
    <t xml:space="preserve"> Менеджер (управитель) в оптовій торговлі</t>
  </si>
  <si>
    <t xml:space="preserve"> майстер</t>
  </si>
  <si>
    <t xml:space="preserve"> Менеджер (управитель) з персоналу</t>
  </si>
  <si>
    <t xml:space="preserve"> завідувач господарства</t>
  </si>
  <si>
    <t xml:space="preserve"> Менеджер (управитель) з реклами</t>
  </si>
  <si>
    <t xml:space="preserve"> провізор</t>
  </si>
  <si>
    <t xml:space="preserve"> Помічник начальника чергової частини</t>
  </si>
  <si>
    <t xml:space="preserve"> лікар загальної практики-сімейний лікар</t>
  </si>
  <si>
    <t xml:space="preserve"> Практичний психолог</t>
  </si>
  <si>
    <t xml:space="preserve"> бібліотекар</t>
  </si>
  <si>
    <t xml:space="preserve"> Вчитель початкових класів закладу загальної середньої освіти</t>
  </si>
  <si>
    <t xml:space="preserve"> Юрист</t>
  </si>
  <si>
    <t xml:space="preserve"> лікар-анестезіолог</t>
  </si>
  <si>
    <t xml:space="preserve"> інструктор з фізкультури</t>
  </si>
  <si>
    <t xml:space="preserve"> оцінювач-експерт</t>
  </si>
  <si>
    <t xml:space="preserve"> фармацевт</t>
  </si>
  <si>
    <t xml:space="preserve"> лаборант (медицина)</t>
  </si>
  <si>
    <t xml:space="preserve"> Сестра медична (брат медичний) стаціонару</t>
  </si>
  <si>
    <t xml:space="preserve"> Асистент вчителя</t>
  </si>
  <si>
    <t xml:space="preserve"> електромеханік дільниці</t>
  </si>
  <si>
    <t xml:space="preserve"> Асистент вихователя дошкільного навчального закладу</t>
  </si>
  <si>
    <t xml:space="preserve"> механік</t>
  </si>
  <si>
    <t xml:space="preserve"> секретар керівника (організації, підприємства, установи)</t>
  </si>
  <si>
    <t xml:space="preserve"> Офісний службовець (кредит)</t>
  </si>
  <si>
    <t xml:space="preserve"> реєстратор медичний</t>
  </si>
  <si>
    <t xml:space="preserve"> радіотелефоніст</t>
  </si>
  <si>
    <t xml:space="preserve"> касир квитковий</t>
  </si>
  <si>
    <t xml:space="preserve"> Сестра-господиня</t>
  </si>
  <si>
    <t xml:space="preserve"> соціальний робітник</t>
  </si>
  <si>
    <t xml:space="preserve"> Поліцейський (за спеціалізаціями)</t>
  </si>
  <si>
    <t xml:space="preserve"> Молодша медична сестра (молодший медичний брат) з догляду за хворими</t>
  </si>
  <si>
    <t xml:space="preserve"> Пожежний-рятувальник</t>
  </si>
  <si>
    <t xml:space="preserve"> лісник</t>
  </si>
  <si>
    <t xml:space="preserve"> Санітар (ветеринарна медицина)</t>
  </si>
  <si>
    <t xml:space="preserve"> слюсар-електрик з ремонту електроустаткування</t>
  </si>
  <si>
    <t xml:space="preserve"> Авторемонтник</t>
  </si>
  <si>
    <t xml:space="preserve"> слюсар аварійно-відбудовних робіт</t>
  </si>
  <si>
    <t xml:space="preserve"> покрівельник рулонних покрівель та покрівель із штучних матеріалів</t>
  </si>
  <si>
    <t xml:space="preserve"> Електромонтер з експлуатації розподільних мереж</t>
  </si>
  <si>
    <t xml:space="preserve"> токар</t>
  </si>
  <si>
    <t xml:space="preserve"> Асфальтобетонник</t>
  </si>
  <si>
    <t xml:space="preserve"> машиніст екскаватора одноковшового</t>
  </si>
  <si>
    <t xml:space="preserve"> складач поїздів</t>
  </si>
  <si>
    <t xml:space="preserve"> машиніст насосних установок</t>
  </si>
  <si>
    <t xml:space="preserve"> машиніст екскаватора</t>
  </si>
  <si>
    <t xml:space="preserve"> машиніст із прання та ремонту спецодягу</t>
  </si>
  <si>
    <t xml:space="preserve"> машиніст навантажувальної машини</t>
  </si>
  <si>
    <t xml:space="preserve"> шліфувальник</t>
  </si>
  <si>
    <t xml:space="preserve"> монтажник</t>
  </si>
  <si>
    <t xml:space="preserve"> мийник-прибиральник рухомого складу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</si>
  <si>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</si>
  <si>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</si>
  <si>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Січень -травень                    2020 р.</t>
  </si>
  <si>
    <t>Січень  -травень                 2021 р.</t>
  </si>
  <si>
    <t>січень-травень 2021 р.</t>
  </si>
  <si>
    <t>у 3,6 р.</t>
  </si>
  <si>
    <t>у 7 р.</t>
  </si>
  <si>
    <t>у 5,4 р.</t>
  </si>
  <si>
    <t>у 2,8 р.</t>
  </si>
  <si>
    <t>у 11,5 р.</t>
  </si>
  <si>
    <t>у 2,7 р.</t>
  </si>
  <si>
    <t>у 2 р.</t>
  </si>
  <si>
    <t>у 2,5 р.</t>
  </si>
  <si>
    <t>у 6,5 р.</t>
  </si>
  <si>
    <t>у 3,2 р.</t>
  </si>
  <si>
    <t>у 2,3 р.</t>
  </si>
  <si>
    <t>Січень-травень 2020 р.</t>
  </si>
  <si>
    <t>Січень-травень 2021 р.</t>
  </si>
  <si>
    <t>у 2,1 р.</t>
  </si>
  <si>
    <t>Показники діяльності служби зайнятості м. Києва</t>
  </si>
  <si>
    <t>Надання послуг службою зайнятості м. Києва</t>
  </si>
  <si>
    <t>у 3 р.</t>
  </si>
  <si>
    <t>у 2,2 р.</t>
  </si>
  <si>
    <t>Оператор телекомунікаційних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</si>
</sst>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0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b/>
      <sz val="1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i/>
      <sz val="12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5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11" borderId="20" applyNumberFormat="0" applyAlignment="0" applyProtection="0"/>
    <xf numFmtId="0" fontId="65" fillId="16" borderId="21" applyNumberFormat="0" applyAlignment="0" applyProtection="0"/>
    <xf numFmtId="0" fontId="66" fillId="0" borderId="0" applyNumberFormat="0" applyFill="0" applyBorder="0" applyAlignment="0" applyProtection="0"/>
    <xf numFmtId="0" fontId="67" fillId="9" borderId="0" applyNumberFormat="0" applyBorder="0" applyAlignment="0" applyProtection="0"/>
    <xf numFmtId="0" fontId="68" fillId="0" borderId="22" applyNumberFormat="0" applyFill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0" applyNumberFormat="0" applyFill="0" applyBorder="0" applyAlignment="0" applyProtection="0"/>
    <xf numFmtId="0" fontId="71" fillId="5" borderId="20" applyNumberFormat="0" applyAlignment="0" applyProtection="0"/>
    <xf numFmtId="0" fontId="72" fillId="0" borderId="25" applyNumberFormat="0" applyFill="0" applyAlignment="0" applyProtection="0"/>
    <xf numFmtId="0" fontId="73" fillId="12" borderId="0" applyNumberFormat="0" applyBorder="0" applyAlignment="0" applyProtection="0"/>
    <xf numFmtId="0" fontId="16" fillId="7" borderId="26" applyNumberFormat="0" applyFont="0" applyAlignment="0" applyProtection="0"/>
    <xf numFmtId="0" fontId="74" fillId="11" borderId="27" applyNumberFormat="0" applyAlignment="0" applyProtection="0"/>
    <xf numFmtId="0" fontId="76" fillId="0" borderId="0"/>
    <xf numFmtId="0" fontId="18" fillId="0" borderId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9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1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5" borderId="0" applyNumberFormat="0" applyBorder="0" applyAlignment="0" applyProtection="0"/>
    <xf numFmtId="0" fontId="16" fillId="38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4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4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42" borderId="0" applyNumberFormat="0" applyBorder="0" applyAlignment="0" applyProtection="0"/>
    <xf numFmtId="0" fontId="16" fillId="19" borderId="0" applyNumberFormat="0" applyBorder="0" applyAlignment="0" applyProtection="0"/>
    <xf numFmtId="0" fontId="16" fillId="3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4" borderId="0" applyNumberFormat="0" applyBorder="0" applyAlignment="0" applyProtection="0"/>
    <xf numFmtId="0" fontId="16" fillId="26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21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7" borderId="0" applyNumberFormat="0" applyBorder="0" applyAlignment="0" applyProtection="0"/>
    <xf numFmtId="0" fontId="16" fillId="41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  <xf numFmtId="0" fontId="16" fillId="4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21" borderId="0" applyNumberFormat="0" applyBorder="0" applyAlignment="0" applyProtection="0"/>
    <xf numFmtId="0" fontId="62" fillId="48" borderId="0" applyNumberFormat="0" applyBorder="0" applyAlignment="0" applyProtection="0"/>
    <xf numFmtId="0" fontId="62" fillId="42" borderId="0" applyNumberFormat="0" applyBorder="0" applyAlignment="0" applyProtection="0"/>
    <xf numFmtId="0" fontId="62" fillId="39" borderId="0" applyNumberFormat="0" applyBorder="0" applyAlignment="0" applyProtection="0"/>
    <xf numFmtId="0" fontId="62" fillId="51" borderId="0" applyNumberFormat="0" applyBorder="0" applyAlignment="0" applyProtection="0"/>
    <xf numFmtId="0" fontId="62" fillId="26" borderId="0" applyNumberFormat="0" applyBorder="0" applyAlignment="0" applyProtection="0"/>
    <xf numFmtId="0" fontId="62" fillId="13" borderId="0" applyNumberFormat="0" applyBorder="0" applyAlignment="0" applyProtection="0"/>
    <xf numFmtId="0" fontId="62" fillId="22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62" fillId="20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20" borderId="0" applyNumberFormat="0" applyBorder="0" applyAlignment="0" applyProtection="0"/>
    <xf numFmtId="0" fontId="62" fillId="49" borderId="0" applyNumberFormat="0" applyBorder="0" applyAlignment="0" applyProtection="0"/>
    <xf numFmtId="0" fontId="62" fillId="10" borderId="0" applyNumberFormat="0" applyBorder="0" applyAlignment="0" applyProtection="0"/>
    <xf numFmtId="0" fontId="62" fillId="49" borderId="0" applyNumberFormat="0" applyBorder="0" applyAlignment="0" applyProtection="0"/>
    <xf numFmtId="0" fontId="62" fillId="10" borderId="0" applyNumberFormat="0" applyBorder="0" applyAlignment="0" applyProtection="0"/>
    <xf numFmtId="0" fontId="62" fillId="49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1" borderId="0" applyNumberFormat="0" applyBorder="0" applyAlignment="0" applyProtection="0"/>
    <xf numFmtId="0" fontId="62" fillId="24" borderId="0" applyNumberFormat="0" applyBorder="0" applyAlignment="0" applyProtection="0"/>
    <xf numFmtId="0" fontId="62" fillId="21" borderId="0" applyNumberFormat="0" applyBorder="0" applyAlignment="0" applyProtection="0"/>
    <xf numFmtId="0" fontId="62" fillId="5" borderId="0" applyNumberFormat="0" applyBorder="0" applyAlignment="0" applyProtection="0"/>
    <xf numFmtId="0" fontId="62" fillId="21" borderId="0" applyNumberFormat="0" applyBorder="0" applyAlignment="0" applyProtection="0"/>
    <xf numFmtId="0" fontId="62" fillId="5" borderId="0" applyNumberFormat="0" applyBorder="0" applyAlignment="0" applyProtection="0"/>
    <xf numFmtId="0" fontId="62" fillId="21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5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2" borderId="0" applyNumberFormat="0" applyBorder="0" applyAlignment="0" applyProtection="0"/>
    <xf numFmtId="0" fontId="62" fillId="11" borderId="0" applyNumberFormat="0" applyBorder="0" applyAlignment="0" applyProtection="0"/>
    <xf numFmtId="0" fontId="62" fillId="42" borderId="0" applyNumberFormat="0" applyBorder="0" applyAlignment="0" applyProtection="0"/>
    <xf numFmtId="0" fontId="62" fillId="11" borderId="0" applyNumberFormat="0" applyBorder="0" applyAlignment="0" applyProtection="0"/>
    <xf numFmtId="0" fontId="62" fillId="42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51" borderId="0" applyNumberFormat="0" applyBorder="0" applyAlignment="0" applyProtection="0"/>
    <xf numFmtId="0" fontId="62" fillId="41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62" fillId="51" borderId="0" applyNumberFormat="0" applyBorder="0" applyAlignment="0" applyProtection="0"/>
    <xf numFmtId="0" fontId="62" fillId="41" borderId="0" applyNumberFormat="0" applyBorder="0" applyAlignment="0" applyProtection="0"/>
    <xf numFmtId="0" fontId="62" fillId="51" borderId="0" applyNumberFormat="0" applyBorder="0" applyAlignment="0" applyProtection="0"/>
    <xf numFmtId="0" fontId="62" fillId="12" borderId="0" applyNumberFormat="0" applyBorder="0" applyAlignment="0" applyProtection="0"/>
    <xf numFmtId="0" fontId="62" fillId="51" borderId="0" applyNumberFormat="0" applyBorder="0" applyAlignment="0" applyProtection="0"/>
    <xf numFmtId="0" fontId="62" fillId="12" borderId="0" applyNumberFormat="0" applyBorder="0" applyAlignment="0" applyProtection="0"/>
    <xf numFmtId="0" fontId="62" fillId="51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13" borderId="0" applyNumberFormat="0" applyBorder="0" applyAlignment="0" applyProtection="0"/>
    <xf numFmtId="0" fontId="62" fillId="55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2" fillId="52" borderId="0" applyNumberFormat="0" applyBorder="0" applyAlignment="0" applyProtection="0"/>
    <xf numFmtId="0" fontId="62" fillId="14" borderId="0" applyNumberFormat="0" applyBorder="0" applyAlignment="0" applyProtection="0"/>
    <xf numFmtId="0" fontId="62" fillId="52" borderId="0" applyNumberFormat="0" applyBorder="0" applyAlignment="0" applyProtection="0"/>
    <xf numFmtId="0" fontId="62" fillId="14" borderId="0" applyNumberFormat="0" applyBorder="0" applyAlignment="0" applyProtection="0"/>
    <xf numFmtId="0" fontId="62" fillId="52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37" borderId="0" applyNumberFormat="0" applyBorder="0" applyAlignment="0" applyProtection="0"/>
    <xf numFmtId="0" fontId="62" fillId="59" borderId="0" applyNumberFormat="0" applyBorder="0" applyAlignment="0" applyProtection="0"/>
    <xf numFmtId="0" fontId="62" fillId="53" borderId="0" applyNumberFormat="0" applyBorder="0" applyAlignment="0" applyProtection="0"/>
    <xf numFmtId="0" fontId="62" fillId="60" borderId="0" applyNumberFormat="0" applyBorder="0" applyAlignment="0" applyProtection="0"/>
    <xf numFmtId="0" fontId="62" fillId="22" borderId="0" applyNumberFormat="0" applyBorder="0" applyAlignment="0" applyProtection="0"/>
    <xf numFmtId="0" fontId="62" fillId="29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5" borderId="0" applyNumberFormat="0" applyBorder="0" applyAlignment="0" applyProtection="0"/>
    <xf numFmtId="0" fontId="62" fillId="30" borderId="0" applyNumberFormat="0" applyBorder="0" applyAlignment="0" applyProtection="0"/>
    <xf numFmtId="0" fontId="62" fillId="61" borderId="0" applyNumberFormat="0" applyBorder="0" applyAlignment="0" applyProtection="0"/>
    <xf numFmtId="0" fontId="62" fillId="54" borderId="0" applyNumberFormat="0" applyBorder="0" applyAlignment="0" applyProtection="0"/>
    <xf numFmtId="0" fontId="62" fillId="37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29" borderId="0" applyNumberFormat="0" applyBorder="0" applyAlignment="0" applyProtection="0"/>
    <xf numFmtId="0" fontId="62" fillId="62" borderId="0" applyNumberFormat="0" applyBorder="0" applyAlignment="0" applyProtection="0"/>
    <xf numFmtId="0" fontId="62" fillId="58" borderId="0" applyNumberFormat="0" applyBorder="0" applyAlignment="0" applyProtection="0"/>
    <xf numFmtId="0" fontId="62" fillId="63" borderId="0" applyNumberFormat="0" applyBorder="0" applyAlignment="0" applyProtection="0"/>
    <xf numFmtId="0" fontId="62" fillId="18" borderId="0" applyNumberFormat="0" applyBorder="0" applyAlignment="0" applyProtection="0"/>
    <xf numFmtId="0" fontId="62" fillId="50" borderId="0" applyNumberFormat="0" applyBorder="0" applyAlignment="0" applyProtection="0"/>
    <xf numFmtId="0" fontId="62" fillId="64" borderId="0" applyNumberFormat="0" applyBorder="0" applyAlignment="0" applyProtection="0"/>
    <xf numFmtId="0" fontId="62" fillId="48" borderId="0" applyNumberFormat="0" applyBorder="0" applyAlignment="0" applyProtection="0"/>
    <xf numFmtId="0" fontId="62" fillId="14" borderId="0" applyNumberFormat="0" applyBorder="0" applyAlignment="0" applyProtection="0"/>
    <xf numFmtId="0" fontId="62" fillId="65" borderId="0" applyNumberFormat="0" applyBorder="0" applyAlignment="0" applyProtection="0"/>
    <xf numFmtId="0" fontId="62" fillId="51" borderId="0" applyNumberFormat="0" applyBorder="0" applyAlignment="0" applyProtection="0"/>
    <xf numFmtId="0" fontId="62" fillId="55" borderId="0" applyNumberFormat="0" applyBorder="0" applyAlignment="0" applyProtection="0"/>
    <xf numFmtId="0" fontId="62" fillId="66" borderId="0" applyNumberFormat="0" applyBorder="0" applyAlignment="0" applyProtection="0"/>
    <xf numFmtId="0" fontId="62" fillId="15" borderId="0" applyNumberFormat="0" applyBorder="0" applyAlignment="0" applyProtection="0"/>
    <xf numFmtId="0" fontId="63" fillId="40" borderId="0" applyNumberFormat="0" applyBorder="0" applyAlignment="0" applyProtection="0"/>
    <xf numFmtId="0" fontId="63" fillId="19" borderId="0" applyNumberFormat="0" applyBorder="0" applyAlignment="0" applyProtection="0"/>
    <xf numFmtId="0" fontId="77" fillId="31" borderId="20" applyNumberFormat="0" applyAlignment="0" applyProtection="0"/>
    <xf numFmtId="0" fontId="64" fillId="11" borderId="20" applyNumberFormat="0" applyAlignment="0" applyProtection="0"/>
    <xf numFmtId="0" fontId="65" fillId="67" borderId="21" applyNumberFormat="0" applyAlignment="0" applyProtection="0"/>
    <xf numFmtId="49" fontId="78" fillId="0" borderId="0" applyFill="0" applyBorder="0" applyProtection="0">
      <alignment horizontal="left" vertical="center"/>
    </xf>
    <xf numFmtId="49" fontId="79" fillId="0" borderId="5" applyFill="0" applyProtection="0">
      <alignment horizontal="center" vertical="center" wrapText="1"/>
    </xf>
    <xf numFmtId="49" fontId="79" fillId="0" borderId="28" applyFill="0" applyProtection="0">
      <alignment horizontal="center" vertical="center" wrapText="1"/>
    </xf>
    <xf numFmtId="0" fontId="67" fillId="26" borderId="0" applyNumberFormat="0" applyBorder="0" applyAlignment="0" applyProtection="0"/>
    <xf numFmtId="0" fontId="67" fillId="9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71" fillId="41" borderId="20" applyNumberFormat="0" applyAlignment="0" applyProtection="0"/>
    <xf numFmtId="0" fontId="71" fillId="5" borderId="20" applyNumberFormat="0" applyAlignment="0" applyProtection="0"/>
    <xf numFmtId="0" fontId="72" fillId="0" borderId="25" applyNumberFormat="0" applyFill="0" applyAlignment="0" applyProtection="0"/>
    <xf numFmtId="0" fontId="83" fillId="41" borderId="0" applyNumberFormat="0" applyBorder="0" applyAlignment="0" applyProtection="0"/>
    <xf numFmtId="0" fontId="73" fillId="12" borderId="0" applyNumberFormat="0" applyBorder="0" applyAlignment="0" applyProtection="0"/>
    <xf numFmtId="0" fontId="14" fillId="0" borderId="0"/>
    <xf numFmtId="0" fontId="84" fillId="23" borderId="26" applyNumberFormat="0" applyAlignment="0" applyProtection="0"/>
    <xf numFmtId="0" fontId="55" fillId="7" borderId="26" applyNumberFormat="0" applyFont="0" applyAlignment="0" applyProtection="0"/>
    <xf numFmtId="0" fontId="16" fillId="7" borderId="26" applyNumberFormat="0" applyFont="0" applyAlignment="0" applyProtection="0"/>
    <xf numFmtId="0" fontId="55" fillId="7" borderId="26" applyNumberFormat="0" applyFont="0" applyAlignment="0" applyProtection="0"/>
    <xf numFmtId="0" fontId="55" fillId="7" borderId="26" applyNumberFormat="0" applyFont="0" applyAlignment="0" applyProtection="0"/>
    <xf numFmtId="0" fontId="74" fillId="31" borderId="27" applyNumberFormat="0" applyAlignment="0" applyProtection="0"/>
    <xf numFmtId="0" fontId="74" fillId="11" borderId="27" applyNumberFormat="0" applyAlignment="0" applyProtection="0"/>
    <xf numFmtId="0" fontId="85" fillId="0" borderId="0" applyNumberFormat="0" applyFill="0" applyBorder="0" applyAlignment="0" applyProtection="0"/>
    <xf numFmtId="0" fontId="86" fillId="0" borderId="32" applyNumberFormat="0" applyFill="0" applyAlignment="0" applyProtection="0"/>
    <xf numFmtId="166" fontId="55" fillId="0" borderId="0" applyFont="0" applyFill="0" applyBorder="0" applyProtection="0"/>
    <xf numFmtId="0" fontId="87" fillId="0" borderId="0" applyNumberFormat="0" applyFill="0" applyBorder="0" applyProtection="0"/>
    <xf numFmtId="3" fontId="55" fillId="0" borderId="0" applyFont="0" applyFill="0" applyBorder="0" applyProtection="0">
      <alignment horizontal="right"/>
    </xf>
    <xf numFmtId="49" fontId="55" fillId="0" borderId="0" applyFont="0" applyFill="0" applyBorder="0" applyProtection="0">
      <alignment wrapText="1"/>
    </xf>
    <xf numFmtId="0" fontId="88" fillId="0" borderId="0" applyNumberFormat="0" applyFill="0" applyBorder="0" applyAlignment="0" applyProtection="0"/>
    <xf numFmtId="0" fontId="62" fillId="18" borderId="0" applyNumberFormat="0" applyBorder="0" applyAlignment="0" applyProtection="0"/>
    <xf numFmtId="0" fontId="62" fillId="68" borderId="0" applyNumberFormat="0" applyBorder="0" applyAlignment="0" applyProtection="0"/>
    <xf numFmtId="0" fontId="62" fillId="18" borderId="0" applyNumberFormat="0" applyBorder="0" applyAlignment="0" applyProtection="0"/>
    <xf numFmtId="0" fontId="62" fillId="64" borderId="0" applyNumberFormat="0" applyBorder="0" applyAlignment="0" applyProtection="0"/>
    <xf numFmtId="0" fontId="62" fillId="69" borderId="0" applyNumberFormat="0" applyBorder="0" applyAlignment="0" applyProtection="0"/>
    <xf numFmtId="0" fontId="62" fillId="64" borderId="0" applyNumberFormat="0" applyBorder="0" applyAlignment="0" applyProtection="0"/>
    <xf numFmtId="0" fontId="62" fillId="14" borderId="0" applyNumberFormat="0" applyBorder="0" applyAlignment="0" applyProtection="0"/>
    <xf numFmtId="0" fontId="62" fillId="70" borderId="0" applyNumberFormat="0" applyBorder="0" applyAlignment="0" applyProtection="0"/>
    <xf numFmtId="0" fontId="62" fillId="14" borderId="0" applyNumberFormat="0" applyBorder="0" applyAlignment="0" applyProtection="0"/>
    <xf numFmtId="0" fontId="62" fillId="51" borderId="0" applyNumberFormat="0" applyBorder="0" applyAlignment="0" applyProtection="0"/>
    <xf numFmtId="0" fontId="62" fillId="54" borderId="0" applyNumberFormat="0" applyBorder="0" applyAlignment="0" applyProtection="0"/>
    <xf numFmtId="0" fontId="62" fillId="51" borderId="0" applyNumberFormat="0" applyBorder="0" applyAlignment="0" applyProtection="0"/>
    <xf numFmtId="0" fontId="62" fillId="13" borderId="0" applyNumberFormat="0" applyBorder="0" applyAlignment="0" applyProtection="0"/>
    <xf numFmtId="0" fontId="62" fillId="56" borderId="0" applyNumberFormat="0" applyBorder="0" applyAlignment="0" applyProtection="0"/>
    <xf numFmtId="0" fontId="62" fillId="13" borderId="0" applyNumberFormat="0" applyBorder="0" applyAlignment="0" applyProtection="0"/>
    <xf numFmtId="0" fontId="62" fillId="15" borderId="0" applyNumberFormat="0" applyBorder="0" applyAlignment="0" applyProtection="0"/>
    <xf numFmtId="0" fontId="62" fillId="60" borderId="0" applyNumberFormat="0" applyBorder="0" applyAlignment="0" applyProtection="0"/>
    <xf numFmtId="0" fontId="62" fillId="15" borderId="0" applyNumberFormat="0" applyBorder="0" applyAlignment="0" applyProtection="0"/>
    <xf numFmtId="0" fontId="62" fillId="71" borderId="0" applyNumberFormat="0" applyBorder="0" applyAlignment="0" applyProtection="0"/>
    <xf numFmtId="0" fontId="62" fillId="68" borderId="0" applyNumberFormat="0" applyBorder="0" applyAlignment="0" applyProtection="0"/>
    <xf numFmtId="0" fontId="62" fillId="60" borderId="0" applyNumberFormat="0" applyBorder="0" applyAlignment="0" applyProtection="0"/>
    <xf numFmtId="0" fontId="62" fillId="69" borderId="0" applyNumberFormat="0" applyBorder="0" applyAlignment="0" applyProtection="0"/>
    <xf numFmtId="0" fontId="62" fillId="46" borderId="0" applyNumberFormat="0" applyBorder="0" applyAlignment="0" applyProtection="0"/>
    <xf numFmtId="0" fontId="62" fillId="70" borderId="0" applyNumberFormat="0" applyBorder="0" applyAlignment="0" applyProtection="0"/>
    <xf numFmtId="0" fontId="62" fillId="72" borderId="0" applyNumberFormat="0" applyBorder="0" applyAlignment="0" applyProtection="0"/>
    <xf numFmtId="0" fontId="62" fillId="54" borderId="0" applyNumberFormat="0" applyBorder="0" applyAlignment="0" applyProtection="0"/>
    <xf numFmtId="0" fontId="62" fillId="56" borderId="0" applyNumberFormat="0" applyBorder="0" applyAlignment="0" applyProtection="0"/>
    <xf numFmtId="0" fontId="62" fillId="69" borderId="0" applyNumberFormat="0" applyBorder="0" applyAlignment="0" applyProtection="0"/>
    <xf numFmtId="0" fontId="62" fillId="60" borderId="0" applyNumberFormat="0" applyBorder="0" applyAlignment="0" applyProtection="0"/>
    <xf numFmtId="0" fontId="71" fillId="44" borderId="20" applyNumberFormat="0" applyAlignment="0" applyProtection="0"/>
    <xf numFmtId="0" fontId="71" fillId="34" borderId="20" applyNumberFormat="0" applyAlignment="0" applyProtection="0"/>
    <xf numFmtId="0" fontId="71" fillId="5" borderId="20" applyNumberFormat="0" applyAlignment="0" applyProtection="0"/>
    <xf numFmtId="0" fontId="71" fillId="34" borderId="20" applyNumberFormat="0" applyAlignment="0" applyProtection="0"/>
    <xf numFmtId="0" fontId="71" fillId="5" borderId="20" applyNumberFormat="0" applyAlignment="0" applyProtection="0"/>
    <xf numFmtId="0" fontId="74" fillId="11" borderId="27" applyNumberFormat="0" applyAlignment="0" applyProtection="0"/>
    <xf numFmtId="0" fontId="74" fillId="73" borderId="27" applyNumberFormat="0" applyAlignment="0" applyProtection="0"/>
    <xf numFmtId="0" fontId="74" fillId="11" borderId="27" applyNumberFormat="0" applyAlignment="0" applyProtection="0"/>
    <xf numFmtId="0" fontId="64" fillId="11" borderId="20" applyNumberFormat="0" applyAlignment="0" applyProtection="0"/>
    <xf numFmtId="0" fontId="64" fillId="73" borderId="20" applyNumberFormat="0" applyAlignment="0" applyProtection="0"/>
    <xf numFmtId="0" fontId="64" fillId="11" borderId="20" applyNumberFormat="0" applyAlignment="0" applyProtection="0"/>
    <xf numFmtId="0" fontId="67" fillId="37" borderId="0" applyNumberFormat="0" applyBorder="0" applyAlignment="0" applyProtection="0"/>
    <xf numFmtId="0" fontId="67" fillId="33" borderId="0" applyNumberFormat="0" applyBorder="0" applyAlignment="0" applyProtection="0"/>
    <xf numFmtId="0" fontId="80" fillId="0" borderId="29" applyNumberFormat="0" applyFill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2" fillId="0" borderId="0" applyNumberFormat="0" applyFill="0" applyBorder="0" applyAlignment="0" applyProtection="0"/>
    <xf numFmtId="0" fontId="14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88" fillId="0" borderId="33" applyNumberFormat="0" applyFill="0" applyAlignment="0" applyProtection="0"/>
    <xf numFmtId="0" fontId="72" fillId="0" borderId="25" applyNumberFormat="0" applyFill="0" applyAlignment="0" applyProtection="0"/>
    <xf numFmtId="0" fontId="86" fillId="0" borderId="32" applyNumberFormat="0" applyFill="0" applyAlignment="0" applyProtection="0"/>
    <xf numFmtId="0" fontId="65" fillId="74" borderId="21" applyNumberFormat="0" applyAlignment="0" applyProtection="0"/>
    <xf numFmtId="0" fontId="65" fillId="16" borderId="21" applyNumberFormat="0" applyAlignment="0" applyProtection="0"/>
    <xf numFmtId="0" fontId="65" fillId="74" borderId="21" applyNumberFormat="0" applyAlignment="0" applyProtection="0"/>
    <xf numFmtId="0" fontId="65" fillId="16" borderId="21" applyNumberFormat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12" borderId="0" applyNumberFormat="0" applyBorder="0" applyAlignment="0" applyProtection="0"/>
    <xf numFmtId="0" fontId="73" fillId="44" borderId="0" applyNumberFormat="0" applyBorder="0" applyAlignment="0" applyProtection="0"/>
    <xf numFmtId="0" fontId="73" fillId="12" borderId="0" applyNumberFormat="0" applyBorder="0" applyAlignment="0" applyProtection="0"/>
    <xf numFmtId="0" fontId="77" fillId="75" borderId="20" applyNumberFormat="0" applyAlignment="0" applyProtection="0"/>
    <xf numFmtId="0" fontId="64" fillId="73" borderId="20" applyNumberFormat="0" applyAlignment="0" applyProtection="0"/>
    <xf numFmtId="0" fontId="76" fillId="0" borderId="0"/>
    <xf numFmtId="0" fontId="5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6" fillId="0" borderId="0"/>
    <xf numFmtId="0" fontId="14" fillId="0" borderId="0"/>
    <xf numFmtId="0" fontId="76" fillId="0" borderId="0"/>
    <xf numFmtId="0" fontId="14" fillId="0" borderId="0"/>
    <xf numFmtId="0" fontId="76" fillId="0" borderId="0"/>
    <xf numFmtId="0" fontId="1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0" fillId="0" borderId="0"/>
    <xf numFmtId="0" fontId="91" fillId="0" borderId="0"/>
    <xf numFmtId="0" fontId="7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2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76" fillId="0" borderId="0"/>
    <xf numFmtId="0" fontId="55" fillId="0" borderId="0"/>
    <xf numFmtId="0" fontId="55" fillId="0" borderId="0"/>
    <xf numFmtId="0" fontId="55" fillId="0" borderId="0"/>
    <xf numFmtId="0" fontId="76" fillId="0" borderId="0"/>
    <xf numFmtId="0" fontId="55" fillId="0" borderId="0"/>
    <xf numFmtId="0" fontId="55" fillId="0" borderId="0"/>
    <xf numFmtId="0" fontId="76" fillId="0" borderId="0"/>
    <xf numFmtId="0" fontId="55" fillId="0" borderId="0"/>
    <xf numFmtId="0" fontId="86" fillId="0" borderId="34" applyNumberFormat="0" applyFill="0" applyAlignment="0" applyProtection="0"/>
    <xf numFmtId="0" fontId="86" fillId="0" borderId="32" applyNumberFormat="0" applyFill="0" applyAlignment="0" applyProtection="0"/>
    <xf numFmtId="0" fontId="63" fillId="19" borderId="0" applyNumberFormat="0" applyBorder="0" applyAlignment="0" applyProtection="0"/>
    <xf numFmtId="0" fontId="63" fillId="30" borderId="0" applyNumberFormat="0" applyBorder="0" applyAlignment="0" applyProtection="0"/>
    <xf numFmtId="0" fontId="63" fillId="19" borderId="0" applyNumberFormat="0" applyBorder="0" applyAlignment="0" applyProtection="0"/>
    <xf numFmtId="0" fontId="63" fillId="35" borderId="0" applyNumberFormat="0" applyBorder="0" applyAlignment="0" applyProtection="0"/>
    <xf numFmtId="0" fontId="63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14" fillId="7" borderId="26" applyNumberFormat="0" applyFont="0" applyAlignment="0" applyProtection="0"/>
    <xf numFmtId="0" fontId="14" fillId="32" borderId="26" applyNumberFormat="0" applyFont="0" applyAlignment="0" applyProtection="0"/>
    <xf numFmtId="0" fontId="14" fillId="7" borderId="26" applyNumberFormat="0" applyFont="0" applyAlignment="0" applyProtection="0"/>
    <xf numFmtId="0" fontId="14" fillId="32" borderId="26" applyNumberFormat="0" applyFont="0" applyAlignment="0" applyProtection="0"/>
    <xf numFmtId="0" fontId="74" fillId="75" borderId="27" applyNumberFormat="0" applyAlignment="0" applyProtection="0"/>
    <xf numFmtId="0" fontId="74" fillId="73" borderId="27" applyNumberFormat="0" applyAlignment="0" applyProtection="0"/>
    <xf numFmtId="0" fontId="72" fillId="0" borderId="25" applyNumberFormat="0" applyFill="0" applyAlignment="0" applyProtection="0"/>
    <xf numFmtId="0" fontId="83" fillId="44" borderId="0" applyNumberFormat="0" applyBorder="0" applyAlignment="0" applyProtection="0"/>
    <xf numFmtId="0" fontId="73" fillId="44" borderId="0" applyNumberFormat="0" applyBorder="0" applyAlignment="0" applyProtection="0"/>
    <xf numFmtId="0" fontId="18" fillId="0" borderId="0"/>
    <xf numFmtId="0" fontId="8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7" fillId="33" borderId="0" applyNumberFormat="0" applyBorder="0" applyAlignment="0" applyProtection="0"/>
    <xf numFmtId="0" fontId="1" fillId="0" borderId="0"/>
  </cellStyleXfs>
  <cellXfs count="511">
    <xf numFmtId="0" fontId="0" fillId="0" borderId="0" xfId="0"/>
    <xf numFmtId="0" fontId="19" fillId="0" borderId="0" xfId="9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7" fillId="0" borderId="0" xfId="11" applyFont="1" applyFill="1" applyAlignment="1">
      <alignment vertical="center"/>
    </xf>
    <xf numFmtId="0" fontId="27" fillId="0" borderId="5" xfId="11" applyFont="1" applyFill="1" applyBorder="1" applyAlignment="1">
      <alignment horizontal="left" vertical="center" wrapText="1"/>
    </xf>
    <xf numFmtId="3" fontId="29" fillId="0" borderId="5" xfId="12" applyNumberFormat="1" applyFont="1" applyFill="1" applyBorder="1" applyAlignment="1">
      <alignment horizontal="center" vertical="center" wrapText="1"/>
    </xf>
    <xf numFmtId="3" fontId="30" fillId="0" borderId="5" xfId="11" applyNumberFormat="1" applyFont="1" applyFill="1" applyBorder="1" applyAlignment="1">
      <alignment horizontal="center" vertical="center"/>
    </xf>
    <xf numFmtId="1" fontId="31" fillId="0" borderId="0" xfId="11" applyNumberFormat="1" applyFont="1" applyFill="1" applyAlignment="1">
      <alignment horizontal="center" vertical="center"/>
    </xf>
    <xf numFmtId="0" fontId="31" fillId="0" borderId="0" xfId="11" applyFont="1" applyFill="1"/>
    <xf numFmtId="0" fontId="27" fillId="0" borderId="0" xfId="11" applyFont="1" applyFill="1" applyAlignment="1">
      <alignment vertical="center" wrapText="1"/>
    </xf>
    <xf numFmtId="165" fontId="31" fillId="0" borderId="0" xfId="11" applyNumberFormat="1" applyFont="1" applyFill="1"/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wrapText="1"/>
    </xf>
    <xf numFmtId="0" fontId="32" fillId="0" borderId="4" xfId="11" applyFont="1" applyFill="1" applyBorder="1" applyAlignment="1">
      <alignment horizontal="center" vertical="center" wrapText="1"/>
    </xf>
    <xf numFmtId="3" fontId="31" fillId="0" borderId="0" xfId="11" applyNumberFormat="1" applyFont="1" applyFill="1"/>
    <xf numFmtId="0" fontId="32" fillId="0" borderId="6" xfId="11" applyFont="1" applyFill="1" applyBorder="1" applyAlignment="1">
      <alignment horizontal="center" vertical="center" wrapText="1"/>
    </xf>
    <xf numFmtId="3" fontId="32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2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5" fillId="0" borderId="5" xfId="11" applyNumberFormat="1" applyFont="1" applyFill="1" applyBorder="1" applyAlignment="1">
      <alignment horizontal="center" vertical="center" wrapText="1"/>
    </xf>
    <xf numFmtId="0" fontId="32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0" fontId="28" fillId="0" borderId="2" xfId="11" applyFont="1" applyFill="1" applyBorder="1" applyAlignment="1">
      <alignment vertical="center"/>
    </xf>
    <xf numFmtId="0" fontId="38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39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6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7" fillId="0" borderId="5" xfId="11" applyNumberFormat="1" applyFont="1" applyFill="1" applyBorder="1" applyAlignment="1">
      <alignment horizontal="center" vertical="center"/>
    </xf>
    <xf numFmtId="3" fontId="40" fillId="0" borderId="5" xfId="11" applyNumberFormat="1" applyFont="1" applyFill="1" applyBorder="1" applyAlignment="1">
      <alignment horizontal="center" vertical="center"/>
    </xf>
    <xf numFmtId="3" fontId="30" fillId="0" borderId="5" xfId="11" applyNumberFormat="1" applyFont="1" applyFill="1" applyBorder="1" applyAlignment="1">
      <alignment horizontal="center" vertical="center" wrapText="1"/>
    </xf>
    <xf numFmtId="0" fontId="28" fillId="0" borderId="9" xfId="11" applyFont="1" applyFill="1" applyBorder="1" applyAlignment="1">
      <alignment vertical="center"/>
    </xf>
    <xf numFmtId="0" fontId="28" fillId="0" borderId="3" xfId="11" applyFont="1" applyFill="1" applyBorder="1" applyAlignment="1">
      <alignment vertical="center"/>
    </xf>
    <xf numFmtId="0" fontId="41" fillId="0" borderId="0" xfId="11" applyFont="1" applyFill="1" applyAlignment="1">
      <alignment vertical="center"/>
    </xf>
    <xf numFmtId="0" fontId="22" fillId="0" borderId="0" xfId="11" applyFont="1" applyFill="1" applyAlignment="1"/>
    <xf numFmtId="0" fontId="34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3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 vertical="center" wrapText="1"/>
    </xf>
    <xf numFmtId="0" fontId="31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165" fontId="25" fillId="0" borderId="5" xfId="11" applyNumberFormat="1" applyFont="1" applyFill="1" applyBorder="1" applyAlignment="1">
      <alignment horizontal="center" vertical="center" wrapText="1"/>
    </xf>
    <xf numFmtId="165" fontId="25" fillId="0" borderId="4" xfId="11" applyNumberFormat="1" applyFont="1" applyFill="1" applyBorder="1" applyAlignment="1">
      <alignment horizontal="center" vertical="center" wrapText="1"/>
    </xf>
    <xf numFmtId="3" fontId="19" fillId="0" borderId="5" xfId="6" applyNumberFormat="1" applyFont="1" applyBorder="1" applyAlignment="1">
      <alignment horizontal="center" vertical="center" wrapText="1"/>
    </xf>
    <xf numFmtId="0" fontId="38" fillId="0" borderId="4" xfId="13" applyFont="1" applyFill="1" applyBorder="1" applyAlignment="1">
      <alignment vertical="center" wrapText="1"/>
    </xf>
    <xf numFmtId="3" fontId="35" fillId="0" borderId="4" xfId="11" applyNumberFormat="1" applyFont="1" applyFill="1" applyBorder="1" applyAlignment="1">
      <alignment horizontal="center" vertical="center" wrapText="1"/>
    </xf>
    <xf numFmtId="3" fontId="36" fillId="0" borderId="4" xfId="11" applyNumberFormat="1" applyFont="1" applyFill="1" applyBorder="1" applyAlignment="1">
      <alignment horizontal="center" vertical="center"/>
    </xf>
    <xf numFmtId="3" fontId="36" fillId="0" borderId="8" xfId="11" applyNumberFormat="1" applyFont="1" applyFill="1" applyBorder="1" applyAlignment="1">
      <alignment horizontal="center" vertical="center"/>
    </xf>
    <xf numFmtId="0" fontId="37" fillId="0" borderId="1" xfId="11" applyFont="1" applyFill="1" applyBorder="1" applyAlignment="1">
      <alignment horizontal="center" vertical="center" wrapText="1"/>
    </xf>
    <xf numFmtId="3" fontId="32" fillId="0" borderId="1" xfId="11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5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6" fillId="0" borderId="5" xfId="1" applyFont="1" applyBorder="1" applyAlignment="1">
      <alignment horizontal="left" vertical="center" wrapText="1" indent="1"/>
    </xf>
    <xf numFmtId="0" fontId="47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7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9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0" fillId="0" borderId="0" xfId="5" applyNumberFormat="1" applyFont="1" applyFill="1" applyAlignment="1" applyProtection="1">
      <protection locked="0"/>
    </xf>
    <xf numFmtId="1" fontId="51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0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52" fillId="0" borderId="5" xfId="5" applyNumberFormat="1" applyFont="1" applyFill="1" applyBorder="1" applyAlignment="1" applyProtection="1">
      <alignment horizontal="center" vertical="center" wrapText="1"/>
    </xf>
    <xf numFmtId="1" fontId="53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3" fontId="54" fillId="0" borderId="5" xfId="5" applyNumberFormat="1" applyFont="1" applyFill="1" applyBorder="1" applyAlignment="1" applyProtection="1">
      <alignment horizontal="center" vertical="center"/>
      <protection locked="0"/>
    </xf>
    <xf numFmtId="164" fontId="54" fillId="0" borderId="5" xfId="5" applyNumberFormat="1" applyFont="1" applyFill="1" applyBorder="1" applyAlignment="1" applyProtection="1">
      <alignment horizontal="center" vertical="center"/>
      <protection locked="0"/>
    </xf>
    <xf numFmtId="165" fontId="54" fillId="0" borderId="5" xfId="5" applyNumberFormat="1" applyFont="1" applyFill="1" applyBorder="1" applyAlignment="1" applyProtection="1">
      <alignment horizontal="center" vertical="center"/>
      <protection locked="0"/>
    </xf>
    <xf numFmtId="3" fontId="54" fillId="0" borderId="5" xfId="5" applyNumberFormat="1" applyFont="1" applyFill="1" applyBorder="1" applyAlignment="1" applyProtection="1">
      <alignment horizontal="center" vertical="center" wrapText="1"/>
    </xf>
    <xf numFmtId="3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1" fontId="58" fillId="0" borderId="0" xfId="5" applyNumberFormat="1" applyFont="1" applyFill="1" applyBorder="1" applyProtection="1">
      <protection locked="0"/>
    </xf>
    <xf numFmtId="3" fontId="58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3" fillId="0" borderId="0" xfId="11" applyFont="1" applyFill="1" applyAlignment="1"/>
    <xf numFmtId="0" fontId="37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0" fillId="0" borderId="5" xfId="12" applyNumberFormat="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164" fontId="59" fillId="0" borderId="1" xfId="11" applyNumberFormat="1" applyFont="1" applyFill="1" applyBorder="1" applyAlignment="1">
      <alignment horizontal="center" vertical="center"/>
    </xf>
    <xf numFmtId="3" fontId="29" fillId="0" borderId="4" xfId="12" applyNumberFormat="1" applyFont="1" applyFill="1" applyBorder="1" applyAlignment="1">
      <alignment horizontal="center" vertical="center" wrapText="1"/>
    </xf>
    <xf numFmtId="164" fontId="61" fillId="0" borderId="4" xfId="12" applyNumberFormat="1" applyFont="1" applyFill="1" applyBorder="1" applyAlignment="1">
      <alignment horizontal="center" vertical="center" wrapText="1"/>
    </xf>
    <xf numFmtId="3" fontId="30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1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horizontal="center" vertical="center" wrapText="1"/>
    </xf>
    <xf numFmtId="0" fontId="32" fillId="0" borderId="1" xfId="1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3" fontId="32" fillId="0" borderId="15" xfId="11" applyNumberFormat="1" applyFont="1" applyFill="1" applyBorder="1" applyAlignment="1">
      <alignment horizontal="center" vertical="center"/>
    </xf>
    <xf numFmtId="3" fontId="25" fillId="0" borderId="1" xfId="11" applyNumberFormat="1" applyFont="1" applyFill="1" applyBorder="1" applyAlignment="1">
      <alignment horizontal="center" vertical="center"/>
    </xf>
    <xf numFmtId="3" fontId="32" fillId="0" borderId="18" xfId="11" applyNumberFormat="1" applyFont="1" applyFill="1" applyBorder="1" applyAlignment="1">
      <alignment horizontal="center" vertical="center"/>
    </xf>
    <xf numFmtId="1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15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5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5" applyNumberFormat="1" applyFont="1" applyFill="1" applyBorder="1" applyAlignment="1" applyProtection="1">
      <alignment horizontal="center" vertical="center"/>
      <protection locked="0"/>
    </xf>
    <xf numFmtId="3" fontId="15" fillId="0" borderId="5" xfId="6" applyNumberFormat="1" applyFont="1" applyFill="1" applyBorder="1" applyAlignment="1">
      <alignment horizontal="center" vertical="center"/>
    </xf>
    <xf numFmtId="164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165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15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5" fillId="0" borderId="5" xfId="14" applyNumberFormat="1" applyFont="1" applyFill="1" applyBorder="1" applyAlignment="1">
      <alignment horizontal="center" vertical="center" wrapText="1"/>
    </xf>
    <xf numFmtId="1" fontId="15" fillId="0" borderId="5" xfId="14" applyNumberFormat="1" applyFont="1" applyFill="1" applyBorder="1" applyAlignment="1">
      <alignment horizontal="center" vertical="center" wrapText="1"/>
    </xf>
    <xf numFmtId="1" fontId="15" fillId="0" borderId="0" xfId="5" applyNumberFormat="1" applyFont="1" applyFill="1" applyAlignment="1" applyProtection="1">
      <alignment vertical="center"/>
      <protection locked="0"/>
    </xf>
    <xf numFmtId="1" fontId="15" fillId="0" borderId="0" xfId="5" applyNumberFormat="1" applyFont="1" applyFill="1" applyBorder="1" applyAlignment="1" applyProtection="1">
      <alignment vertical="center"/>
      <protection locked="0"/>
    </xf>
    <xf numFmtId="3" fontId="26" fillId="0" borderId="16" xfId="11" applyNumberFormat="1" applyFont="1" applyFill="1" applyBorder="1" applyAlignment="1">
      <alignment horizontal="center" vertical="center"/>
    </xf>
    <xf numFmtId="3" fontId="26" fillId="0" borderId="7" xfId="11" applyNumberFormat="1" applyFont="1" applyFill="1" applyBorder="1" applyAlignment="1">
      <alignment horizontal="center" vertical="center"/>
    </xf>
    <xf numFmtId="3" fontId="26" fillId="0" borderId="2" xfId="11" applyNumberFormat="1" applyFont="1" applyFill="1" applyBorder="1" applyAlignment="1">
      <alignment horizontal="center" vertical="center"/>
    </xf>
    <xf numFmtId="3" fontId="30" fillId="0" borderId="15" xfId="11" applyNumberFormat="1" applyFont="1" applyFill="1" applyBorder="1" applyAlignment="1">
      <alignment horizontal="center" vertical="center"/>
    </xf>
    <xf numFmtId="3" fontId="26" fillId="0" borderId="3" xfId="11" applyNumberFormat="1" applyFont="1" applyFill="1" applyBorder="1" applyAlignment="1">
      <alignment horizontal="center" vertical="center"/>
    </xf>
    <xf numFmtId="164" fontId="59" fillId="0" borderId="6" xfId="11" applyNumberFormat="1" applyFont="1" applyFill="1" applyBorder="1" applyAlignment="1">
      <alignment horizontal="center" vertical="center"/>
    </xf>
    <xf numFmtId="3" fontId="26" fillId="0" borderId="17" xfId="11" applyNumberFormat="1" applyFont="1" applyFill="1" applyBorder="1" applyAlignment="1">
      <alignment horizontal="center" vertical="center"/>
    </xf>
    <xf numFmtId="3" fontId="26" fillId="0" borderId="9" xfId="11" applyNumberFormat="1" applyFont="1" applyFill="1" applyBorder="1" applyAlignment="1">
      <alignment horizontal="center" vertical="center"/>
    </xf>
    <xf numFmtId="3" fontId="30" fillId="0" borderId="11" xfId="11" applyNumberFormat="1" applyFont="1" applyFill="1" applyBorder="1" applyAlignment="1">
      <alignment horizontal="center" vertical="center"/>
    </xf>
    <xf numFmtId="3" fontId="27" fillId="0" borderId="8" xfId="11" applyNumberFormat="1" applyFont="1" applyFill="1" applyBorder="1" applyAlignment="1">
      <alignment horizontal="center" vertical="center"/>
    </xf>
    <xf numFmtId="164" fontId="60" fillId="0" borderId="6" xfId="1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0" fontId="32" fillId="0" borderId="1" xfId="11" applyFont="1" applyFill="1" applyBorder="1" applyAlignment="1">
      <alignment horizontal="center" vertical="center" wrapText="1"/>
    </xf>
    <xf numFmtId="165" fontId="25" fillId="0" borderId="6" xfId="11" applyNumberFormat="1" applyFont="1" applyFill="1" applyBorder="1" applyAlignment="1">
      <alignment horizontal="center" vertical="center" wrapText="1"/>
    </xf>
    <xf numFmtId="0" fontId="37" fillId="0" borderId="17" xfId="11" applyFont="1" applyFill="1" applyBorder="1" applyAlignment="1">
      <alignment horizontal="center" vertical="center" wrapText="1"/>
    </xf>
    <xf numFmtId="3" fontId="32" fillId="0" borderId="17" xfId="11" applyNumberFormat="1" applyFont="1" applyFill="1" applyBorder="1" applyAlignment="1">
      <alignment horizontal="center" vertical="center"/>
    </xf>
    <xf numFmtId="165" fontId="25" fillId="0" borderId="17" xfId="11" applyNumberFormat="1" applyFont="1" applyFill="1" applyBorder="1" applyAlignment="1">
      <alignment horizontal="center" vertical="center" wrapText="1"/>
    </xf>
    <xf numFmtId="0" fontId="38" fillId="0" borderId="15" xfId="13" applyFont="1" applyFill="1" applyBorder="1" applyAlignment="1">
      <alignment vertical="center" wrapText="1"/>
    </xf>
    <xf numFmtId="165" fontId="25" fillId="0" borderId="11" xfId="11" applyNumberFormat="1" applyFont="1" applyFill="1" applyBorder="1" applyAlignment="1">
      <alignment horizontal="center" vertical="center" wrapText="1"/>
    </xf>
    <xf numFmtId="3" fontId="36" fillId="0" borderId="11" xfId="11" applyNumberFormat="1" applyFont="1" applyFill="1" applyBorder="1" applyAlignment="1">
      <alignment horizontal="center" vertical="center"/>
    </xf>
    <xf numFmtId="165" fontId="25" fillId="0" borderId="1" xfId="1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75" fillId="0" borderId="0" xfId="11" applyNumberFormat="1" applyFont="1" applyFill="1" applyAlignment="1">
      <alignment horizontal="center" vertical="center"/>
    </xf>
    <xf numFmtId="165" fontId="75" fillId="0" borderId="0" xfId="11" applyNumberFormat="1" applyFont="1" applyFill="1" applyAlignment="1">
      <alignment horizontal="center" vertical="center"/>
    </xf>
    <xf numFmtId="1" fontId="4" fillId="0" borderId="0" xfId="5" applyNumberFormat="1" applyFont="1" applyFill="1" applyBorder="1" applyAlignment="1" applyProtection="1">
      <alignment vertical="center"/>
      <protection locked="0"/>
    </xf>
    <xf numFmtId="3" fontId="56" fillId="0" borderId="0" xfId="5" applyNumberFormat="1" applyFont="1" applyFill="1" applyBorder="1" applyAlignment="1" applyProtection="1">
      <alignment horizontal="center" vertical="center"/>
      <protection locked="0"/>
    </xf>
    <xf numFmtId="164" fontId="56" fillId="0" borderId="0" xfId="5" applyNumberFormat="1" applyFont="1" applyFill="1" applyBorder="1" applyAlignment="1" applyProtection="1">
      <alignment horizontal="center" vertical="center"/>
      <protection locked="0"/>
    </xf>
    <xf numFmtId="165" fontId="52" fillId="0" borderId="0" xfId="5" applyNumberFormat="1" applyFont="1" applyFill="1" applyBorder="1" applyAlignment="1" applyProtection="1">
      <alignment horizontal="center" vertical="center"/>
      <protection locked="0"/>
    </xf>
    <xf numFmtId="3" fontId="52" fillId="0" borderId="0" xfId="5" applyNumberFormat="1" applyFont="1" applyFill="1" applyBorder="1" applyAlignment="1" applyProtection="1">
      <alignment horizontal="center" vertical="center"/>
      <protection locked="0"/>
    </xf>
    <xf numFmtId="164" fontId="52" fillId="0" borderId="0" xfId="5" applyNumberFormat="1" applyFont="1" applyFill="1" applyBorder="1" applyAlignment="1" applyProtection="1">
      <alignment horizontal="center" vertical="center"/>
      <protection locked="0"/>
    </xf>
    <xf numFmtId="164" fontId="53" fillId="0" borderId="5" xfId="5" applyNumberFormat="1" applyFont="1" applyFill="1" applyBorder="1" applyAlignment="1" applyProtection="1">
      <alignment horizontal="center" vertical="center" wrapText="1"/>
    </xf>
    <xf numFmtId="164" fontId="5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93" fillId="0" borderId="0" xfId="11" applyFont="1" applyFill="1" applyAlignment="1">
      <alignment vertical="top" wrapText="1"/>
    </xf>
    <xf numFmtId="0" fontId="33" fillId="0" borderId="0" xfId="11" applyFont="1" applyFill="1" applyAlignment="1">
      <alignment vertical="center" wrapText="1"/>
    </xf>
    <xf numFmtId="0" fontId="94" fillId="0" borderId="0" xfId="11" applyFont="1" applyFill="1" applyBorder="1" applyAlignment="1">
      <alignment horizontal="center"/>
    </xf>
    <xf numFmtId="0" fontId="37" fillId="0" borderId="0" xfId="11" applyFont="1" applyFill="1" applyBorder="1" applyAlignment="1">
      <alignment horizontal="center"/>
    </xf>
    <xf numFmtId="14" fontId="25" fillId="0" borderId="0" xfId="12" applyNumberFormat="1" applyFont="1" applyFill="1" applyBorder="1" applyAlignment="1">
      <alignment horizontal="center" vertical="center" wrapText="1"/>
    </xf>
    <xf numFmtId="14" fontId="20" fillId="0" borderId="0" xfId="12" applyNumberFormat="1" applyFont="1" applyFill="1" applyBorder="1" applyAlignment="1">
      <alignment vertical="center" wrapText="1"/>
    </xf>
    <xf numFmtId="0" fontId="23" fillId="0" borderId="0" xfId="11" applyFont="1" applyFill="1" applyBorder="1"/>
    <xf numFmtId="0" fontId="3" fillId="0" borderId="5" xfId="9" applyNumberFormat="1" applyFont="1" applyFill="1" applyBorder="1" applyAlignment="1">
      <alignment horizontal="center" vertical="center" wrapText="1"/>
    </xf>
    <xf numFmtId="0" fontId="25" fillId="0" borderId="0" xfId="11" applyFont="1" applyFill="1" applyBorder="1" applyAlignment="1">
      <alignment horizontal="center" vertical="center" wrapText="1"/>
    </xf>
    <xf numFmtId="14" fontId="20" fillId="0" borderId="0" xfId="12" applyNumberFormat="1" applyFont="1" applyFill="1" applyBorder="1" applyAlignment="1">
      <alignment horizontal="center" vertical="center" wrapText="1"/>
    </xf>
    <xf numFmtId="0" fontId="5" fillId="0" borderId="1" xfId="5" applyNumberFormat="1" applyFont="1" applyFill="1" applyBorder="1" applyAlignment="1" applyProtection="1">
      <alignment horizontal="center" vertical="center"/>
      <protection locked="0"/>
    </xf>
    <xf numFmtId="3" fontId="25" fillId="2" borderId="7" xfId="11" applyNumberFormat="1" applyFont="1" applyFill="1" applyBorder="1" applyAlignment="1">
      <alignment horizontal="center" vertical="center"/>
    </xf>
    <xf numFmtId="3" fontId="25" fillId="2" borderId="17" xfId="11" applyNumberFormat="1" applyFont="1" applyFill="1" applyBorder="1" applyAlignment="1">
      <alignment horizontal="center" vertical="center"/>
    </xf>
    <xf numFmtId="0" fontId="5" fillId="0" borderId="1" xfId="9" applyFont="1" applyBorder="1" applyAlignment="1">
      <alignment horizontal="center" vertical="center"/>
    </xf>
    <xf numFmtId="3" fontId="40" fillId="2" borderId="7" xfId="11" applyNumberFormat="1" applyFont="1" applyFill="1" applyBorder="1" applyAlignment="1">
      <alignment horizontal="center" vertical="center"/>
    </xf>
    <xf numFmtId="3" fontId="40" fillId="0" borderId="0" xfId="11" applyNumberFormat="1" applyFont="1" applyFill="1" applyBorder="1" applyAlignment="1">
      <alignment horizontal="center" vertical="center"/>
    </xf>
    <xf numFmtId="164" fontId="25" fillId="0" borderId="0" xfId="11" applyNumberFormat="1" applyFont="1" applyFill="1" applyBorder="1" applyAlignment="1">
      <alignment horizontal="center" vertical="center" wrapText="1"/>
    </xf>
    <xf numFmtId="0" fontId="27" fillId="0" borderId="0" xfId="11" applyFont="1" applyFill="1" applyBorder="1" applyAlignment="1">
      <alignment vertical="center"/>
    </xf>
    <xf numFmtId="0" fontId="6" fillId="0" borderId="4" xfId="5" applyNumberFormat="1" applyFont="1" applyFill="1" applyBorder="1" applyAlignment="1" applyProtection="1">
      <alignment horizontal="left" vertical="center"/>
      <protection locked="0"/>
    </xf>
    <xf numFmtId="3" fontId="25" fillId="2" borderId="8" xfId="11" applyNumberFormat="1" applyFont="1" applyFill="1" applyBorder="1" applyAlignment="1">
      <alignment vertical="center"/>
    </xf>
    <xf numFmtId="3" fontId="40" fillId="2" borderId="4" xfId="11" applyNumberFormat="1" applyFont="1" applyFill="1" applyBorder="1" applyAlignment="1">
      <alignment vertical="center"/>
    </xf>
    <xf numFmtId="0" fontId="5" fillId="0" borderId="6" xfId="9" applyFont="1" applyBorder="1" applyAlignment="1">
      <alignment horizontal="center" vertical="center"/>
    </xf>
    <xf numFmtId="0" fontId="27" fillId="0" borderId="0" xfId="11" applyFont="1" applyFill="1" applyAlignment="1">
      <alignment horizontal="center" vertical="center"/>
    </xf>
    <xf numFmtId="0" fontId="35" fillId="0" borderId="35" xfId="11" applyFont="1" applyFill="1" applyBorder="1" applyAlignment="1">
      <alignment horizontal="left" vertical="center" wrapText="1"/>
    </xf>
    <xf numFmtId="3" fontId="95" fillId="0" borderId="5" xfId="12" applyNumberFormat="1" applyFont="1" applyBorder="1" applyAlignment="1">
      <alignment horizontal="center" vertical="center" wrapText="1"/>
    </xf>
    <xf numFmtId="3" fontId="40" fillId="2" borderId="5" xfId="11" applyNumberFormat="1" applyFont="1" applyFill="1" applyBorder="1" applyAlignment="1">
      <alignment horizontal="center" vertical="center"/>
    </xf>
    <xf numFmtId="3" fontId="96" fillId="0" borderId="0" xfId="11" applyNumberFormat="1" applyFont="1" applyFill="1" applyBorder="1" applyAlignment="1">
      <alignment horizontal="center" vertical="center"/>
    </xf>
    <xf numFmtId="164" fontId="36" fillId="0" borderId="0" xfId="11" applyNumberFormat="1" applyFont="1" applyFill="1" applyBorder="1" applyAlignment="1">
      <alignment horizontal="center" vertical="center" wrapText="1"/>
    </xf>
    <xf numFmtId="0" fontId="36" fillId="0" borderId="0" xfId="11" applyFont="1" applyFill="1" applyBorder="1" applyAlignment="1">
      <alignment horizontal="center" vertical="center"/>
    </xf>
    <xf numFmtId="1" fontId="31" fillId="0" borderId="0" xfId="11" applyNumberFormat="1" applyFont="1" applyFill="1"/>
    <xf numFmtId="0" fontId="35" fillId="0" borderId="36" xfId="11" applyFont="1" applyFill="1" applyBorder="1" applyAlignment="1">
      <alignment horizontal="left" vertical="center" wrapText="1"/>
    </xf>
    <xf numFmtId="0" fontId="31" fillId="0" borderId="0" xfId="11" applyFont="1" applyFill="1" applyAlignment="1">
      <alignment horizontal="center"/>
    </xf>
    <xf numFmtId="0" fontId="21" fillId="0" borderId="0" xfId="11" applyFont="1" applyFill="1" applyAlignment="1">
      <alignment vertical="center" wrapText="1"/>
    </xf>
    <xf numFmtId="0" fontId="27" fillId="0" borderId="0" xfId="11" applyFont="1" applyFill="1" applyAlignment="1">
      <alignment horizontal="center" vertical="top" wrapText="1"/>
    </xf>
    <xf numFmtId="165" fontId="5" fillId="0" borderId="1" xfId="9" applyNumberFormat="1" applyFont="1" applyBorder="1" applyAlignment="1">
      <alignment horizontal="center" vertical="center"/>
    </xf>
    <xf numFmtId="0" fontId="35" fillId="0" borderId="37" xfId="11" applyFont="1" applyFill="1" applyBorder="1" applyAlignment="1">
      <alignment horizontal="left" vertical="center" wrapText="1"/>
    </xf>
    <xf numFmtId="0" fontId="5" fillId="0" borderId="5" xfId="9" applyFont="1" applyBorder="1" applyAlignment="1">
      <alignment horizontal="center" vertical="center"/>
    </xf>
    <xf numFmtId="0" fontId="97" fillId="0" borderId="0" xfId="11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6" xfId="9" applyFont="1" applyFill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164" fontId="5" fillId="0" borderId="5" xfId="10" applyNumberFormat="1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17" fillId="0" borderId="0" xfId="9" applyFont="1" applyFill="1"/>
    <xf numFmtId="0" fontId="24" fillId="0" borderId="0" xfId="11" applyFont="1" applyFill="1" applyBorder="1" applyAlignment="1">
      <alignment horizontal="right"/>
    </xf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1" xfId="11" applyNumberFormat="1" applyFont="1" applyFill="1" applyBorder="1" applyAlignment="1">
      <alignment horizontal="center" vertical="center" wrapText="1"/>
    </xf>
    <xf numFmtId="0" fontId="28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3" fontId="98" fillId="0" borderId="4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3" fontId="31" fillId="0" borderId="0" xfId="11" applyNumberFormat="1" applyFont="1" applyFill="1" applyAlignment="1">
      <alignment wrapText="1"/>
    </xf>
    <xf numFmtId="0" fontId="24" fillId="0" borderId="0" xfId="11" applyFont="1" applyFill="1" applyBorder="1" applyAlignment="1">
      <alignment horizontal="center"/>
    </xf>
    <xf numFmtId="0" fontId="21" fillId="0" borderId="1" xfId="1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0" fontId="33" fillId="0" borderId="0" xfId="11" applyFont="1" applyFill="1" applyAlignment="1">
      <alignment vertical="center"/>
    </xf>
    <xf numFmtId="3" fontId="99" fillId="0" borderId="0" xfId="11" applyNumberFormat="1" applyFont="1" applyFill="1" applyAlignment="1">
      <alignment vertical="center"/>
    </xf>
    <xf numFmtId="3" fontId="32" fillId="0" borderId="8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165" fontId="32" fillId="0" borderId="6" xfId="11" applyNumberFormat="1" applyFont="1" applyFill="1" applyBorder="1" applyAlignment="1">
      <alignment horizontal="center" vertical="center" wrapText="1"/>
    </xf>
    <xf numFmtId="165" fontId="32" fillId="0" borderId="5" xfId="11" applyNumberFormat="1" applyFont="1" applyFill="1" applyBorder="1" applyAlignment="1">
      <alignment horizontal="center" vertical="center" wrapText="1"/>
    </xf>
    <xf numFmtId="165" fontId="32" fillId="0" borderId="1" xfId="1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/>
    <xf numFmtId="0" fontId="25" fillId="0" borderId="0" xfId="11" applyFont="1" applyFill="1"/>
    <xf numFmtId="0" fontId="36" fillId="0" borderId="0" xfId="11" applyFont="1" applyFill="1"/>
    <xf numFmtId="3" fontId="26" fillId="0" borderId="5" xfId="12" applyNumberFormat="1" applyFont="1" applyFill="1" applyBorder="1" applyAlignment="1">
      <alignment horizontal="center" vertical="center" wrapText="1"/>
    </xf>
    <xf numFmtId="165" fontId="26" fillId="0" borderId="5" xfId="12" applyNumberFormat="1" applyFont="1" applyFill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0" fontId="35" fillId="0" borderId="0" xfId="11" applyFont="1" applyFill="1"/>
    <xf numFmtId="3" fontId="35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35" fillId="0" borderId="0" xfId="11" applyNumberFormat="1" applyFont="1" applyFill="1" applyAlignment="1">
      <alignment vertical="center"/>
    </xf>
    <xf numFmtId="0" fontId="35" fillId="0" borderId="0" xfId="11" applyFont="1" applyFill="1" applyAlignment="1">
      <alignment vertical="center"/>
    </xf>
    <xf numFmtId="0" fontId="28" fillId="0" borderId="0" xfId="11" applyFont="1" applyFill="1" applyBorder="1" applyAlignment="1">
      <alignment vertical="center" wrapText="1"/>
    </xf>
    <xf numFmtId="165" fontId="26" fillId="0" borderId="0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165" fontId="36" fillId="0" borderId="0" xfId="11" applyNumberFormat="1" applyFont="1" applyFill="1"/>
    <xf numFmtId="170" fontId="4" fillId="0" borderId="3" xfId="12" applyNumberFormat="1" applyFont="1" applyFill="1" applyBorder="1" applyAlignment="1">
      <alignment horizontal="center" vertical="center"/>
    </xf>
    <xf numFmtId="3" fontId="36" fillId="0" borderId="0" xfId="11" applyNumberFormat="1" applyFont="1" applyFill="1"/>
    <xf numFmtId="0" fontId="101" fillId="0" borderId="5" xfId="11" applyFont="1" applyFill="1" applyBorder="1" applyAlignment="1">
      <alignment horizontal="center" vertical="center" wrapText="1"/>
    </xf>
    <xf numFmtId="3" fontId="27" fillId="0" borderId="0" xfId="11" applyNumberFormat="1" applyFont="1" applyFill="1" applyAlignment="1">
      <alignment vertical="center"/>
    </xf>
    <xf numFmtId="0" fontId="101" fillId="0" borderId="5" xfId="11" applyFont="1" applyFill="1" applyBorder="1" applyAlignment="1">
      <alignment horizontal="left" vertical="center" wrapText="1"/>
    </xf>
    <xf numFmtId="0" fontId="28" fillId="0" borderId="1" xfId="11" applyFont="1" applyFill="1" applyBorder="1" applyAlignment="1">
      <alignment horizontal="left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98" fillId="0" borderId="1" xfId="11" applyNumberFormat="1" applyFont="1" applyFill="1" applyBorder="1" applyAlignment="1">
      <alignment horizontal="center" vertical="center"/>
    </xf>
    <xf numFmtId="164" fontId="98" fillId="0" borderId="1" xfId="11" applyNumberFormat="1" applyFont="1" applyFill="1" applyBorder="1" applyAlignment="1">
      <alignment horizontal="center" vertical="center"/>
    </xf>
    <xf numFmtId="0" fontId="27" fillId="0" borderId="4" xfId="11" applyFont="1" applyFill="1" applyBorder="1" applyAlignment="1">
      <alignment horizontal="left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49" fontId="21" fillId="0" borderId="5" xfId="11" applyNumberFormat="1" applyFont="1" applyFill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3" fontId="100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102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0" fontId="4" fillId="0" borderId="5" xfId="7" applyFont="1" applyBorder="1" applyAlignment="1">
      <alignment horizontal="left" vertical="center"/>
    </xf>
    <xf numFmtId="0" fontId="4" fillId="0" borderId="5" xfId="7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00" fillId="0" borderId="5" xfId="0" applyFont="1" applyBorder="1" applyAlignment="1">
      <alignment horizontal="left" vertical="center" wrapText="1"/>
    </xf>
    <xf numFmtId="0" fontId="100" fillId="0" borderId="2" xfId="0" applyFont="1" applyBorder="1" applyAlignment="1">
      <alignment horizontal="left" vertical="center" wrapText="1"/>
    </xf>
    <xf numFmtId="0" fontId="100" fillId="0" borderId="2" xfId="0" applyFont="1" applyBorder="1" applyAlignment="1">
      <alignment horizontal="left" vertical="center"/>
    </xf>
    <xf numFmtId="0" fontId="2" fillId="0" borderId="5" xfId="6" applyFont="1" applyBorder="1" applyAlignment="1">
      <alignment horizontal="center" vertical="center" wrapText="1"/>
    </xf>
    <xf numFmtId="0" fontId="4" fillId="2" borderId="5" xfId="6" applyFont="1" applyFill="1" applyBorder="1" applyAlignment="1">
      <alignment vertical="center" wrapText="1"/>
    </xf>
    <xf numFmtId="0" fontId="1" fillId="0" borderId="0" xfId="6" applyFont="1" applyAlignment="1">
      <alignment vertical="center"/>
    </xf>
    <xf numFmtId="49" fontId="52" fillId="0" borderId="5" xfId="5" applyNumberFormat="1" applyFont="1" applyFill="1" applyBorder="1" applyAlignment="1" applyProtection="1">
      <alignment horizontal="center" vertical="center"/>
      <protection locked="0"/>
    </xf>
    <xf numFmtId="1" fontId="54" fillId="0" borderId="5" xfId="5" applyNumberFormat="1" applyFont="1" applyFill="1" applyBorder="1" applyAlignment="1" applyProtection="1">
      <alignment horizontal="center" vertical="center"/>
      <protection locked="0"/>
    </xf>
    <xf numFmtId="165" fontId="4" fillId="0" borderId="11" xfId="0" applyNumberFormat="1" applyFont="1" applyBorder="1" applyAlignment="1">
      <alignment horizontal="center" vertical="center"/>
    </xf>
    <xf numFmtId="2" fontId="4" fillId="2" borderId="5" xfId="6" applyNumberFormat="1" applyFont="1" applyFill="1" applyBorder="1" applyAlignment="1">
      <alignment vertical="center" wrapText="1"/>
    </xf>
    <xf numFmtId="0" fontId="29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 vertical="center"/>
    </xf>
    <xf numFmtId="0" fontId="24" fillId="0" borderId="0" xfId="11" applyFont="1" applyFill="1" applyAlignment="1">
      <alignment horizontal="center" wrapText="1"/>
    </xf>
    <xf numFmtId="0" fontId="23" fillId="0" borderId="5" xfId="11" applyFont="1" applyFill="1" applyBorder="1" applyAlignment="1">
      <alignment horizontal="center"/>
    </xf>
    <xf numFmtId="49" fontId="3" fillId="0" borderId="5" xfId="9" applyNumberFormat="1" applyFont="1" applyFill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vertical="center"/>
    </xf>
    <xf numFmtId="0" fontId="22" fillId="0" borderId="0" xfId="11" applyFont="1" applyFill="1" applyAlignment="1">
      <alignment horizontal="center"/>
    </xf>
    <xf numFmtId="0" fontId="20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37" fillId="0" borderId="0" xfId="11" applyFont="1" applyFill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2" fillId="0" borderId="5" xfId="11" applyFont="1" applyFill="1" applyBorder="1" applyAlignment="1">
      <alignment horizontal="center" vertical="center"/>
    </xf>
    <xf numFmtId="1" fontId="25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2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6" fillId="0" borderId="5" xfId="11" applyNumberFormat="1" applyFont="1" applyFill="1" applyBorder="1" applyAlignment="1">
      <alignment horizontal="center" vertical="center" wrapText="1"/>
    </xf>
    <xf numFmtId="0" fontId="36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4" fillId="0" borderId="0" xfId="1" applyFont="1" applyAlignment="1">
      <alignment horizontal="center" vertical="center"/>
    </xf>
    <xf numFmtId="0" fontId="44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8" fillId="0" borderId="16" xfId="1" applyFont="1" applyFill="1" applyBorder="1" applyAlignment="1">
      <alignment horizontal="center" vertical="center" wrapText="1"/>
    </xf>
    <xf numFmtId="0" fontId="48" fillId="0" borderId="17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52" fillId="0" borderId="1" xfId="5" applyNumberFormat="1" applyFont="1" applyFill="1" applyBorder="1" applyAlignment="1" applyProtection="1">
      <alignment horizontal="center" vertical="center" wrapText="1"/>
    </xf>
    <xf numFmtId="1" fontId="52" fillId="0" borderId="4" xfId="5" applyNumberFormat="1" applyFont="1" applyFill="1" applyBorder="1" applyAlignment="1" applyProtection="1">
      <alignment horizontal="center" vertical="center" wrapText="1"/>
    </xf>
    <xf numFmtId="1" fontId="53" fillId="0" borderId="5" xfId="5" applyNumberFormat="1" applyFont="1" applyFill="1" applyBorder="1" applyAlignment="1" applyProtection="1">
      <alignment horizontal="center" vertical="center" wrapText="1"/>
    </xf>
    <xf numFmtId="1" fontId="50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0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3" fillId="0" borderId="2" xfId="5" applyNumberFormat="1" applyFont="1" applyFill="1" applyBorder="1" applyAlignment="1" applyProtection="1">
      <alignment horizontal="center" vertical="center" wrapText="1"/>
    </xf>
    <xf numFmtId="1" fontId="53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3" fillId="0" borderId="16" xfId="5" applyNumberFormat="1" applyFont="1" applyFill="1" applyBorder="1" applyAlignment="1" applyProtection="1">
      <alignment horizontal="center" vertical="center" wrapText="1"/>
    </xf>
    <xf numFmtId="1" fontId="53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129">
    <cellStyle name=" 1" xfId="72"/>
    <cellStyle name="20% - Accent1" xfId="15"/>
    <cellStyle name="20% - Accent1 2" xfId="73"/>
    <cellStyle name="20% - Accent1 2 2" xfId="74"/>
    <cellStyle name="20% - Accent1 2 3" xfId="75"/>
    <cellStyle name="20% - Accent1 3" xfId="76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2" xfId="83"/>
    <cellStyle name="20% - Accent2 2 2" xfId="84"/>
    <cellStyle name="20% - Accent2 2 3" xfId="85"/>
    <cellStyle name="20% - Accent2 3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2" xfId="93"/>
    <cellStyle name="20% - Accent3 2 2" xfId="94"/>
    <cellStyle name="20% - Accent3 2 3" xfId="95"/>
    <cellStyle name="20% - Accent3 3" xfId="96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2" xfId="103"/>
    <cellStyle name="20% - Accent4 2 2" xfId="104"/>
    <cellStyle name="20% - Accent4 2 3" xfId="105"/>
    <cellStyle name="20% - Accent4 3" xfId="10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6" xfId="20"/>
    <cellStyle name="20% - Accent6 2" xfId="122"/>
    <cellStyle name="20% - Accent6 2 2" xfId="123"/>
    <cellStyle name="20% - Accent6 2 3" xfId="124"/>
    <cellStyle name="20% - Accent6 3" xfId="125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2" xfId="448"/>
    <cellStyle name="40% - Accent1 2 2" xfId="449"/>
    <cellStyle name="40% - Accent1 2 3" xfId="450"/>
    <cellStyle name="40% - Accent1 3" xfId="451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3" xfId="29"/>
    <cellStyle name="40% - Accent3 2" xfId="467"/>
    <cellStyle name="40% - Accent3 2 2" xfId="468"/>
    <cellStyle name="40% - Accent3 2 3" xfId="469"/>
    <cellStyle name="40% - Accent3 3" xfId="470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2" xfId="477"/>
    <cellStyle name="40% - Accent4 2 2" xfId="478"/>
    <cellStyle name="40% - Accent4 2 3" xfId="479"/>
    <cellStyle name="40% - Accent4 3" xfId="480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2" xfId="487"/>
    <cellStyle name="40% - Accent5 2 2" xfId="488"/>
    <cellStyle name="40% - Accent5 2 3" xfId="489"/>
    <cellStyle name="40% - Accent5 3" xfId="490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2" xfId="497"/>
    <cellStyle name="40% - Accent6 2 2" xfId="498"/>
    <cellStyle name="40% - Accent6 2 3" xfId="499"/>
    <cellStyle name="40% - Accent6 3" xfId="500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3" xfId="824"/>
    <cellStyle name="60% - Accent2" xfId="40"/>
    <cellStyle name="60% - Accent2 2" xfId="825"/>
    <cellStyle name="60% - Accent2 3" xfId="826"/>
    <cellStyle name="60% - Accent3" xfId="41"/>
    <cellStyle name="60% - Accent3 2" xfId="827"/>
    <cellStyle name="60% - Accent3 3" xfId="828"/>
    <cellStyle name="60% - Accent4" xfId="42"/>
    <cellStyle name="60% - Accent4 2" xfId="829"/>
    <cellStyle name="60% - Accent4 3" xfId="830"/>
    <cellStyle name="60% - Accent5" xfId="43"/>
    <cellStyle name="60% - Accent5 2" xfId="831"/>
    <cellStyle name="60% - Accent5 3" xfId="832"/>
    <cellStyle name="60% - Accent6" xfId="44"/>
    <cellStyle name="60% - Accent6 2" xfId="833"/>
    <cellStyle name="60% - Accent6 3" xfId="834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3" xfId="944"/>
    <cellStyle name="Accent2" xfId="52"/>
    <cellStyle name="Accent2 2" xfId="945"/>
    <cellStyle name="Accent2 3" xfId="946"/>
    <cellStyle name="Accent3" xfId="53"/>
    <cellStyle name="Accent3 2" xfId="947"/>
    <cellStyle name="Accent3 3" xfId="948"/>
    <cellStyle name="Accent4" xfId="54"/>
    <cellStyle name="Accent4 2" xfId="949"/>
    <cellStyle name="Accent4 3" xfId="950"/>
    <cellStyle name="Accent5" xfId="55"/>
    <cellStyle name="Accent5 2" xfId="951"/>
    <cellStyle name="Accent6" xfId="56"/>
    <cellStyle name="Accent6 2" xfId="952"/>
    <cellStyle name="Accent6 3" xfId="953"/>
    <cellStyle name="Bad" xfId="57"/>
    <cellStyle name="Bad 2" xfId="954"/>
    <cellStyle name="Bad 3" xfId="955"/>
    <cellStyle name="Calculation" xfId="58"/>
    <cellStyle name="Calculation 2" xfId="956"/>
    <cellStyle name="Calculation 3" xfId="957"/>
    <cellStyle name="Check Cell" xfId="59"/>
    <cellStyle name="Check Cell 2" xfId="958"/>
    <cellStyle name="Explanatory Text" xfId="60"/>
    <cellStyle name="fEr" xfId="959"/>
    <cellStyle name="fHead" xfId="960"/>
    <cellStyle name="fHead 2" xfId="961"/>
    <cellStyle name="Good" xfId="61"/>
    <cellStyle name="Good 2" xfId="962"/>
    <cellStyle name="Good 3" xfId="963"/>
    <cellStyle name="Heading 1" xfId="62"/>
    <cellStyle name="Heading 1 2" xfId="964"/>
    <cellStyle name="Heading 2" xfId="63"/>
    <cellStyle name="Heading 2 2" xfId="965"/>
    <cellStyle name="Heading 3" xfId="64"/>
    <cellStyle name="Heading 3 2" xfId="966"/>
    <cellStyle name="Heading 4" xfId="65"/>
    <cellStyle name="Heading 4 2" xfId="967"/>
    <cellStyle name="Input" xfId="66"/>
    <cellStyle name="Input 2" xfId="968"/>
    <cellStyle name="Input 3" xfId="969"/>
    <cellStyle name="Linked Cell" xfId="67"/>
    <cellStyle name="Linked Cell 2" xfId="970"/>
    <cellStyle name="Neutral" xfId="68"/>
    <cellStyle name="Neutral 2" xfId="971"/>
    <cellStyle name="Neutral 3" xfId="972"/>
    <cellStyle name="Normal_Sheet1" xfId="973"/>
    <cellStyle name="Note" xfId="69"/>
    <cellStyle name="Note 2" xfId="974"/>
    <cellStyle name="Note 2 2" xfId="975"/>
    <cellStyle name="Note 3" xfId="976"/>
    <cellStyle name="Note 3 2" xfId="977"/>
    <cellStyle name="Note 4" xfId="978"/>
    <cellStyle name="Output" xfId="70"/>
    <cellStyle name="Output 2" xfId="979"/>
    <cellStyle name="Output 3" xfId="980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3" xfId="990"/>
    <cellStyle name="Акцент2 2" xfId="991"/>
    <cellStyle name="Акцент2 2 2" xfId="992"/>
    <cellStyle name="Акцент2 3" xfId="993"/>
    <cellStyle name="Акцент3 2" xfId="994"/>
    <cellStyle name="Акцент3 2 2" xfId="995"/>
    <cellStyle name="Акцент3 3" xfId="996"/>
    <cellStyle name="Акцент4 2" xfId="997"/>
    <cellStyle name="Акцент4 2 2" xfId="998"/>
    <cellStyle name="Акцент4 3" xfId="999"/>
    <cellStyle name="Акцент5 2" xfId="1000"/>
    <cellStyle name="Акцент5 2 2" xfId="1001"/>
    <cellStyle name="Акцент5 3" xfId="1002"/>
    <cellStyle name="Акцент6 2" xfId="1003"/>
    <cellStyle name="Акцент6 2 2" xfId="1004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2 2" xfId="1031"/>
    <cellStyle name="Заголовок 3 2" xfId="1032"/>
    <cellStyle name="Заголовок 4 2" xfId="1033"/>
    <cellStyle name="Звичайний 2" xfId="1034"/>
    <cellStyle name="Звичайний 2 3" xfId="12"/>
    <cellStyle name="Звичайний 3" xfId="1035"/>
    <cellStyle name="Звичайний 3 2" xfId="4"/>
    <cellStyle name="Звичайний 3 2 3" xfId="1128"/>
    <cellStyle name="Звичайний 4" xfId="1036"/>
    <cellStyle name="Звичайний 5" xfId="1037"/>
    <cellStyle name="Звичайний 6" xfId="1038"/>
    <cellStyle name="Звичайний_11.1. Дотації розрахункова" xfId="1039"/>
    <cellStyle name="Зв'язана клітинка" xfId="1040"/>
    <cellStyle name="Зв'язана клітинка 2" xfId="1041"/>
    <cellStyle name="Итог 2" xfId="1042"/>
    <cellStyle name="Контрольна клітинка" xfId="1043"/>
    <cellStyle name="Контрольная ячейка 2" xfId="1044"/>
    <cellStyle name="Контрольная ячейка 2 2" xfId="1045"/>
    <cellStyle name="Контрольная ячейка 3" xfId="1046"/>
    <cellStyle name="Назва" xfId="1047"/>
    <cellStyle name="Назва 2" xfId="1048"/>
    <cellStyle name="Название 2" xfId="1049"/>
    <cellStyle name="Нейтральный 2" xfId="1050"/>
    <cellStyle name="Нейтральный 2 2" xfId="1051"/>
    <cellStyle name="Нейтральный 3" xfId="1052"/>
    <cellStyle name="Обчислення" xfId="1053"/>
    <cellStyle name="Обчислення 2" xfId="1054"/>
    <cellStyle name="Обычный" xfId="0" builtinId="0"/>
    <cellStyle name="Обычный 10" xfId="1055"/>
    <cellStyle name="Обычный 10 2" xfId="1056"/>
    <cellStyle name="Обычный 11" xfId="1057"/>
    <cellStyle name="Обычный 12" xfId="1058"/>
    <cellStyle name="Обычный 13" xfId="1059"/>
    <cellStyle name="Обычный 14" xfId="1060"/>
    <cellStyle name="Обычный 15" xfId="1061"/>
    <cellStyle name="Обычный 16" xfId="1062"/>
    <cellStyle name="Обычный 17" xfId="1063"/>
    <cellStyle name="Обычный 18" xfId="1064"/>
    <cellStyle name="Обычный 19" xfId="1065"/>
    <cellStyle name="Обычный 2" xfId="6"/>
    <cellStyle name="Обычный 2 2" xfId="7"/>
    <cellStyle name="Обычный 2 2 2" xfId="1066"/>
    <cellStyle name="Обычный 2 2 3" xfId="1067"/>
    <cellStyle name="Обычный 2 3" xfId="1068"/>
    <cellStyle name="Обычный 2 3 2" xfId="1069"/>
    <cellStyle name="Обычный 2 4" xfId="1070"/>
    <cellStyle name="Обычный 2 5" xfId="1071"/>
    <cellStyle name="Обычный 20" xfId="1072"/>
    <cellStyle name="Обычный 21" xfId="1073"/>
    <cellStyle name="Обычный 22" xfId="1074"/>
    <cellStyle name="Обычный 23" xfId="1075"/>
    <cellStyle name="Обычный 24" xfId="1076"/>
    <cellStyle name="Обычный 25" xfId="1077"/>
    <cellStyle name="Обычный 26" xfId="71"/>
    <cellStyle name="Обычный 27" xfId="1078"/>
    <cellStyle name="Обычный 28" xfId="1079"/>
    <cellStyle name="Обычный 29" xfId="1080"/>
    <cellStyle name="Обычный 3" xfId="1081"/>
    <cellStyle name="Обычный 3 2" xfId="1082"/>
    <cellStyle name="Обычный 3 3" xfId="1083"/>
    <cellStyle name="Обычный 3 4" xfId="1084"/>
    <cellStyle name="Обычный 3 5" xfId="1085"/>
    <cellStyle name="Обычный 4" xfId="10"/>
    <cellStyle name="Обычный 4 2" xfId="1086"/>
    <cellStyle name="Обычный 4 3" xfId="1087"/>
    <cellStyle name="Обычный 4 4" xfId="1088"/>
    <cellStyle name="Обычный 4 5" xfId="1089"/>
    <cellStyle name="Обычный 5" xfId="3"/>
    <cellStyle name="Обычный 5 2" xfId="1090"/>
    <cellStyle name="Обычный 5 3" xfId="1091"/>
    <cellStyle name="Обычный 5 4" xfId="1092"/>
    <cellStyle name="Обычный 5 5" xfId="1093"/>
    <cellStyle name="Обычный 6" xfId="1"/>
    <cellStyle name="Обычный 6 2" xfId="8"/>
    <cellStyle name="Обычный 6 3" xfId="2"/>
    <cellStyle name="Обычный 7" xfId="1094"/>
    <cellStyle name="Обычный 7 2" xfId="1095"/>
    <cellStyle name="Обычный 7 2 2" xfId="1096"/>
    <cellStyle name="Обычный 7 3" xfId="1097"/>
    <cellStyle name="Обычный 8" xfId="1098"/>
    <cellStyle name="Обычный 8 2" xfId="1099"/>
    <cellStyle name="Обычный 8 3" xfId="1100"/>
    <cellStyle name="Обычный 9" xfId="1101"/>
    <cellStyle name="Обычный 9 2" xfId="110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3"/>
    <cellStyle name="Підсумок 2" xfId="1104"/>
    <cellStyle name="Плохой 2" xfId="1105"/>
    <cellStyle name="Плохой 2 2" xfId="1106"/>
    <cellStyle name="Плохой 3" xfId="1107"/>
    <cellStyle name="Поганий" xfId="1108"/>
    <cellStyle name="Поганий 2" xfId="1109"/>
    <cellStyle name="Пояснение 2" xfId="1110"/>
    <cellStyle name="Примечание 2" xfId="1111"/>
    <cellStyle name="Примечание 2 2" xfId="1112"/>
    <cellStyle name="Примечание 3" xfId="1113"/>
    <cellStyle name="Примітка" xfId="1114"/>
    <cellStyle name="Результат" xfId="1115"/>
    <cellStyle name="Результат 2" xfId="1116"/>
    <cellStyle name="Связанная ячейка 2" xfId="1117"/>
    <cellStyle name="Середній" xfId="1118"/>
    <cellStyle name="Середній 2" xfId="1119"/>
    <cellStyle name="Стиль 1" xfId="1120"/>
    <cellStyle name="Текст попередження" xfId="1121"/>
    <cellStyle name="Текст пояснення" xfId="1122"/>
    <cellStyle name="Текст предупреждения 2" xfId="1123"/>
    <cellStyle name="Тысячи [0]_Анализ" xfId="1124"/>
    <cellStyle name="Тысячи_Анализ" xfId="1125"/>
    <cellStyle name="ФинᎰнсовый_Лист1 (3)_1" xfId="1126"/>
    <cellStyle name="Хороший 2" xfId="11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CCFF99"/>
      <color rgb="FFE9F5A3"/>
      <color rgb="FF30AB05"/>
      <color rgb="FF4DC3D3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a_DA\Downloads\&#1057;&#1080;&#1090;&#1091;&#1072;&#1094;&#1110;&#1103;%20&#1085;&#1072;%20&#1056;&#1055;%2035%20&#1090;&#1072;&#1073;&#1083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 refreshError="1"/>
      <sheetData sheetId="1" refreshError="1"/>
      <sheetData sheetId="2" refreshError="1"/>
      <sheetData sheetId="3" refreshError="1">
        <row r="4">
          <cell r="E4" t="str">
            <v>Станом на 01.06.2020 р.</v>
          </cell>
          <cell r="F4" t="str">
            <v>Станом на 01.06.2021 р.</v>
          </cell>
        </row>
      </sheetData>
      <sheetData sheetId="4" refreshError="1">
        <row r="4">
          <cell r="B4" t="str">
            <v>Січень -травень                   2020 р.</v>
          </cell>
          <cell r="C4" t="str">
            <v>Січень-травень                  2021 р.</v>
          </cell>
          <cell r="E4" t="str">
            <v>Станом на 01.06.2020 р.</v>
          </cell>
          <cell r="F4" t="str">
            <v>Станом на 01.06.2021 р.</v>
          </cell>
        </row>
      </sheetData>
      <sheetData sheetId="5" refreshError="1"/>
      <sheetData sheetId="6" refreshError="1"/>
      <sheetData sheetId="7" refreshError="1"/>
      <sheetData sheetId="8" refreshError="1">
        <row r="4">
          <cell r="B4" t="str">
            <v>Січень -травень                    2020 р.</v>
          </cell>
          <cell r="E4" t="str">
            <v>Станом на 01.06.2020 р.</v>
          </cell>
          <cell r="F4" t="str">
            <v>Станом на 01.06.2021 р.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topLeftCell="B1" zoomScale="85" zoomScaleNormal="70" zoomScaleSheetLayoutView="85" workbookViewId="0">
      <selection activeCell="J14" sqref="J14"/>
    </sheetView>
  </sheetViews>
  <sheetFormatPr defaultRowHeight="12.75"/>
  <cols>
    <col min="1" max="1" width="1.28515625" style="288" hidden="1" customWidth="1"/>
    <col min="2" max="2" width="41.7109375" style="288" customWidth="1"/>
    <col min="3" max="3" width="14.42578125" style="288" customWidth="1"/>
    <col min="4" max="4" width="13.5703125" style="288" customWidth="1"/>
    <col min="5" max="5" width="13" style="288" customWidth="1"/>
    <col min="6" max="6" width="11.42578125" style="288" customWidth="1"/>
    <col min="7" max="9" width="9.140625" style="288" customWidth="1"/>
    <col min="10" max="255" width="9.140625" style="288"/>
    <col min="256" max="256" width="0" style="288" hidden="1" customWidth="1"/>
    <col min="257" max="257" width="22.5703125" style="288" customWidth="1"/>
    <col min="258" max="261" width="14.7109375" style="288" customWidth="1"/>
    <col min="262" max="262" width="9.140625" style="288"/>
    <col min="263" max="265" width="9.140625" style="288" customWidth="1"/>
    <col min="266" max="511" width="9.140625" style="288"/>
    <col min="512" max="512" width="0" style="288" hidden="1" customWidth="1"/>
    <col min="513" max="513" width="22.5703125" style="288" customWidth="1"/>
    <col min="514" max="517" width="14.7109375" style="288" customWidth="1"/>
    <col min="518" max="518" width="9.140625" style="288"/>
    <col min="519" max="521" width="9.140625" style="288" customWidth="1"/>
    <col min="522" max="767" width="9.140625" style="288"/>
    <col min="768" max="768" width="0" style="288" hidden="1" customWidth="1"/>
    <col min="769" max="769" width="22.5703125" style="288" customWidth="1"/>
    <col min="770" max="773" width="14.7109375" style="288" customWidth="1"/>
    <col min="774" max="774" width="9.140625" style="288"/>
    <col min="775" max="777" width="9.140625" style="288" customWidth="1"/>
    <col min="778" max="1023" width="9.140625" style="288"/>
    <col min="1024" max="1024" width="0" style="288" hidden="1" customWidth="1"/>
    <col min="1025" max="1025" width="22.5703125" style="288" customWidth="1"/>
    <col min="1026" max="1029" width="14.7109375" style="288" customWidth="1"/>
    <col min="1030" max="1030" width="9.140625" style="288"/>
    <col min="1031" max="1033" width="9.140625" style="288" customWidth="1"/>
    <col min="1034" max="1279" width="9.140625" style="288"/>
    <col min="1280" max="1280" width="0" style="288" hidden="1" customWidth="1"/>
    <col min="1281" max="1281" width="22.5703125" style="288" customWidth="1"/>
    <col min="1282" max="1285" width="14.7109375" style="288" customWidth="1"/>
    <col min="1286" max="1286" width="9.140625" style="288"/>
    <col min="1287" max="1289" width="9.140625" style="288" customWidth="1"/>
    <col min="1290" max="1535" width="9.140625" style="288"/>
    <col min="1536" max="1536" width="0" style="288" hidden="1" customWidth="1"/>
    <col min="1537" max="1537" width="22.5703125" style="288" customWidth="1"/>
    <col min="1538" max="1541" width="14.7109375" style="288" customWidth="1"/>
    <col min="1542" max="1542" width="9.140625" style="288"/>
    <col min="1543" max="1545" width="9.140625" style="288" customWidth="1"/>
    <col min="1546" max="1791" width="9.140625" style="288"/>
    <col min="1792" max="1792" width="0" style="288" hidden="1" customWidth="1"/>
    <col min="1793" max="1793" width="22.5703125" style="288" customWidth="1"/>
    <col min="1794" max="1797" width="14.7109375" style="288" customWidth="1"/>
    <col min="1798" max="1798" width="9.140625" style="288"/>
    <col min="1799" max="1801" width="9.140625" style="288" customWidth="1"/>
    <col min="1802" max="2047" width="9.140625" style="288"/>
    <col min="2048" max="2048" width="0" style="288" hidden="1" customWidth="1"/>
    <col min="2049" max="2049" width="22.5703125" style="288" customWidth="1"/>
    <col min="2050" max="2053" width="14.7109375" style="288" customWidth="1"/>
    <col min="2054" max="2054" width="9.140625" style="288"/>
    <col min="2055" max="2057" width="9.140625" style="288" customWidth="1"/>
    <col min="2058" max="2303" width="9.140625" style="288"/>
    <col min="2304" max="2304" width="0" style="288" hidden="1" customWidth="1"/>
    <col min="2305" max="2305" width="22.5703125" style="288" customWidth="1"/>
    <col min="2306" max="2309" width="14.7109375" style="288" customWidth="1"/>
    <col min="2310" max="2310" width="9.140625" style="288"/>
    <col min="2311" max="2313" width="9.140625" style="288" customWidth="1"/>
    <col min="2314" max="2559" width="9.140625" style="288"/>
    <col min="2560" max="2560" width="0" style="288" hidden="1" customWidth="1"/>
    <col min="2561" max="2561" width="22.5703125" style="288" customWidth="1"/>
    <col min="2562" max="2565" width="14.7109375" style="288" customWidth="1"/>
    <col min="2566" max="2566" width="9.140625" style="288"/>
    <col min="2567" max="2569" width="9.140625" style="288" customWidth="1"/>
    <col min="2570" max="2815" width="9.140625" style="288"/>
    <col min="2816" max="2816" width="0" style="288" hidden="1" customWidth="1"/>
    <col min="2817" max="2817" width="22.5703125" style="288" customWidth="1"/>
    <col min="2818" max="2821" width="14.7109375" style="288" customWidth="1"/>
    <col min="2822" max="2822" width="9.140625" style="288"/>
    <col min="2823" max="2825" width="9.140625" style="288" customWidth="1"/>
    <col min="2826" max="3071" width="9.140625" style="288"/>
    <col min="3072" max="3072" width="0" style="288" hidden="1" customWidth="1"/>
    <col min="3073" max="3073" width="22.5703125" style="288" customWidth="1"/>
    <col min="3074" max="3077" width="14.7109375" style="288" customWidth="1"/>
    <col min="3078" max="3078" width="9.140625" style="288"/>
    <col min="3079" max="3081" width="9.140625" style="288" customWidth="1"/>
    <col min="3082" max="3327" width="9.140625" style="288"/>
    <col min="3328" max="3328" width="0" style="288" hidden="1" customWidth="1"/>
    <col min="3329" max="3329" width="22.5703125" style="288" customWidth="1"/>
    <col min="3330" max="3333" width="14.7109375" style="288" customWidth="1"/>
    <col min="3334" max="3334" width="9.140625" style="288"/>
    <col min="3335" max="3337" width="9.140625" style="288" customWidth="1"/>
    <col min="3338" max="3583" width="9.140625" style="288"/>
    <col min="3584" max="3584" width="0" style="288" hidden="1" customWidth="1"/>
    <col min="3585" max="3585" width="22.5703125" style="288" customWidth="1"/>
    <col min="3586" max="3589" width="14.7109375" style="288" customWidth="1"/>
    <col min="3590" max="3590" width="9.140625" style="288"/>
    <col min="3591" max="3593" width="9.140625" style="288" customWidth="1"/>
    <col min="3594" max="3839" width="9.140625" style="288"/>
    <col min="3840" max="3840" width="0" style="288" hidden="1" customWidth="1"/>
    <col min="3841" max="3841" width="22.5703125" style="288" customWidth="1"/>
    <col min="3842" max="3845" width="14.7109375" style="288" customWidth="1"/>
    <col min="3846" max="3846" width="9.140625" style="288"/>
    <col min="3847" max="3849" width="9.140625" style="288" customWidth="1"/>
    <col min="3850" max="4095" width="9.140625" style="288"/>
    <col min="4096" max="4096" width="0" style="288" hidden="1" customWidth="1"/>
    <col min="4097" max="4097" width="22.5703125" style="288" customWidth="1"/>
    <col min="4098" max="4101" width="14.7109375" style="288" customWidth="1"/>
    <col min="4102" max="4102" width="9.140625" style="288"/>
    <col min="4103" max="4105" width="9.140625" style="288" customWidth="1"/>
    <col min="4106" max="4351" width="9.140625" style="288"/>
    <col min="4352" max="4352" width="0" style="288" hidden="1" customWidth="1"/>
    <col min="4353" max="4353" width="22.5703125" style="288" customWidth="1"/>
    <col min="4354" max="4357" width="14.7109375" style="288" customWidth="1"/>
    <col min="4358" max="4358" width="9.140625" style="288"/>
    <col min="4359" max="4361" width="9.140625" style="288" customWidth="1"/>
    <col min="4362" max="4607" width="9.140625" style="288"/>
    <col min="4608" max="4608" width="0" style="288" hidden="1" customWidth="1"/>
    <col min="4609" max="4609" width="22.5703125" style="288" customWidth="1"/>
    <col min="4610" max="4613" width="14.7109375" style="288" customWidth="1"/>
    <col min="4614" max="4614" width="9.140625" style="288"/>
    <col min="4615" max="4617" width="9.140625" style="288" customWidth="1"/>
    <col min="4618" max="4863" width="9.140625" style="288"/>
    <col min="4864" max="4864" width="0" style="288" hidden="1" customWidth="1"/>
    <col min="4865" max="4865" width="22.5703125" style="288" customWidth="1"/>
    <col min="4866" max="4869" width="14.7109375" style="288" customWidth="1"/>
    <col min="4870" max="4870" width="9.140625" style="288"/>
    <col min="4871" max="4873" width="9.140625" style="288" customWidth="1"/>
    <col min="4874" max="5119" width="9.140625" style="288"/>
    <col min="5120" max="5120" width="0" style="288" hidden="1" customWidth="1"/>
    <col min="5121" max="5121" width="22.5703125" style="288" customWidth="1"/>
    <col min="5122" max="5125" width="14.7109375" style="288" customWidth="1"/>
    <col min="5126" max="5126" width="9.140625" style="288"/>
    <col min="5127" max="5129" width="9.140625" style="288" customWidth="1"/>
    <col min="5130" max="5375" width="9.140625" style="288"/>
    <col min="5376" max="5376" width="0" style="288" hidden="1" customWidth="1"/>
    <col min="5377" max="5377" width="22.5703125" style="288" customWidth="1"/>
    <col min="5378" max="5381" width="14.7109375" style="288" customWidth="1"/>
    <col min="5382" max="5382" width="9.140625" style="288"/>
    <col min="5383" max="5385" width="9.140625" style="288" customWidth="1"/>
    <col min="5386" max="5631" width="9.140625" style="288"/>
    <col min="5632" max="5632" width="0" style="288" hidden="1" customWidth="1"/>
    <col min="5633" max="5633" width="22.5703125" style="288" customWidth="1"/>
    <col min="5634" max="5637" width="14.7109375" style="288" customWidth="1"/>
    <col min="5638" max="5638" width="9.140625" style="288"/>
    <col min="5639" max="5641" width="9.140625" style="288" customWidth="1"/>
    <col min="5642" max="5887" width="9.140625" style="288"/>
    <col min="5888" max="5888" width="0" style="288" hidden="1" customWidth="1"/>
    <col min="5889" max="5889" width="22.5703125" style="288" customWidth="1"/>
    <col min="5890" max="5893" width="14.7109375" style="288" customWidth="1"/>
    <col min="5894" max="5894" width="9.140625" style="288"/>
    <col min="5895" max="5897" width="9.140625" style="288" customWidth="1"/>
    <col min="5898" max="6143" width="9.140625" style="288"/>
    <col min="6144" max="6144" width="0" style="288" hidden="1" customWidth="1"/>
    <col min="6145" max="6145" width="22.5703125" style="288" customWidth="1"/>
    <col min="6146" max="6149" width="14.7109375" style="288" customWidth="1"/>
    <col min="6150" max="6150" width="9.140625" style="288"/>
    <col min="6151" max="6153" width="9.140625" style="288" customWidth="1"/>
    <col min="6154" max="6399" width="9.140625" style="288"/>
    <col min="6400" max="6400" width="0" style="288" hidden="1" customWidth="1"/>
    <col min="6401" max="6401" width="22.5703125" style="288" customWidth="1"/>
    <col min="6402" max="6405" width="14.7109375" style="288" customWidth="1"/>
    <col min="6406" max="6406" width="9.140625" style="288"/>
    <col min="6407" max="6409" width="9.140625" style="288" customWidth="1"/>
    <col min="6410" max="6655" width="9.140625" style="288"/>
    <col min="6656" max="6656" width="0" style="288" hidden="1" customWidth="1"/>
    <col min="6657" max="6657" width="22.5703125" style="288" customWidth="1"/>
    <col min="6658" max="6661" width="14.7109375" style="288" customWidth="1"/>
    <col min="6662" max="6662" width="9.140625" style="288"/>
    <col min="6663" max="6665" width="9.140625" style="288" customWidth="1"/>
    <col min="6666" max="6911" width="9.140625" style="288"/>
    <col min="6912" max="6912" width="0" style="288" hidden="1" customWidth="1"/>
    <col min="6913" max="6913" width="22.5703125" style="288" customWidth="1"/>
    <col min="6914" max="6917" width="14.7109375" style="288" customWidth="1"/>
    <col min="6918" max="6918" width="9.140625" style="288"/>
    <col min="6919" max="6921" width="9.140625" style="288" customWidth="1"/>
    <col min="6922" max="7167" width="9.140625" style="288"/>
    <col min="7168" max="7168" width="0" style="288" hidden="1" customWidth="1"/>
    <col min="7169" max="7169" width="22.5703125" style="288" customWidth="1"/>
    <col min="7170" max="7173" width="14.7109375" style="288" customWidth="1"/>
    <col min="7174" max="7174" width="9.140625" style="288"/>
    <col min="7175" max="7177" width="9.140625" style="288" customWidth="1"/>
    <col min="7178" max="7423" width="9.140625" style="288"/>
    <col min="7424" max="7424" width="0" style="288" hidden="1" customWidth="1"/>
    <col min="7425" max="7425" width="22.5703125" style="288" customWidth="1"/>
    <col min="7426" max="7429" width="14.7109375" style="288" customWidth="1"/>
    <col min="7430" max="7430" width="9.140625" style="288"/>
    <col min="7431" max="7433" width="9.140625" style="288" customWidth="1"/>
    <col min="7434" max="7679" width="9.140625" style="288"/>
    <col min="7680" max="7680" width="0" style="288" hidden="1" customWidth="1"/>
    <col min="7681" max="7681" width="22.5703125" style="288" customWidth="1"/>
    <col min="7682" max="7685" width="14.7109375" style="288" customWidth="1"/>
    <col min="7686" max="7686" width="9.140625" style="288"/>
    <col min="7687" max="7689" width="9.140625" style="288" customWidth="1"/>
    <col min="7690" max="7935" width="9.140625" style="288"/>
    <col min="7936" max="7936" width="0" style="288" hidden="1" customWidth="1"/>
    <col min="7937" max="7937" width="22.5703125" style="288" customWidth="1"/>
    <col min="7938" max="7941" width="14.7109375" style="288" customWidth="1"/>
    <col min="7942" max="7942" width="9.140625" style="288"/>
    <col min="7943" max="7945" width="9.140625" style="288" customWidth="1"/>
    <col min="7946" max="8191" width="9.140625" style="288"/>
    <col min="8192" max="8192" width="0" style="288" hidden="1" customWidth="1"/>
    <col min="8193" max="8193" width="22.5703125" style="288" customWidth="1"/>
    <col min="8194" max="8197" width="14.7109375" style="288" customWidth="1"/>
    <col min="8198" max="8198" width="9.140625" style="288"/>
    <col min="8199" max="8201" width="9.140625" style="288" customWidth="1"/>
    <col min="8202" max="8447" width="9.140625" style="288"/>
    <col min="8448" max="8448" width="0" style="288" hidden="1" customWidth="1"/>
    <col min="8449" max="8449" width="22.5703125" style="288" customWidth="1"/>
    <col min="8450" max="8453" width="14.7109375" style="288" customWidth="1"/>
    <col min="8454" max="8454" width="9.140625" style="288"/>
    <col min="8455" max="8457" width="9.140625" style="288" customWidth="1"/>
    <col min="8458" max="8703" width="9.140625" style="288"/>
    <col min="8704" max="8704" width="0" style="288" hidden="1" customWidth="1"/>
    <col min="8705" max="8705" width="22.5703125" style="288" customWidth="1"/>
    <col min="8706" max="8709" width="14.7109375" style="288" customWidth="1"/>
    <col min="8710" max="8710" width="9.140625" style="288"/>
    <col min="8711" max="8713" width="9.140625" style="288" customWidth="1"/>
    <col min="8714" max="8959" width="9.140625" style="288"/>
    <col min="8960" max="8960" width="0" style="288" hidden="1" customWidth="1"/>
    <col min="8961" max="8961" width="22.5703125" style="288" customWidth="1"/>
    <col min="8962" max="8965" width="14.7109375" style="288" customWidth="1"/>
    <col min="8966" max="8966" width="9.140625" style="288"/>
    <col min="8967" max="8969" width="9.140625" style="288" customWidth="1"/>
    <col min="8970" max="9215" width="9.140625" style="288"/>
    <col min="9216" max="9216" width="0" style="288" hidden="1" customWidth="1"/>
    <col min="9217" max="9217" width="22.5703125" style="288" customWidth="1"/>
    <col min="9218" max="9221" width="14.7109375" style="288" customWidth="1"/>
    <col min="9222" max="9222" width="9.140625" style="288"/>
    <col min="9223" max="9225" width="9.140625" style="288" customWidth="1"/>
    <col min="9226" max="9471" width="9.140625" style="288"/>
    <col min="9472" max="9472" width="0" style="288" hidden="1" customWidth="1"/>
    <col min="9473" max="9473" width="22.5703125" style="288" customWidth="1"/>
    <col min="9474" max="9477" width="14.7109375" style="288" customWidth="1"/>
    <col min="9478" max="9478" width="9.140625" style="288"/>
    <col min="9479" max="9481" width="9.140625" style="288" customWidth="1"/>
    <col min="9482" max="9727" width="9.140625" style="288"/>
    <col min="9728" max="9728" width="0" style="288" hidden="1" customWidth="1"/>
    <col min="9729" max="9729" width="22.5703125" style="288" customWidth="1"/>
    <col min="9730" max="9733" width="14.7109375" style="288" customWidth="1"/>
    <col min="9734" max="9734" width="9.140625" style="288"/>
    <col min="9735" max="9737" width="9.140625" style="288" customWidth="1"/>
    <col min="9738" max="9983" width="9.140625" style="288"/>
    <col min="9984" max="9984" width="0" style="288" hidden="1" customWidth="1"/>
    <col min="9985" max="9985" width="22.5703125" style="288" customWidth="1"/>
    <col min="9986" max="9989" width="14.7109375" style="288" customWidth="1"/>
    <col min="9990" max="9990" width="9.140625" style="288"/>
    <col min="9991" max="9993" width="9.140625" style="288" customWidth="1"/>
    <col min="9994" max="10239" width="9.140625" style="288"/>
    <col min="10240" max="10240" width="0" style="288" hidden="1" customWidth="1"/>
    <col min="10241" max="10241" width="22.5703125" style="288" customWidth="1"/>
    <col min="10242" max="10245" width="14.7109375" style="288" customWidth="1"/>
    <col min="10246" max="10246" width="9.140625" style="288"/>
    <col min="10247" max="10249" width="9.140625" style="288" customWidth="1"/>
    <col min="10250" max="10495" width="9.140625" style="288"/>
    <col min="10496" max="10496" width="0" style="288" hidden="1" customWidth="1"/>
    <col min="10497" max="10497" width="22.5703125" style="288" customWidth="1"/>
    <col min="10498" max="10501" width="14.7109375" style="288" customWidth="1"/>
    <col min="10502" max="10502" width="9.140625" style="288"/>
    <col min="10503" max="10505" width="9.140625" style="288" customWidth="1"/>
    <col min="10506" max="10751" width="9.140625" style="288"/>
    <col min="10752" max="10752" width="0" style="288" hidden="1" customWidth="1"/>
    <col min="10753" max="10753" width="22.5703125" style="288" customWidth="1"/>
    <col min="10754" max="10757" width="14.7109375" style="288" customWidth="1"/>
    <col min="10758" max="10758" width="9.140625" style="288"/>
    <col min="10759" max="10761" width="9.140625" style="288" customWidth="1"/>
    <col min="10762" max="11007" width="9.140625" style="288"/>
    <col min="11008" max="11008" width="0" style="288" hidden="1" customWidth="1"/>
    <col min="11009" max="11009" width="22.5703125" style="288" customWidth="1"/>
    <col min="11010" max="11013" width="14.7109375" style="288" customWidth="1"/>
    <col min="11014" max="11014" width="9.140625" style="288"/>
    <col min="11015" max="11017" width="9.140625" style="288" customWidth="1"/>
    <col min="11018" max="11263" width="9.140625" style="288"/>
    <col min="11264" max="11264" width="0" style="288" hidden="1" customWidth="1"/>
    <col min="11265" max="11265" width="22.5703125" style="288" customWidth="1"/>
    <col min="11266" max="11269" width="14.7109375" style="288" customWidth="1"/>
    <col min="11270" max="11270" width="9.140625" style="288"/>
    <col min="11271" max="11273" width="9.140625" style="288" customWidth="1"/>
    <col min="11274" max="11519" width="9.140625" style="288"/>
    <col min="11520" max="11520" width="0" style="288" hidden="1" customWidth="1"/>
    <col min="11521" max="11521" width="22.5703125" style="288" customWidth="1"/>
    <col min="11522" max="11525" width="14.7109375" style="288" customWidth="1"/>
    <col min="11526" max="11526" width="9.140625" style="288"/>
    <col min="11527" max="11529" width="9.140625" style="288" customWidth="1"/>
    <col min="11530" max="11775" width="9.140625" style="288"/>
    <col min="11776" max="11776" width="0" style="288" hidden="1" customWidth="1"/>
    <col min="11777" max="11777" width="22.5703125" style="288" customWidth="1"/>
    <col min="11778" max="11781" width="14.7109375" style="288" customWidth="1"/>
    <col min="11782" max="11782" width="9.140625" style="288"/>
    <col min="11783" max="11785" width="9.140625" style="288" customWidth="1"/>
    <col min="11786" max="12031" width="9.140625" style="288"/>
    <col min="12032" max="12032" width="0" style="288" hidden="1" customWidth="1"/>
    <col min="12033" max="12033" width="22.5703125" style="288" customWidth="1"/>
    <col min="12034" max="12037" width="14.7109375" style="288" customWidth="1"/>
    <col min="12038" max="12038" width="9.140625" style="288"/>
    <col min="12039" max="12041" width="9.140625" style="288" customWidth="1"/>
    <col min="12042" max="12287" width="9.140625" style="288"/>
    <col min="12288" max="12288" width="0" style="288" hidden="1" customWidth="1"/>
    <col min="12289" max="12289" width="22.5703125" style="288" customWidth="1"/>
    <col min="12290" max="12293" width="14.7109375" style="288" customWidth="1"/>
    <col min="12294" max="12294" width="9.140625" style="288"/>
    <col min="12295" max="12297" width="9.140625" style="288" customWidth="1"/>
    <col min="12298" max="12543" width="9.140625" style="288"/>
    <col min="12544" max="12544" width="0" style="288" hidden="1" customWidth="1"/>
    <col min="12545" max="12545" width="22.5703125" style="288" customWidth="1"/>
    <col min="12546" max="12549" width="14.7109375" style="288" customWidth="1"/>
    <col min="12550" max="12550" width="9.140625" style="288"/>
    <col min="12551" max="12553" width="9.140625" style="288" customWidth="1"/>
    <col min="12554" max="12799" width="9.140625" style="288"/>
    <col min="12800" max="12800" width="0" style="288" hidden="1" customWidth="1"/>
    <col min="12801" max="12801" width="22.5703125" style="288" customWidth="1"/>
    <col min="12802" max="12805" width="14.7109375" style="288" customWidth="1"/>
    <col min="12806" max="12806" width="9.140625" style="288"/>
    <col min="12807" max="12809" width="9.140625" style="288" customWidth="1"/>
    <col min="12810" max="13055" width="9.140625" style="288"/>
    <col min="13056" max="13056" width="0" style="288" hidden="1" customWidth="1"/>
    <col min="13057" max="13057" width="22.5703125" style="288" customWidth="1"/>
    <col min="13058" max="13061" width="14.7109375" style="288" customWidth="1"/>
    <col min="13062" max="13062" width="9.140625" style="288"/>
    <col min="13063" max="13065" width="9.140625" style="288" customWidth="1"/>
    <col min="13066" max="13311" width="9.140625" style="288"/>
    <col min="13312" max="13312" width="0" style="288" hidden="1" customWidth="1"/>
    <col min="13313" max="13313" width="22.5703125" style="288" customWidth="1"/>
    <col min="13314" max="13317" width="14.7109375" style="288" customWidth="1"/>
    <col min="13318" max="13318" width="9.140625" style="288"/>
    <col min="13319" max="13321" width="9.140625" style="288" customWidth="1"/>
    <col min="13322" max="13567" width="9.140625" style="288"/>
    <col min="13568" max="13568" width="0" style="288" hidden="1" customWidth="1"/>
    <col min="13569" max="13569" width="22.5703125" style="288" customWidth="1"/>
    <col min="13570" max="13573" width="14.7109375" style="288" customWidth="1"/>
    <col min="13574" max="13574" width="9.140625" style="288"/>
    <col min="13575" max="13577" width="9.140625" style="288" customWidth="1"/>
    <col min="13578" max="13823" width="9.140625" style="288"/>
    <col min="13824" max="13824" width="0" style="288" hidden="1" customWidth="1"/>
    <col min="13825" max="13825" width="22.5703125" style="288" customWidth="1"/>
    <col min="13826" max="13829" width="14.7109375" style="288" customWidth="1"/>
    <col min="13830" max="13830" width="9.140625" style="288"/>
    <col min="13831" max="13833" width="9.140625" style="288" customWidth="1"/>
    <col min="13834" max="14079" width="9.140625" style="288"/>
    <col min="14080" max="14080" width="0" style="288" hidden="1" customWidth="1"/>
    <col min="14081" max="14081" width="22.5703125" style="288" customWidth="1"/>
    <col min="14082" max="14085" width="14.7109375" style="288" customWidth="1"/>
    <col min="14086" max="14086" width="9.140625" style="288"/>
    <col min="14087" max="14089" width="9.140625" style="288" customWidth="1"/>
    <col min="14090" max="14335" width="9.140625" style="288"/>
    <col min="14336" max="14336" width="0" style="288" hidden="1" customWidth="1"/>
    <col min="14337" max="14337" width="22.5703125" style="288" customWidth="1"/>
    <col min="14338" max="14341" width="14.7109375" style="288" customWidth="1"/>
    <col min="14342" max="14342" width="9.140625" style="288"/>
    <col min="14343" max="14345" width="9.140625" style="288" customWidth="1"/>
    <col min="14346" max="14591" width="9.140625" style="288"/>
    <col min="14592" max="14592" width="0" style="288" hidden="1" customWidth="1"/>
    <col min="14593" max="14593" width="22.5703125" style="288" customWidth="1"/>
    <col min="14594" max="14597" width="14.7109375" style="288" customWidth="1"/>
    <col min="14598" max="14598" width="9.140625" style="288"/>
    <col min="14599" max="14601" width="9.140625" style="288" customWidth="1"/>
    <col min="14602" max="14847" width="9.140625" style="288"/>
    <col min="14848" max="14848" width="0" style="288" hidden="1" customWidth="1"/>
    <col min="14849" max="14849" width="22.5703125" style="288" customWidth="1"/>
    <col min="14850" max="14853" width="14.7109375" style="288" customWidth="1"/>
    <col min="14854" max="14854" width="9.140625" style="288"/>
    <col min="14855" max="14857" width="9.140625" style="288" customWidth="1"/>
    <col min="14858" max="15103" width="9.140625" style="288"/>
    <col min="15104" max="15104" width="0" style="288" hidden="1" customWidth="1"/>
    <col min="15105" max="15105" width="22.5703125" style="288" customWidth="1"/>
    <col min="15106" max="15109" width="14.7109375" style="288" customWidth="1"/>
    <col min="15110" max="15110" width="9.140625" style="288"/>
    <col min="15111" max="15113" width="9.140625" style="288" customWidth="1"/>
    <col min="15114" max="15359" width="9.140625" style="288"/>
    <col min="15360" max="15360" width="0" style="288" hidden="1" customWidth="1"/>
    <col min="15361" max="15361" width="22.5703125" style="288" customWidth="1"/>
    <col min="15362" max="15365" width="14.7109375" style="288" customWidth="1"/>
    <col min="15366" max="15366" width="9.140625" style="288"/>
    <col min="15367" max="15369" width="9.140625" style="288" customWidth="1"/>
    <col min="15370" max="15615" width="9.140625" style="288"/>
    <col min="15616" max="15616" width="0" style="288" hidden="1" customWidth="1"/>
    <col min="15617" max="15617" width="22.5703125" style="288" customWidth="1"/>
    <col min="15618" max="15621" width="14.7109375" style="288" customWidth="1"/>
    <col min="15622" max="15622" width="9.140625" style="288"/>
    <col min="15623" max="15625" width="9.140625" style="288" customWidth="1"/>
    <col min="15626" max="15871" width="9.140625" style="288"/>
    <col min="15872" max="15872" width="0" style="288" hidden="1" customWidth="1"/>
    <col min="15873" max="15873" width="22.5703125" style="288" customWidth="1"/>
    <col min="15874" max="15877" width="14.7109375" style="288" customWidth="1"/>
    <col min="15878" max="15878" width="9.140625" style="288"/>
    <col min="15879" max="15881" width="9.140625" style="288" customWidth="1"/>
    <col min="15882" max="16127" width="9.140625" style="288"/>
    <col min="16128" max="16128" width="0" style="288" hidden="1" customWidth="1"/>
    <col min="16129" max="16129" width="22.5703125" style="288" customWidth="1"/>
    <col min="16130" max="16133" width="14.7109375" style="288" customWidth="1"/>
    <col min="16134" max="16134" width="9.140625" style="288"/>
    <col min="16135" max="16137" width="9.140625" style="288" customWidth="1"/>
    <col min="16138" max="16384" width="9.140625" style="288"/>
  </cols>
  <sheetData>
    <row r="1" spans="1:13" s="269" customFormat="1" ht="10.5" customHeight="1">
      <c r="F1" s="270"/>
    </row>
    <row r="2" spans="1:13" s="269" customFormat="1" ht="22.5">
      <c r="A2" s="417" t="s">
        <v>388</v>
      </c>
      <c r="B2" s="417"/>
      <c r="C2" s="417"/>
      <c r="D2" s="417"/>
      <c r="E2" s="417"/>
      <c r="F2" s="417"/>
    </row>
    <row r="3" spans="1:13" s="269" customFormat="1" ht="22.5">
      <c r="A3" s="417" t="s">
        <v>389</v>
      </c>
      <c r="B3" s="417"/>
      <c r="C3" s="417"/>
      <c r="D3" s="417"/>
      <c r="E3" s="417"/>
      <c r="F3" s="417"/>
    </row>
    <row r="4" spans="1:13" s="269" customFormat="1" ht="22.5">
      <c r="A4" s="271"/>
      <c r="B4" s="418" t="s">
        <v>390</v>
      </c>
      <c r="C4" s="419"/>
      <c r="D4" s="419"/>
      <c r="E4" s="419"/>
      <c r="F4" s="419"/>
    </row>
    <row r="5" spans="1:13" s="269" customFormat="1" ht="17.45" customHeight="1">
      <c r="A5" s="271"/>
      <c r="B5" s="420" t="s">
        <v>391</v>
      </c>
      <c r="C5" s="420"/>
      <c r="D5" s="420"/>
      <c r="E5" s="420"/>
      <c r="F5" s="420"/>
    </row>
    <row r="6" spans="1:13" s="269" customFormat="1" ht="17.45" customHeight="1">
      <c r="A6" s="271"/>
      <c r="B6" s="420" t="s">
        <v>392</v>
      </c>
      <c r="C6" s="421"/>
      <c r="D6" s="421"/>
      <c r="E6" s="421"/>
      <c r="F6" s="421"/>
    </row>
    <row r="7" spans="1:13" s="269" customFormat="1" ht="16.5" customHeight="1">
      <c r="A7" s="271"/>
      <c r="B7" s="271"/>
      <c r="C7" s="271"/>
      <c r="D7" s="271"/>
      <c r="E7" s="271"/>
      <c r="F7" s="272" t="s">
        <v>147</v>
      </c>
    </row>
    <row r="8" spans="1:13" s="274" customFormat="1" ht="24.75" customHeight="1">
      <c r="A8" s="273"/>
      <c r="B8" s="414"/>
      <c r="C8" s="415" t="s">
        <v>393</v>
      </c>
      <c r="D8" s="415" t="s">
        <v>394</v>
      </c>
      <c r="E8" s="416" t="s">
        <v>395</v>
      </c>
      <c r="F8" s="416"/>
    </row>
    <row r="9" spans="1:13" s="274" customFormat="1" ht="35.25" customHeight="1">
      <c r="A9" s="273"/>
      <c r="B9" s="414"/>
      <c r="C9" s="415"/>
      <c r="D9" s="415"/>
      <c r="E9" s="275" t="s">
        <v>0</v>
      </c>
      <c r="F9" s="275" t="s">
        <v>2</v>
      </c>
    </row>
    <row r="10" spans="1:13" s="276" customFormat="1" ht="27.75" customHeight="1">
      <c r="B10" s="277" t="s">
        <v>396</v>
      </c>
      <c r="C10" s="278">
        <v>9409</v>
      </c>
      <c r="D10" s="278">
        <v>3424</v>
      </c>
      <c r="E10" s="279">
        <v>36.4</v>
      </c>
      <c r="F10" s="278">
        <v>-5985</v>
      </c>
      <c r="G10" s="280"/>
      <c r="H10" s="280"/>
      <c r="I10" s="280"/>
      <c r="K10" s="281"/>
      <c r="M10" s="281"/>
    </row>
    <row r="11" spans="1:13" s="282" customFormat="1" ht="19.899999999999999" customHeight="1">
      <c r="B11" s="283" t="s">
        <v>294</v>
      </c>
      <c r="C11" s="284">
        <v>118</v>
      </c>
      <c r="D11" s="284">
        <v>17</v>
      </c>
      <c r="E11" s="279">
        <v>14.4</v>
      </c>
      <c r="F11" s="285">
        <v>-101</v>
      </c>
      <c r="G11" s="280"/>
      <c r="H11" s="280"/>
      <c r="I11" s="286"/>
      <c r="J11" s="287"/>
      <c r="K11" s="281"/>
      <c r="M11" s="281"/>
    </row>
    <row r="12" spans="1:13" s="282" customFormat="1" ht="19.899999999999999" customHeight="1">
      <c r="B12" s="283" t="s">
        <v>295</v>
      </c>
      <c r="C12" s="284">
        <v>638</v>
      </c>
      <c r="D12" s="284">
        <v>68</v>
      </c>
      <c r="E12" s="279">
        <v>10.7</v>
      </c>
      <c r="F12" s="285">
        <v>-570</v>
      </c>
      <c r="G12" s="280"/>
      <c r="H12" s="280"/>
      <c r="I12" s="286"/>
      <c r="J12" s="287"/>
      <c r="K12" s="281"/>
      <c r="M12" s="281"/>
    </row>
    <row r="13" spans="1:13" s="282" customFormat="1" ht="19.899999999999999" customHeight="1">
      <c r="B13" s="283" t="s">
        <v>296</v>
      </c>
      <c r="C13" s="284">
        <v>455</v>
      </c>
      <c r="D13" s="284">
        <v>110</v>
      </c>
      <c r="E13" s="279">
        <v>24.2</v>
      </c>
      <c r="F13" s="285">
        <v>-345</v>
      </c>
      <c r="G13" s="280"/>
      <c r="H13" s="280"/>
      <c r="I13" s="286"/>
      <c r="J13" s="287"/>
      <c r="K13" s="281"/>
      <c r="M13" s="281"/>
    </row>
    <row r="14" spans="1:13" s="282" customFormat="1" ht="19.899999999999999" customHeight="1">
      <c r="B14" s="283" t="s">
        <v>297</v>
      </c>
      <c r="C14" s="284">
        <v>484</v>
      </c>
      <c r="D14" s="284">
        <v>428</v>
      </c>
      <c r="E14" s="279">
        <v>88.4</v>
      </c>
      <c r="F14" s="285">
        <v>-56</v>
      </c>
      <c r="G14" s="280"/>
      <c r="H14" s="280"/>
      <c r="I14" s="286"/>
      <c r="J14" s="287"/>
      <c r="K14" s="281"/>
      <c r="M14" s="281"/>
    </row>
    <row r="15" spans="1:13" s="282" customFormat="1" ht="19.899999999999999" customHeight="1">
      <c r="B15" s="283" t="s">
        <v>298</v>
      </c>
      <c r="C15" s="284">
        <v>382</v>
      </c>
      <c r="D15" s="284">
        <v>513</v>
      </c>
      <c r="E15" s="279">
        <v>134.30000000000001</v>
      </c>
      <c r="F15" s="285">
        <v>131</v>
      </c>
      <c r="G15" s="280"/>
      <c r="H15" s="280"/>
      <c r="I15" s="286"/>
      <c r="J15" s="287"/>
      <c r="K15" s="281"/>
      <c r="M15" s="281"/>
    </row>
    <row r="16" spans="1:13" s="282" customFormat="1" ht="19.899999999999999" customHeight="1">
      <c r="B16" s="283" t="s">
        <v>299</v>
      </c>
      <c r="C16" s="284">
        <v>103</v>
      </c>
      <c r="D16" s="284">
        <v>375</v>
      </c>
      <c r="E16" s="279" t="s">
        <v>522</v>
      </c>
      <c r="F16" s="285">
        <v>272</v>
      </c>
      <c r="G16" s="280"/>
      <c r="H16" s="280"/>
      <c r="I16" s="286"/>
      <c r="J16" s="287"/>
      <c r="K16" s="281"/>
      <c r="M16" s="281"/>
    </row>
    <row r="17" spans="2:13" s="282" customFormat="1" ht="19.899999999999999" customHeight="1">
      <c r="B17" s="283" t="s">
        <v>300</v>
      </c>
      <c r="C17" s="284">
        <v>388</v>
      </c>
      <c r="D17" s="284">
        <v>135</v>
      </c>
      <c r="E17" s="279">
        <v>34.799999999999997</v>
      </c>
      <c r="F17" s="285">
        <v>-253</v>
      </c>
      <c r="G17" s="280"/>
      <c r="H17" s="280"/>
      <c r="I17" s="286"/>
      <c r="J17" s="287"/>
      <c r="K17" s="281"/>
      <c r="M17" s="281"/>
    </row>
    <row r="18" spans="2:13" s="282" customFormat="1" ht="19.899999999999999" customHeight="1">
      <c r="B18" s="283" t="s">
        <v>301</v>
      </c>
      <c r="C18" s="284">
        <v>3617</v>
      </c>
      <c r="D18" s="284">
        <v>733</v>
      </c>
      <c r="E18" s="279">
        <v>20.3</v>
      </c>
      <c r="F18" s="285">
        <v>-2884</v>
      </c>
      <c r="G18" s="280"/>
      <c r="H18" s="280"/>
      <c r="I18" s="286"/>
      <c r="J18" s="287"/>
      <c r="K18" s="281"/>
      <c r="M18" s="281"/>
    </row>
    <row r="19" spans="2:13" s="282" customFormat="1" ht="19.899999999999999" customHeight="1">
      <c r="B19" s="283" t="s">
        <v>302</v>
      </c>
      <c r="C19" s="284">
        <v>1103</v>
      </c>
      <c r="D19" s="284">
        <v>352</v>
      </c>
      <c r="E19" s="279">
        <v>31.9</v>
      </c>
      <c r="F19" s="285">
        <v>-751</v>
      </c>
      <c r="G19" s="280"/>
      <c r="H19" s="280"/>
      <c r="I19" s="286"/>
      <c r="J19" s="287"/>
      <c r="K19" s="281"/>
      <c r="M19" s="281"/>
    </row>
    <row r="20" spans="2:13" s="282" customFormat="1" ht="19.899999999999999" customHeight="1">
      <c r="B20" s="283" t="s">
        <v>303</v>
      </c>
      <c r="C20" s="284">
        <v>2121</v>
      </c>
      <c r="D20" s="284">
        <v>693</v>
      </c>
      <c r="E20" s="279">
        <v>32.700000000000003</v>
      </c>
      <c r="F20" s="285">
        <v>-1428</v>
      </c>
      <c r="G20" s="280"/>
      <c r="H20" s="280"/>
      <c r="I20" s="286"/>
      <c r="J20" s="287"/>
      <c r="K20" s="281"/>
      <c r="M20" s="281"/>
    </row>
    <row r="21" spans="2:13" ht="18.75">
      <c r="G21" s="280"/>
      <c r="H21" s="280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47" right="0.17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="85" zoomScaleNormal="75" zoomScaleSheetLayoutView="85" workbookViewId="0">
      <selection activeCell="A9" sqref="A9:A27"/>
    </sheetView>
  </sheetViews>
  <sheetFormatPr defaultColWidth="8.85546875" defaultRowHeight="12.75"/>
  <cols>
    <col min="1" max="1" width="53.7109375" style="10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4.7109375" style="77" customWidth="1"/>
    <col min="10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2" s="2" customFormat="1" ht="22.5">
      <c r="A1" s="430" t="s">
        <v>216</v>
      </c>
      <c r="B1" s="430"/>
      <c r="C1" s="430"/>
      <c r="D1" s="430"/>
      <c r="E1" s="430"/>
      <c r="F1" s="430"/>
      <c r="G1" s="430"/>
      <c r="H1" s="430"/>
      <c r="I1" s="430"/>
      <c r="J1" s="185"/>
    </row>
    <row r="2" spans="1:12" s="2" customFormat="1" ht="19.5" customHeight="1">
      <c r="A2" s="442" t="s">
        <v>518</v>
      </c>
      <c r="B2" s="442"/>
      <c r="C2" s="442"/>
      <c r="D2" s="442"/>
      <c r="E2" s="442"/>
      <c r="F2" s="442"/>
      <c r="G2" s="442"/>
      <c r="H2" s="442"/>
      <c r="I2" s="442"/>
      <c r="J2" s="186"/>
    </row>
    <row r="3" spans="1:12" s="4" customFormat="1" ht="20.25" customHeight="1">
      <c r="A3" s="3"/>
      <c r="B3" s="74"/>
      <c r="C3" s="74"/>
      <c r="D3" s="74"/>
      <c r="E3" s="74"/>
      <c r="F3" s="74"/>
      <c r="G3" s="74"/>
      <c r="H3" s="74"/>
      <c r="I3" s="187" t="s">
        <v>147</v>
      </c>
    </row>
    <row r="4" spans="1:12" s="4" customFormat="1" ht="34.5" customHeight="1">
      <c r="A4" s="424"/>
      <c r="B4" s="443" t="s">
        <v>521</v>
      </c>
      <c r="C4" s="444"/>
      <c r="D4" s="444"/>
      <c r="E4" s="445"/>
      <c r="F4" s="446" t="s">
        <v>364</v>
      </c>
      <c r="G4" s="447"/>
      <c r="H4" s="447"/>
      <c r="I4" s="448"/>
    </row>
    <row r="5" spans="1:12" s="4" customFormat="1" ht="69.75" customHeight="1">
      <c r="A5" s="424"/>
      <c r="B5" s="188" t="s">
        <v>217</v>
      </c>
      <c r="C5" s="188" t="s">
        <v>218</v>
      </c>
      <c r="D5" s="188" t="s">
        <v>219</v>
      </c>
      <c r="E5" s="188" t="s">
        <v>218</v>
      </c>
      <c r="F5" s="188" t="s">
        <v>217</v>
      </c>
      <c r="G5" s="188" t="s">
        <v>218</v>
      </c>
      <c r="H5" s="188" t="s">
        <v>219</v>
      </c>
      <c r="I5" s="188" t="s">
        <v>218</v>
      </c>
    </row>
    <row r="6" spans="1:12" s="5" customFormat="1" ht="34.5" customHeight="1">
      <c r="A6" s="384" t="s">
        <v>396</v>
      </c>
      <c r="B6" s="189">
        <v>21947</v>
      </c>
      <c r="C6" s="190">
        <v>61.5</v>
      </c>
      <c r="D6" s="189">
        <v>13716</v>
      </c>
      <c r="E6" s="191">
        <v>38.5</v>
      </c>
      <c r="F6" s="189">
        <v>10009</v>
      </c>
      <c r="G6" s="190">
        <v>61.6</v>
      </c>
      <c r="H6" s="189">
        <v>6246</v>
      </c>
      <c r="I6" s="191">
        <v>38.4</v>
      </c>
      <c r="K6" s="385"/>
    </row>
    <row r="7" spans="1:12" s="5" customFormat="1" ht="34.5" customHeight="1">
      <c r="A7" s="386" t="s">
        <v>64</v>
      </c>
      <c r="B7" s="189">
        <v>19386</v>
      </c>
      <c r="C7" s="190">
        <v>61.5</v>
      </c>
      <c r="D7" s="189">
        <v>12129</v>
      </c>
      <c r="E7" s="191">
        <v>38.5</v>
      </c>
      <c r="F7" s="189">
        <v>9036</v>
      </c>
      <c r="G7" s="190">
        <v>61.5</v>
      </c>
      <c r="H7" s="189">
        <v>5662</v>
      </c>
      <c r="I7" s="191">
        <v>38.5</v>
      </c>
    </row>
    <row r="8" spans="1:12" s="5" customFormat="1" ht="15.75">
      <c r="A8" s="387" t="s">
        <v>402</v>
      </c>
      <c r="B8" s="354"/>
      <c r="C8" s="192"/>
      <c r="D8" s="354"/>
      <c r="E8" s="388"/>
      <c r="F8" s="389"/>
      <c r="G8" s="390"/>
      <c r="H8" s="389"/>
      <c r="I8" s="388"/>
    </row>
    <row r="9" spans="1:12" ht="15.75">
      <c r="A9" s="391" t="s">
        <v>6</v>
      </c>
      <c r="B9" s="193">
        <v>87</v>
      </c>
      <c r="C9" s="194">
        <v>47.8</v>
      </c>
      <c r="D9" s="195">
        <v>95</v>
      </c>
      <c r="E9" s="196">
        <v>52.2</v>
      </c>
      <c r="F9" s="193">
        <v>42</v>
      </c>
      <c r="G9" s="194">
        <v>42.4</v>
      </c>
      <c r="H9" s="195">
        <v>57</v>
      </c>
      <c r="I9" s="196">
        <v>57.6</v>
      </c>
      <c r="J9" s="9"/>
      <c r="K9" s="12"/>
      <c r="L9" s="12"/>
    </row>
    <row r="10" spans="1:12" ht="15.75">
      <c r="A10" s="6" t="s">
        <v>7</v>
      </c>
      <c r="B10" s="193">
        <v>46</v>
      </c>
      <c r="C10" s="194">
        <v>58.2</v>
      </c>
      <c r="D10" s="195">
        <v>33</v>
      </c>
      <c r="E10" s="196">
        <v>41.8</v>
      </c>
      <c r="F10" s="193">
        <v>26</v>
      </c>
      <c r="G10" s="194">
        <v>57.8</v>
      </c>
      <c r="H10" s="195">
        <v>19</v>
      </c>
      <c r="I10" s="198">
        <v>42.2</v>
      </c>
      <c r="J10" s="9"/>
      <c r="K10" s="12"/>
      <c r="L10" s="12"/>
    </row>
    <row r="11" spans="1:12" s="13" customFormat="1" ht="15.75">
      <c r="A11" s="6" t="s">
        <v>8</v>
      </c>
      <c r="B11" s="193">
        <v>1470</v>
      </c>
      <c r="C11" s="194">
        <v>50.5</v>
      </c>
      <c r="D11" s="195">
        <v>1440</v>
      </c>
      <c r="E11" s="196">
        <v>49.5</v>
      </c>
      <c r="F11" s="193">
        <v>686</v>
      </c>
      <c r="G11" s="194">
        <v>50.8</v>
      </c>
      <c r="H11" s="195">
        <v>665</v>
      </c>
      <c r="I11" s="198">
        <v>49.2</v>
      </c>
      <c r="J11" s="9"/>
      <c r="K11" s="12"/>
      <c r="L11" s="12"/>
    </row>
    <row r="12" spans="1:12" ht="31.5">
      <c r="A12" s="6" t="s">
        <v>9</v>
      </c>
      <c r="B12" s="193">
        <v>188</v>
      </c>
      <c r="C12" s="194">
        <v>53</v>
      </c>
      <c r="D12" s="195">
        <v>167</v>
      </c>
      <c r="E12" s="196">
        <v>47</v>
      </c>
      <c r="F12" s="193">
        <v>117</v>
      </c>
      <c r="G12" s="194">
        <v>53.7</v>
      </c>
      <c r="H12" s="195">
        <v>101</v>
      </c>
      <c r="I12" s="198">
        <v>46.3</v>
      </c>
      <c r="J12" s="9"/>
      <c r="K12" s="12"/>
      <c r="L12" s="12"/>
    </row>
    <row r="13" spans="1:12" ht="32.25" customHeight="1">
      <c r="A13" s="6" t="s">
        <v>10</v>
      </c>
      <c r="B13" s="193">
        <v>39</v>
      </c>
      <c r="C13" s="194">
        <v>42.9</v>
      </c>
      <c r="D13" s="195">
        <v>52</v>
      </c>
      <c r="E13" s="196">
        <v>57.1</v>
      </c>
      <c r="F13" s="193">
        <v>18</v>
      </c>
      <c r="G13" s="194">
        <v>39.1</v>
      </c>
      <c r="H13" s="195">
        <v>28</v>
      </c>
      <c r="I13" s="198">
        <v>60.9</v>
      </c>
      <c r="J13" s="9"/>
      <c r="K13" s="12"/>
      <c r="L13" s="12"/>
    </row>
    <row r="14" spans="1:12" ht="15.75">
      <c r="A14" s="6" t="s">
        <v>11</v>
      </c>
      <c r="B14" s="193">
        <v>420</v>
      </c>
      <c r="C14" s="194">
        <v>47</v>
      </c>
      <c r="D14" s="195">
        <v>474</v>
      </c>
      <c r="E14" s="196">
        <v>53</v>
      </c>
      <c r="F14" s="193">
        <v>196</v>
      </c>
      <c r="G14" s="194">
        <v>46.8</v>
      </c>
      <c r="H14" s="195">
        <v>223</v>
      </c>
      <c r="I14" s="198">
        <v>53.2</v>
      </c>
      <c r="J14" s="9"/>
      <c r="K14" s="12"/>
      <c r="L14" s="12"/>
    </row>
    <row r="15" spans="1:12" ht="31.5">
      <c r="A15" s="6" t="s">
        <v>12</v>
      </c>
      <c r="B15" s="193">
        <v>4905</v>
      </c>
      <c r="C15" s="194">
        <v>61.9</v>
      </c>
      <c r="D15" s="195">
        <v>3019</v>
      </c>
      <c r="E15" s="196">
        <v>38.1</v>
      </c>
      <c r="F15" s="193">
        <v>2153</v>
      </c>
      <c r="G15" s="194">
        <v>61.9</v>
      </c>
      <c r="H15" s="195">
        <v>1325</v>
      </c>
      <c r="I15" s="198">
        <v>38.1</v>
      </c>
      <c r="J15" s="9"/>
      <c r="K15" s="12"/>
      <c r="L15" s="12"/>
    </row>
    <row r="16" spans="1:12" ht="31.5">
      <c r="A16" s="6" t="s">
        <v>13</v>
      </c>
      <c r="B16" s="193">
        <v>1098</v>
      </c>
      <c r="C16" s="194">
        <v>56.8</v>
      </c>
      <c r="D16" s="195">
        <v>836</v>
      </c>
      <c r="E16" s="196">
        <v>43.2</v>
      </c>
      <c r="F16" s="193">
        <v>547</v>
      </c>
      <c r="G16" s="194">
        <v>58.2</v>
      </c>
      <c r="H16" s="195">
        <v>393</v>
      </c>
      <c r="I16" s="198">
        <v>41.8</v>
      </c>
      <c r="J16" s="9"/>
      <c r="K16" s="12"/>
      <c r="L16" s="12"/>
    </row>
    <row r="17" spans="1:12" ht="18.75" customHeight="1">
      <c r="A17" s="6" t="s">
        <v>14</v>
      </c>
      <c r="B17" s="193">
        <v>905</v>
      </c>
      <c r="C17" s="194">
        <v>68</v>
      </c>
      <c r="D17" s="195">
        <v>426</v>
      </c>
      <c r="E17" s="196">
        <v>32</v>
      </c>
      <c r="F17" s="193">
        <v>301</v>
      </c>
      <c r="G17" s="194">
        <v>68.900000000000006</v>
      </c>
      <c r="H17" s="195">
        <v>136</v>
      </c>
      <c r="I17" s="198">
        <v>31.099999999999994</v>
      </c>
      <c r="J17" s="9"/>
      <c r="K17" s="12"/>
      <c r="L17" s="12"/>
    </row>
    <row r="18" spans="1:12" ht="15.75">
      <c r="A18" s="6" t="s">
        <v>15</v>
      </c>
      <c r="B18" s="193">
        <v>1275</v>
      </c>
      <c r="C18" s="194">
        <v>62.2</v>
      </c>
      <c r="D18" s="195">
        <v>776</v>
      </c>
      <c r="E18" s="196">
        <v>37.799999999999997</v>
      </c>
      <c r="F18" s="193">
        <v>554</v>
      </c>
      <c r="G18" s="194">
        <v>61.9</v>
      </c>
      <c r="H18" s="195">
        <v>341</v>
      </c>
      <c r="I18" s="198">
        <v>38.1</v>
      </c>
      <c r="J18" s="9"/>
      <c r="K18" s="12"/>
      <c r="L18" s="12"/>
    </row>
    <row r="19" spans="1:12" ht="15.75">
      <c r="A19" s="6" t="s">
        <v>16</v>
      </c>
      <c r="B19" s="193">
        <v>2072</v>
      </c>
      <c r="C19" s="194">
        <v>71.099999999999994</v>
      </c>
      <c r="D19" s="195">
        <v>844</v>
      </c>
      <c r="E19" s="196">
        <v>28.900000000000006</v>
      </c>
      <c r="F19" s="193">
        <v>1050</v>
      </c>
      <c r="G19" s="194">
        <v>72.8</v>
      </c>
      <c r="H19" s="195">
        <v>393</v>
      </c>
      <c r="I19" s="198">
        <v>27.200000000000003</v>
      </c>
      <c r="J19" s="9"/>
      <c r="K19" s="12"/>
      <c r="L19" s="12"/>
    </row>
    <row r="20" spans="1:12" ht="15.75">
      <c r="A20" s="6" t="s">
        <v>17</v>
      </c>
      <c r="B20" s="193">
        <v>401</v>
      </c>
      <c r="C20" s="194">
        <v>58.7</v>
      </c>
      <c r="D20" s="195">
        <v>282</v>
      </c>
      <c r="E20" s="196">
        <v>41.3</v>
      </c>
      <c r="F20" s="193">
        <v>168</v>
      </c>
      <c r="G20" s="194">
        <v>55.6</v>
      </c>
      <c r="H20" s="195">
        <v>134</v>
      </c>
      <c r="I20" s="198">
        <v>44.4</v>
      </c>
      <c r="J20" s="9"/>
      <c r="K20" s="12"/>
      <c r="L20" s="12"/>
    </row>
    <row r="21" spans="1:12" ht="15.75">
      <c r="A21" s="6" t="s">
        <v>18</v>
      </c>
      <c r="B21" s="193">
        <v>1454</v>
      </c>
      <c r="C21" s="194">
        <v>64.2</v>
      </c>
      <c r="D21" s="195">
        <v>811</v>
      </c>
      <c r="E21" s="196">
        <v>35.799999999999997</v>
      </c>
      <c r="F21" s="193">
        <v>706</v>
      </c>
      <c r="G21" s="194">
        <v>63.9</v>
      </c>
      <c r="H21" s="195">
        <v>399</v>
      </c>
      <c r="I21" s="198">
        <v>36.1</v>
      </c>
      <c r="J21" s="9"/>
      <c r="K21" s="12"/>
      <c r="L21" s="12"/>
    </row>
    <row r="22" spans="1:12" ht="31.5">
      <c r="A22" s="6" t="s">
        <v>19</v>
      </c>
      <c r="B22" s="193">
        <v>1263</v>
      </c>
      <c r="C22" s="194">
        <v>64.900000000000006</v>
      </c>
      <c r="D22" s="195">
        <v>684</v>
      </c>
      <c r="E22" s="196">
        <v>35.099999999999994</v>
      </c>
      <c r="F22" s="193">
        <v>476</v>
      </c>
      <c r="G22" s="194">
        <v>61.7</v>
      </c>
      <c r="H22" s="195">
        <v>295</v>
      </c>
      <c r="I22" s="198">
        <v>38.299999999999997</v>
      </c>
      <c r="J22" s="9"/>
      <c r="K22" s="12"/>
      <c r="L22" s="12"/>
    </row>
    <row r="23" spans="1:12" ht="31.5">
      <c r="A23" s="6" t="s">
        <v>20</v>
      </c>
      <c r="B23" s="193">
        <v>1537</v>
      </c>
      <c r="C23" s="194">
        <v>52</v>
      </c>
      <c r="D23" s="195">
        <v>1417</v>
      </c>
      <c r="E23" s="196">
        <v>48</v>
      </c>
      <c r="F23" s="193">
        <v>873</v>
      </c>
      <c r="G23" s="194">
        <v>52.9</v>
      </c>
      <c r="H23" s="195">
        <v>776</v>
      </c>
      <c r="I23" s="198">
        <v>47.1</v>
      </c>
      <c r="J23" s="9"/>
      <c r="K23" s="12"/>
      <c r="L23" s="12"/>
    </row>
    <row r="24" spans="1:12" ht="15.75">
      <c r="A24" s="6" t="s">
        <v>21</v>
      </c>
      <c r="B24" s="193">
        <v>707</v>
      </c>
      <c r="C24" s="194">
        <v>76</v>
      </c>
      <c r="D24" s="195">
        <v>223</v>
      </c>
      <c r="E24" s="196">
        <v>24</v>
      </c>
      <c r="F24" s="193">
        <v>388</v>
      </c>
      <c r="G24" s="194">
        <v>75.599999999999994</v>
      </c>
      <c r="H24" s="195">
        <v>125</v>
      </c>
      <c r="I24" s="198">
        <v>24.400000000000006</v>
      </c>
      <c r="J24" s="9"/>
      <c r="K24" s="12"/>
      <c r="L24" s="12"/>
    </row>
    <row r="25" spans="1:12" ht="19.5" customHeight="1">
      <c r="A25" s="6" t="s">
        <v>22</v>
      </c>
      <c r="B25" s="193">
        <v>885</v>
      </c>
      <c r="C25" s="194">
        <v>80.2</v>
      </c>
      <c r="D25" s="195">
        <v>218</v>
      </c>
      <c r="E25" s="196">
        <v>19.799999999999997</v>
      </c>
      <c r="F25" s="193">
        <v>422</v>
      </c>
      <c r="G25" s="194">
        <v>82.9</v>
      </c>
      <c r="H25" s="195">
        <v>87</v>
      </c>
      <c r="I25" s="198">
        <v>17.099999999999994</v>
      </c>
      <c r="J25" s="9"/>
      <c r="K25" s="12"/>
      <c r="L25" s="12"/>
    </row>
    <row r="26" spans="1:12" ht="15.75">
      <c r="A26" s="6" t="s">
        <v>23</v>
      </c>
      <c r="B26" s="193">
        <v>253</v>
      </c>
      <c r="C26" s="194">
        <v>60.5</v>
      </c>
      <c r="D26" s="195">
        <v>165</v>
      </c>
      <c r="E26" s="196">
        <v>39.5</v>
      </c>
      <c r="F26" s="193">
        <v>116</v>
      </c>
      <c r="G26" s="194">
        <v>60.7</v>
      </c>
      <c r="H26" s="195">
        <v>75</v>
      </c>
      <c r="I26" s="198">
        <v>39.299999999999997</v>
      </c>
      <c r="J26" s="9"/>
      <c r="K26" s="12"/>
      <c r="L26" s="12"/>
    </row>
    <row r="27" spans="1:12" ht="15.75">
      <c r="A27" s="6" t="s">
        <v>24</v>
      </c>
      <c r="B27" s="7">
        <v>381</v>
      </c>
      <c r="C27" s="194">
        <v>69.5</v>
      </c>
      <c r="D27" s="195">
        <v>167</v>
      </c>
      <c r="E27" s="196">
        <v>30.5</v>
      </c>
      <c r="F27" s="7">
        <v>197</v>
      </c>
      <c r="G27" s="194">
        <v>68.599999999999994</v>
      </c>
      <c r="H27" s="195">
        <v>90</v>
      </c>
      <c r="I27" s="198">
        <v>31.400000000000006</v>
      </c>
      <c r="J27" s="9"/>
      <c r="K27" s="12"/>
      <c r="L27" s="12"/>
    </row>
    <row r="28" spans="1:12">
      <c r="A28" s="14"/>
      <c r="B28" s="76"/>
      <c r="C28" s="76"/>
      <c r="D28" s="199"/>
      <c r="E28" s="199"/>
      <c r="F28" s="76"/>
      <c r="G28" s="76"/>
      <c r="H28" s="76"/>
      <c r="I28" s="76"/>
    </row>
    <row r="29" spans="1:12">
      <c r="A29" s="14"/>
      <c r="B29" s="76"/>
      <c r="C29" s="76"/>
      <c r="D29" s="76"/>
      <c r="E29" s="76"/>
      <c r="F29" s="76"/>
      <c r="G29" s="76"/>
      <c r="H29" s="76"/>
      <c r="I2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topLeftCell="A23" zoomScale="80" zoomScaleNormal="75" zoomScaleSheetLayoutView="80" workbookViewId="0">
      <selection activeCell="J12" sqref="J12"/>
    </sheetView>
  </sheetViews>
  <sheetFormatPr defaultColWidth="8.85546875" defaultRowHeight="18.75"/>
  <cols>
    <col min="1" max="1" width="41.7109375" style="10" customWidth="1"/>
    <col min="2" max="2" width="12" style="10" customWidth="1"/>
    <col min="3" max="3" width="11.7109375" style="10" customWidth="1"/>
    <col min="4" max="4" width="13.7109375" style="10" customWidth="1"/>
    <col min="5" max="5" width="14.5703125" style="10" customWidth="1"/>
    <col min="6" max="6" width="14.42578125" style="10" customWidth="1"/>
    <col min="7" max="7" width="13.7109375" style="10" customWidth="1"/>
    <col min="8" max="8" width="8.85546875" style="10"/>
    <col min="9" max="9" width="11.85546875" style="369" customWidth="1"/>
    <col min="10" max="10" width="9.28515625" style="10" bestFit="1" customWidth="1"/>
    <col min="11" max="256" width="8.85546875" style="10"/>
    <col min="257" max="257" width="43.140625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430" t="s">
        <v>517</v>
      </c>
      <c r="B1" s="430"/>
      <c r="C1" s="430"/>
      <c r="D1" s="430"/>
      <c r="E1" s="430"/>
      <c r="F1" s="430"/>
      <c r="G1" s="430"/>
      <c r="I1" s="368"/>
    </row>
    <row r="2" spans="1:15" s="2" customFormat="1" ht="22.5" customHeight="1">
      <c r="A2" s="449" t="s">
        <v>66</v>
      </c>
      <c r="B2" s="449"/>
      <c r="C2" s="449"/>
      <c r="D2" s="449"/>
      <c r="E2" s="449"/>
      <c r="F2" s="449"/>
      <c r="G2" s="449"/>
      <c r="I2" s="368"/>
    </row>
    <row r="3" spans="1:15" s="4" customFormat="1" ht="18.75" customHeight="1">
      <c r="A3" s="3"/>
      <c r="B3" s="3"/>
      <c r="C3" s="3"/>
      <c r="D3" s="3"/>
      <c r="E3" s="3"/>
      <c r="F3" s="3"/>
      <c r="G3" s="1" t="s">
        <v>5</v>
      </c>
      <c r="I3" s="369"/>
    </row>
    <row r="4" spans="1:15" s="4" customFormat="1" ht="60.75" customHeight="1">
      <c r="A4" s="73"/>
      <c r="B4" s="75" t="s">
        <v>533</v>
      </c>
      <c r="C4" s="75" t="s">
        <v>534</v>
      </c>
      <c r="D4" s="35" t="s">
        <v>37</v>
      </c>
      <c r="E4" s="78" t="str">
        <f>'[10]9'!E4</f>
        <v>Станом на 01.06.2020 р.</v>
      </c>
      <c r="F4" s="78" t="str">
        <f>'[10]9'!F4</f>
        <v>Станом на 01.06.2021 р.</v>
      </c>
      <c r="G4" s="35" t="s">
        <v>37</v>
      </c>
    </row>
    <row r="5" spans="1:15" s="19" customFormat="1" ht="31.5" customHeight="1">
      <c r="A5" s="24" t="s">
        <v>67</v>
      </c>
      <c r="B5" s="25">
        <v>2378</v>
      </c>
      <c r="C5" s="25">
        <v>2910</v>
      </c>
      <c r="D5" s="392">
        <v>122.4</v>
      </c>
      <c r="E5" s="25">
        <v>1838</v>
      </c>
      <c r="F5" s="25">
        <v>1351</v>
      </c>
      <c r="G5" s="392">
        <v>73.5</v>
      </c>
      <c r="I5" s="369"/>
      <c r="J5" s="376"/>
      <c r="K5" s="376"/>
      <c r="L5" s="377"/>
      <c r="M5" s="377"/>
      <c r="N5" s="377"/>
      <c r="O5" s="377"/>
    </row>
    <row r="6" spans="1:15" ht="31.15" customHeight="1">
      <c r="A6" s="6" t="s">
        <v>40</v>
      </c>
      <c r="B6" s="7">
        <v>439</v>
      </c>
      <c r="C6" s="8">
        <v>581</v>
      </c>
      <c r="D6" s="392">
        <v>132.30000000000001</v>
      </c>
      <c r="E6" s="7">
        <v>336</v>
      </c>
      <c r="F6" s="8">
        <v>296</v>
      </c>
      <c r="G6" s="392">
        <v>88.1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185</v>
      </c>
      <c r="C7" s="8">
        <v>144</v>
      </c>
      <c r="D7" s="392">
        <v>77.8</v>
      </c>
      <c r="E7" s="7">
        <v>137</v>
      </c>
      <c r="F7" s="8">
        <v>64</v>
      </c>
      <c r="G7" s="392">
        <v>46.7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25</v>
      </c>
      <c r="C8" s="8">
        <v>15</v>
      </c>
      <c r="D8" s="392">
        <v>60</v>
      </c>
      <c r="E8" s="7">
        <v>17</v>
      </c>
      <c r="F8" s="8">
        <v>10</v>
      </c>
      <c r="G8" s="392">
        <v>58.8</v>
      </c>
      <c r="H8" s="9"/>
      <c r="I8" s="10"/>
      <c r="J8" s="11"/>
    </row>
    <row r="9" spans="1:15" ht="31.15" customHeight="1">
      <c r="A9" s="6" t="s">
        <v>43</v>
      </c>
      <c r="B9" s="7">
        <v>50</v>
      </c>
      <c r="C9" s="8">
        <v>88</v>
      </c>
      <c r="D9" s="392">
        <v>176</v>
      </c>
      <c r="E9" s="7">
        <v>47</v>
      </c>
      <c r="F9" s="8">
        <v>43</v>
      </c>
      <c r="G9" s="392">
        <v>91.5</v>
      </c>
      <c r="H9" s="9"/>
      <c r="I9" s="10"/>
      <c r="J9" s="11"/>
      <c r="L9" s="320"/>
    </row>
    <row r="10" spans="1:15" ht="31.15" customHeight="1">
      <c r="A10" s="6" t="s">
        <v>44</v>
      </c>
      <c r="B10" s="7">
        <v>93</v>
      </c>
      <c r="C10" s="8">
        <v>97</v>
      </c>
      <c r="D10" s="392">
        <v>104.3</v>
      </c>
      <c r="E10" s="7">
        <v>84</v>
      </c>
      <c r="F10" s="8">
        <v>36</v>
      </c>
      <c r="G10" s="392">
        <v>42.9</v>
      </c>
      <c r="H10" s="9"/>
      <c r="I10" s="10"/>
      <c r="J10" s="11"/>
    </row>
    <row r="11" spans="1:15" ht="31.5">
      <c r="A11" s="6" t="s">
        <v>45</v>
      </c>
      <c r="B11" s="7">
        <v>29</v>
      </c>
      <c r="C11" s="8">
        <v>61</v>
      </c>
      <c r="D11" s="392" t="s">
        <v>535</v>
      </c>
      <c r="E11" s="7">
        <v>26</v>
      </c>
      <c r="F11" s="8">
        <v>24</v>
      </c>
      <c r="G11" s="392">
        <v>92.3</v>
      </c>
      <c r="H11" s="9"/>
      <c r="I11" s="10"/>
      <c r="J11" s="11"/>
    </row>
    <row r="12" spans="1:15" ht="63">
      <c r="A12" s="6" t="s">
        <v>46</v>
      </c>
      <c r="B12" s="7">
        <v>41</v>
      </c>
      <c r="C12" s="8">
        <v>47</v>
      </c>
      <c r="D12" s="392">
        <v>114.6</v>
      </c>
      <c r="E12" s="7">
        <v>27</v>
      </c>
      <c r="F12" s="8">
        <v>21</v>
      </c>
      <c r="G12" s="392">
        <v>77.8</v>
      </c>
      <c r="H12" s="9"/>
      <c r="I12" s="10"/>
      <c r="J12" s="11"/>
    </row>
    <row r="13" spans="1:15" ht="31.15" customHeight="1">
      <c r="A13" s="6" t="s">
        <v>431</v>
      </c>
      <c r="B13" s="7">
        <v>39</v>
      </c>
      <c r="C13" s="8">
        <v>44</v>
      </c>
      <c r="D13" s="392">
        <v>112.8</v>
      </c>
      <c r="E13" s="7">
        <v>30</v>
      </c>
      <c r="F13" s="8">
        <v>20</v>
      </c>
      <c r="G13" s="392">
        <v>66.7</v>
      </c>
      <c r="H13" s="9"/>
      <c r="I13" s="10"/>
      <c r="J13" s="11"/>
    </row>
    <row r="14" spans="1:15" ht="31.5">
      <c r="A14" s="6" t="s">
        <v>47</v>
      </c>
      <c r="B14" s="7">
        <v>163</v>
      </c>
      <c r="C14" s="8">
        <v>196</v>
      </c>
      <c r="D14" s="392">
        <v>120.2</v>
      </c>
      <c r="E14" s="7">
        <v>138</v>
      </c>
      <c r="F14" s="8">
        <v>72</v>
      </c>
      <c r="G14" s="392">
        <v>52.2</v>
      </c>
      <c r="H14" s="9"/>
      <c r="I14" s="10"/>
      <c r="J14" s="11"/>
    </row>
    <row r="15" spans="1:15" ht="31.5">
      <c r="A15" s="6" t="s">
        <v>48</v>
      </c>
      <c r="B15" s="7">
        <v>8</v>
      </c>
      <c r="C15" s="8">
        <v>12</v>
      </c>
      <c r="D15" s="392">
        <v>150</v>
      </c>
      <c r="E15" s="7">
        <v>5</v>
      </c>
      <c r="F15" s="8">
        <v>7</v>
      </c>
      <c r="G15" s="392">
        <v>140</v>
      </c>
      <c r="H15" s="9"/>
      <c r="I15" s="10"/>
      <c r="J15" s="11"/>
    </row>
    <row r="16" spans="1:15" ht="31.5">
      <c r="A16" s="6" t="s">
        <v>49</v>
      </c>
      <c r="B16" s="7">
        <v>96</v>
      </c>
      <c r="C16" s="8">
        <v>113</v>
      </c>
      <c r="D16" s="392">
        <v>117.7</v>
      </c>
      <c r="E16" s="7">
        <v>70</v>
      </c>
      <c r="F16" s="8">
        <v>52</v>
      </c>
      <c r="G16" s="392">
        <v>74.3</v>
      </c>
      <c r="H16" s="9"/>
      <c r="I16" s="10"/>
      <c r="J16" s="11"/>
    </row>
    <row r="17" spans="1:10" ht="41.25" customHeight="1">
      <c r="A17" s="6" t="s">
        <v>50</v>
      </c>
      <c r="B17" s="7">
        <v>139</v>
      </c>
      <c r="C17" s="8">
        <v>189</v>
      </c>
      <c r="D17" s="392">
        <v>136</v>
      </c>
      <c r="E17" s="7">
        <v>99</v>
      </c>
      <c r="F17" s="8">
        <v>88</v>
      </c>
      <c r="G17" s="392">
        <v>88.9</v>
      </c>
      <c r="H17" s="9"/>
      <c r="I17" s="10"/>
      <c r="J17" s="11"/>
    </row>
    <row r="18" spans="1:10" ht="31.5">
      <c r="A18" s="6" t="s">
        <v>51</v>
      </c>
      <c r="B18" s="7">
        <v>201</v>
      </c>
      <c r="C18" s="8">
        <v>191</v>
      </c>
      <c r="D18" s="392">
        <v>95</v>
      </c>
      <c r="E18" s="7">
        <v>131</v>
      </c>
      <c r="F18" s="8">
        <v>85</v>
      </c>
      <c r="G18" s="392">
        <v>64.900000000000006</v>
      </c>
      <c r="H18" s="9"/>
      <c r="I18" s="10"/>
      <c r="J18" s="11"/>
    </row>
    <row r="19" spans="1:10" ht="31.5">
      <c r="A19" s="6" t="s">
        <v>52</v>
      </c>
      <c r="B19" s="7">
        <v>116</v>
      </c>
      <c r="C19" s="8">
        <v>173</v>
      </c>
      <c r="D19" s="392">
        <v>149.1</v>
      </c>
      <c r="E19" s="7">
        <v>84</v>
      </c>
      <c r="F19" s="8">
        <v>75</v>
      </c>
      <c r="G19" s="392">
        <v>89.3</v>
      </c>
      <c r="H19" s="9"/>
      <c r="I19" s="10"/>
      <c r="J19" s="11"/>
    </row>
    <row r="20" spans="1:10" ht="31.15" customHeight="1">
      <c r="A20" s="6" t="s">
        <v>53</v>
      </c>
      <c r="B20" s="7">
        <v>38</v>
      </c>
      <c r="C20" s="8">
        <v>81</v>
      </c>
      <c r="D20" s="392" t="s">
        <v>535</v>
      </c>
      <c r="E20" s="7">
        <v>26</v>
      </c>
      <c r="F20" s="8">
        <v>52</v>
      </c>
      <c r="G20" s="392" t="s">
        <v>528</v>
      </c>
      <c r="H20" s="9"/>
      <c r="I20" s="10"/>
      <c r="J20" s="11"/>
    </row>
    <row r="21" spans="1:10" ht="31.5">
      <c r="A21" s="6" t="s">
        <v>54</v>
      </c>
      <c r="B21" s="7">
        <v>152</v>
      </c>
      <c r="C21" s="8">
        <v>191</v>
      </c>
      <c r="D21" s="392">
        <v>125.7</v>
      </c>
      <c r="E21" s="7">
        <v>121</v>
      </c>
      <c r="F21" s="8">
        <v>66</v>
      </c>
      <c r="G21" s="392">
        <v>54.5</v>
      </c>
      <c r="H21" s="9"/>
      <c r="I21" s="10"/>
      <c r="J21" s="11"/>
    </row>
    <row r="22" spans="1:10" ht="31.5">
      <c r="A22" s="6" t="s">
        <v>55</v>
      </c>
      <c r="B22" s="7">
        <v>73</v>
      </c>
      <c r="C22" s="8">
        <v>111</v>
      </c>
      <c r="D22" s="392">
        <v>152.1</v>
      </c>
      <c r="E22" s="7">
        <v>56</v>
      </c>
      <c r="F22" s="8">
        <v>57</v>
      </c>
      <c r="G22" s="392">
        <v>101.8</v>
      </c>
      <c r="H22" s="9"/>
      <c r="I22" s="10"/>
      <c r="J22" s="14"/>
    </row>
    <row r="23" spans="1:10" ht="31.15" customHeight="1">
      <c r="A23" s="6" t="s">
        <v>56</v>
      </c>
      <c r="B23" s="7">
        <v>52</v>
      </c>
      <c r="C23" s="8">
        <v>61</v>
      </c>
      <c r="D23" s="392">
        <v>117.3</v>
      </c>
      <c r="E23" s="7">
        <v>40</v>
      </c>
      <c r="F23" s="8">
        <v>32</v>
      </c>
      <c r="G23" s="392">
        <v>80</v>
      </c>
      <c r="H23" s="9"/>
      <c r="I23" s="10"/>
      <c r="J23" s="14"/>
    </row>
    <row r="24" spans="1:10" ht="31.5">
      <c r="A24" s="6" t="s">
        <v>57</v>
      </c>
      <c r="B24" s="7">
        <v>93</v>
      </c>
      <c r="C24" s="8">
        <v>109</v>
      </c>
      <c r="D24" s="392">
        <v>117.2</v>
      </c>
      <c r="E24" s="7">
        <v>77</v>
      </c>
      <c r="F24" s="8">
        <v>52</v>
      </c>
      <c r="G24" s="392">
        <v>67.5</v>
      </c>
      <c r="H24" s="9"/>
      <c r="I24" s="10"/>
      <c r="J24" s="14"/>
    </row>
    <row r="25" spans="1:10" ht="31.5">
      <c r="A25" s="6" t="s">
        <v>58</v>
      </c>
      <c r="B25" s="7">
        <v>28</v>
      </c>
      <c r="C25" s="8">
        <v>35</v>
      </c>
      <c r="D25" s="392">
        <v>125</v>
      </c>
      <c r="E25" s="7">
        <v>23</v>
      </c>
      <c r="F25" s="8">
        <v>14</v>
      </c>
      <c r="G25" s="392">
        <v>60.9</v>
      </c>
      <c r="I25" s="10"/>
    </row>
    <row r="26" spans="1:10" ht="31.15" customHeight="1">
      <c r="A26" s="6" t="s">
        <v>59</v>
      </c>
      <c r="B26" s="7">
        <v>77</v>
      </c>
      <c r="C26" s="8">
        <v>78</v>
      </c>
      <c r="D26" s="392">
        <v>101.3</v>
      </c>
      <c r="E26" s="7">
        <v>58</v>
      </c>
      <c r="F26" s="8">
        <v>39</v>
      </c>
      <c r="G26" s="392">
        <v>67.2</v>
      </c>
      <c r="I26" s="10"/>
    </row>
    <row r="27" spans="1:10" ht="31.15" customHeight="1">
      <c r="A27" s="6" t="s">
        <v>60</v>
      </c>
      <c r="B27" s="7">
        <v>83</v>
      </c>
      <c r="C27" s="8">
        <v>85</v>
      </c>
      <c r="D27" s="392">
        <v>102.4</v>
      </c>
      <c r="E27" s="7">
        <v>70</v>
      </c>
      <c r="F27" s="8">
        <v>34</v>
      </c>
      <c r="G27" s="392">
        <v>48.6</v>
      </c>
      <c r="I27" s="10"/>
    </row>
    <row r="28" spans="1:10" ht="31.15" customHeight="1">
      <c r="A28" s="6" t="s">
        <v>61</v>
      </c>
      <c r="B28" s="7">
        <v>59</v>
      </c>
      <c r="C28" s="8">
        <v>61</v>
      </c>
      <c r="D28" s="392">
        <v>103.4</v>
      </c>
      <c r="E28" s="7">
        <v>50</v>
      </c>
      <c r="F28" s="8">
        <v>26</v>
      </c>
      <c r="G28" s="392">
        <v>52</v>
      </c>
      <c r="I28" s="10"/>
    </row>
    <row r="29" spans="1:10" ht="31.15" customHeight="1">
      <c r="A29" s="6" t="s">
        <v>62</v>
      </c>
      <c r="B29" s="7">
        <v>99</v>
      </c>
      <c r="C29" s="8">
        <v>147</v>
      </c>
      <c r="D29" s="392">
        <v>148.5</v>
      </c>
      <c r="E29" s="7">
        <v>86</v>
      </c>
      <c r="F29" s="8">
        <v>86</v>
      </c>
      <c r="G29" s="392">
        <v>100</v>
      </c>
      <c r="I29" s="10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topLeftCell="A4" zoomScale="87" zoomScaleNormal="75" zoomScaleSheetLayoutView="87" workbookViewId="0">
      <selection activeCell="A12" sqref="A12"/>
    </sheetView>
  </sheetViews>
  <sheetFormatPr defaultColWidth="8.85546875" defaultRowHeight="12.75"/>
  <cols>
    <col min="1" max="1" width="62.42578125" style="10" customWidth="1"/>
    <col min="2" max="2" width="11.85546875" style="77" customWidth="1"/>
    <col min="3" max="3" width="14.28515625" style="77" customWidth="1"/>
    <col min="4" max="4" width="12" style="77" customWidth="1"/>
    <col min="5" max="5" width="13.7109375" style="77" customWidth="1"/>
    <col min="6" max="6" width="12.140625" style="77" customWidth="1"/>
    <col min="7" max="7" width="13.7109375" style="77" customWidth="1"/>
    <col min="8" max="8" width="12.7109375" style="77" customWidth="1"/>
    <col min="9" max="9" width="14.7109375" style="77" customWidth="1"/>
    <col min="10" max="253" width="8.85546875" style="10"/>
    <col min="254" max="254" width="37.140625" style="10" customWidth="1"/>
    <col min="255" max="256" width="10.5703125" style="10" customWidth="1"/>
    <col min="257" max="257" width="13" style="10" customWidth="1"/>
    <col min="258" max="259" width="10.28515625" style="10" customWidth="1"/>
    <col min="260" max="260" width="12.42578125" style="10" customWidth="1"/>
    <col min="261" max="262" width="8.85546875" style="10"/>
    <col min="263" max="263" width="7.85546875" style="10" customWidth="1"/>
    <col min="264" max="509" width="8.85546875" style="10"/>
    <col min="510" max="510" width="37.140625" style="10" customWidth="1"/>
    <col min="511" max="512" width="10.5703125" style="10" customWidth="1"/>
    <col min="513" max="513" width="13" style="10" customWidth="1"/>
    <col min="514" max="515" width="10.28515625" style="10" customWidth="1"/>
    <col min="516" max="516" width="12.42578125" style="10" customWidth="1"/>
    <col min="517" max="518" width="8.85546875" style="10"/>
    <col min="519" max="519" width="7.85546875" style="10" customWidth="1"/>
    <col min="520" max="765" width="8.85546875" style="10"/>
    <col min="766" max="766" width="37.140625" style="10" customWidth="1"/>
    <col min="767" max="768" width="10.5703125" style="10" customWidth="1"/>
    <col min="769" max="769" width="13" style="10" customWidth="1"/>
    <col min="770" max="771" width="10.28515625" style="10" customWidth="1"/>
    <col min="772" max="772" width="12.42578125" style="10" customWidth="1"/>
    <col min="773" max="774" width="8.85546875" style="10"/>
    <col min="775" max="775" width="7.85546875" style="10" customWidth="1"/>
    <col min="776" max="1021" width="8.85546875" style="10"/>
    <col min="1022" max="1022" width="37.140625" style="10" customWidth="1"/>
    <col min="1023" max="1024" width="10.5703125" style="10" customWidth="1"/>
    <col min="1025" max="1025" width="13" style="10" customWidth="1"/>
    <col min="1026" max="1027" width="10.28515625" style="10" customWidth="1"/>
    <col min="1028" max="1028" width="12.42578125" style="10" customWidth="1"/>
    <col min="1029" max="1030" width="8.85546875" style="10"/>
    <col min="1031" max="1031" width="7.85546875" style="10" customWidth="1"/>
    <col min="1032" max="1277" width="8.85546875" style="10"/>
    <col min="1278" max="1278" width="37.140625" style="10" customWidth="1"/>
    <col min="1279" max="1280" width="10.5703125" style="10" customWidth="1"/>
    <col min="1281" max="1281" width="13" style="10" customWidth="1"/>
    <col min="1282" max="1283" width="10.28515625" style="10" customWidth="1"/>
    <col min="1284" max="1284" width="12.42578125" style="10" customWidth="1"/>
    <col min="1285" max="1286" width="8.85546875" style="10"/>
    <col min="1287" max="1287" width="7.85546875" style="10" customWidth="1"/>
    <col min="1288" max="1533" width="8.85546875" style="10"/>
    <col min="1534" max="1534" width="37.140625" style="10" customWidth="1"/>
    <col min="1535" max="1536" width="10.5703125" style="10" customWidth="1"/>
    <col min="1537" max="1537" width="13" style="10" customWidth="1"/>
    <col min="1538" max="1539" width="10.28515625" style="10" customWidth="1"/>
    <col min="1540" max="1540" width="12.42578125" style="10" customWidth="1"/>
    <col min="1541" max="1542" width="8.85546875" style="10"/>
    <col min="1543" max="1543" width="7.85546875" style="10" customWidth="1"/>
    <col min="1544" max="1789" width="8.85546875" style="10"/>
    <col min="1790" max="1790" width="37.140625" style="10" customWidth="1"/>
    <col min="1791" max="1792" width="10.5703125" style="10" customWidth="1"/>
    <col min="1793" max="1793" width="13" style="10" customWidth="1"/>
    <col min="1794" max="1795" width="10.28515625" style="10" customWidth="1"/>
    <col min="1796" max="1796" width="12.42578125" style="10" customWidth="1"/>
    <col min="1797" max="1798" width="8.85546875" style="10"/>
    <col min="1799" max="1799" width="7.85546875" style="10" customWidth="1"/>
    <col min="1800" max="2045" width="8.85546875" style="10"/>
    <col min="2046" max="2046" width="37.140625" style="10" customWidth="1"/>
    <col min="2047" max="2048" width="10.5703125" style="10" customWidth="1"/>
    <col min="2049" max="2049" width="13" style="10" customWidth="1"/>
    <col min="2050" max="2051" width="10.28515625" style="10" customWidth="1"/>
    <col min="2052" max="2052" width="12.42578125" style="10" customWidth="1"/>
    <col min="2053" max="2054" width="8.85546875" style="10"/>
    <col min="2055" max="2055" width="7.85546875" style="10" customWidth="1"/>
    <col min="2056" max="2301" width="8.85546875" style="10"/>
    <col min="2302" max="2302" width="37.140625" style="10" customWidth="1"/>
    <col min="2303" max="2304" width="10.5703125" style="10" customWidth="1"/>
    <col min="2305" max="2305" width="13" style="10" customWidth="1"/>
    <col min="2306" max="2307" width="10.28515625" style="10" customWidth="1"/>
    <col min="2308" max="2308" width="12.42578125" style="10" customWidth="1"/>
    <col min="2309" max="2310" width="8.85546875" style="10"/>
    <col min="2311" max="2311" width="7.85546875" style="10" customWidth="1"/>
    <col min="2312" max="2557" width="8.85546875" style="10"/>
    <col min="2558" max="2558" width="37.140625" style="10" customWidth="1"/>
    <col min="2559" max="2560" width="10.5703125" style="10" customWidth="1"/>
    <col min="2561" max="2561" width="13" style="10" customWidth="1"/>
    <col min="2562" max="2563" width="10.28515625" style="10" customWidth="1"/>
    <col min="2564" max="2564" width="12.42578125" style="10" customWidth="1"/>
    <col min="2565" max="2566" width="8.85546875" style="10"/>
    <col min="2567" max="2567" width="7.85546875" style="10" customWidth="1"/>
    <col min="2568" max="2813" width="8.85546875" style="10"/>
    <col min="2814" max="2814" width="37.140625" style="10" customWidth="1"/>
    <col min="2815" max="2816" width="10.5703125" style="10" customWidth="1"/>
    <col min="2817" max="2817" width="13" style="10" customWidth="1"/>
    <col min="2818" max="2819" width="10.28515625" style="10" customWidth="1"/>
    <col min="2820" max="2820" width="12.42578125" style="10" customWidth="1"/>
    <col min="2821" max="2822" width="8.85546875" style="10"/>
    <col min="2823" max="2823" width="7.85546875" style="10" customWidth="1"/>
    <col min="2824" max="3069" width="8.85546875" style="10"/>
    <col min="3070" max="3070" width="37.140625" style="10" customWidth="1"/>
    <col min="3071" max="3072" width="10.5703125" style="10" customWidth="1"/>
    <col min="3073" max="3073" width="13" style="10" customWidth="1"/>
    <col min="3074" max="3075" width="10.28515625" style="10" customWidth="1"/>
    <col min="3076" max="3076" width="12.42578125" style="10" customWidth="1"/>
    <col min="3077" max="3078" width="8.85546875" style="10"/>
    <col min="3079" max="3079" width="7.85546875" style="10" customWidth="1"/>
    <col min="3080" max="3325" width="8.85546875" style="10"/>
    <col min="3326" max="3326" width="37.140625" style="10" customWidth="1"/>
    <col min="3327" max="3328" width="10.5703125" style="10" customWidth="1"/>
    <col min="3329" max="3329" width="13" style="10" customWidth="1"/>
    <col min="3330" max="3331" width="10.28515625" style="10" customWidth="1"/>
    <col min="3332" max="3332" width="12.42578125" style="10" customWidth="1"/>
    <col min="3333" max="3334" width="8.85546875" style="10"/>
    <col min="3335" max="3335" width="7.85546875" style="10" customWidth="1"/>
    <col min="3336" max="3581" width="8.85546875" style="10"/>
    <col min="3582" max="3582" width="37.140625" style="10" customWidth="1"/>
    <col min="3583" max="3584" width="10.5703125" style="10" customWidth="1"/>
    <col min="3585" max="3585" width="13" style="10" customWidth="1"/>
    <col min="3586" max="3587" width="10.28515625" style="10" customWidth="1"/>
    <col min="3588" max="3588" width="12.42578125" style="10" customWidth="1"/>
    <col min="3589" max="3590" width="8.85546875" style="10"/>
    <col min="3591" max="3591" width="7.85546875" style="10" customWidth="1"/>
    <col min="3592" max="3837" width="8.85546875" style="10"/>
    <col min="3838" max="3838" width="37.140625" style="10" customWidth="1"/>
    <col min="3839" max="3840" width="10.5703125" style="10" customWidth="1"/>
    <col min="3841" max="3841" width="13" style="10" customWidth="1"/>
    <col min="3842" max="3843" width="10.28515625" style="10" customWidth="1"/>
    <col min="3844" max="3844" width="12.42578125" style="10" customWidth="1"/>
    <col min="3845" max="3846" width="8.85546875" style="10"/>
    <col min="3847" max="3847" width="7.85546875" style="10" customWidth="1"/>
    <col min="3848" max="4093" width="8.85546875" style="10"/>
    <col min="4094" max="4094" width="37.140625" style="10" customWidth="1"/>
    <col min="4095" max="4096" width="10.5703125" style="10" customWidth="1"/>
    <col min="4097" max="4097" width="13" style="10" customWidth="1"/>
    <col min="4098" max="4099" width="10.28515625" style="10" customWidth="1"/>
    <col min="4100" max="4100" width="12.42578125" style="10" customWidth="1"/>
    <col min="4101" max="4102" width="8.85546875" style="10"/>
    <col min="4103" max="4103" width="7.85546875" style="10" customWidth="1"/>
    <col min="4104" max="4349" width="8.85546875" style="10"/>
    <col min="4350" max="4350" width="37.140625" style="10" customWidth="1"/>
    <col min="4351" max="4352" width="10.5703125" style="10" customWidth="1"/>
    <col min="4353" max="4353" width="13" style="10" customWidth="1"/>
    <col min="4354" max="4355" width="10.28515625" style="10" customWidth="1"/>
    <col min="4356" max="4356" width="12.42578125" style="10" customWidth="1"/>
    <col min="4357" max="4358" width="8.85546875" style="10"/>
    <col min="4359" max="4359" width="7.85546875" style="10" customWidth="1"/>
    <col min="4360" max="4605" width="8.85546875" style="10"/>
    <col min="4606" max="4606" width="37.140625" style="10" customWidth="1"/>
    <col min="4607" max="4608" width="10.5703125" style="10" customWidth="1"/>
    <col min="4609" max="4609" width="13" style="10" customWidth="1"/>
    <col min="4610" max="4611" width="10.28515625" style="10" customWidth="1"/>
    <col min="4612" max="4612" width="12.42578125" style="10" customWidth="1"/>
    <col min="4613" max="4614" width="8.85546875" style="10"/>
    <col min="4615" max="4615" width="7.85546875" style="10" customWidth="1"/>
    <col min="4616" max="4861" width="8.85546875" style="10"/>
    <col min="4862" max="4862" width="37.140625" style="10" customWidth="1"/>
    <col min="4863" max="4864" width="10.5703125" style="10" customWidth="1"/>
    <col min="4865" max="4865" width="13" style="10" customWidth="1"/>
    <col min="4866" max="4867" width="10.28515625" style="10" customWidth="1"/>
    <col min="4868" max="4868" width="12.42578125" style="10" customWidth="1"/>
    <col min="4869" max="4870" width="8.85546875" style="10"/>
    <col min="4871" max="4871" width="7.85546875" style="10" customWidth="1"/>
    <col min="4872" max="5117" width="8.85546875" style="10"/>
    <col min="5118" max="5118" width="37.140625" style="10" customWidth="1"/>
    <col min="5119" max="5120" width="10.5703125" style="10" customWidth="1"/>
    <col min="5121" max="5121" width="13" style="10" customWidth="1"/>
    <col min="5122" max="5123" width="10.28515625" style="10" customWidth="1"/>
    <col min="5124" max="5124" width="12.42578125" style="10" customWidth="1"/>
    <col min="5125" max="5126" width="8.85546875" style="10"/>
    <col min="5127" max="5127" width="7.85546875" style="10" customWidth="1"/>
    <col min="5128" max="5373" width="8.85546875" style="10"/>
    <col min="5374" max="5374" width="37.140625" style="10" customWidth="1"/>
    <col min="5375" max="5376" width="10.5703125" style="10" customWidth="1"/>
    <col min="5377" max="5377" width="13" style="10" customWidth="1"/>
    <col min="5378" max="5379" width="10.28515625" style="10" customWidth="1"/>
    <col min="5380" max="5380" width="12.42578125" style="10" customWidth="1"/>
    <col min="5381" max="5382" width="8.85546875" style="10"/>
    <col min="5383" max="5383" width="7.85546875" style="10" customWidth="1"/>
    <col min="5384" max="5629" width="8.85546875" style="10"/>
    <col min="5630" max="5630" width="37.140625" style="10" customWidth="1"/>
    <col min="5631" max="5632" width="10.5703125" style="10" customWidth="1"/>
    <col min="5633" max="5633" width="13" style="10" customWidth="1"/>
    <col min="5634" max="5635" width="10.28515625" style="10" customWidth="1"/>
    <col min="5636" max="5636" width="12.42578125" style="10" customWidth="1"/>
    <col min="5637" max="5638" width="8.85546875" style="10"/>
    <col min="5639" max="5639" width="7.85546875" style="10" customWidth="1"/>
    <col min="5640" max="5885" width="8.85546875" style="10"/>
    <col min="5886" max="5886" width="37.140625" style="10" customWidth="1"/>
    <col min="5887" max="5888" width="10.5703125" style="10" customWidth="1"/>
    <col min="5889" max="5889" width="13" style="10" customWidth="1"/>
    <col min="5890" max="5891" width="10.28515625" style="10" customWidth="1"/>
    <col min="5892" max="5892" width="12.42578125" style="10" customWidth="1"/>
    <col min="5893" max="5894" width="8.85546875" style="10"/>
    <col min="5895" max="5895" width="7.85546875" style="10" customWidth="1"/>
    <col min="5896" max="6141" width="8.85546875" style="10"/>
    <col min="6142" max="6142" width="37.140625" style="10" customWidth="1"/>
    <col min="6143" max="6144" width="10.5703125" style="10" customWidth="1"/>
    <col min="6145" max="6145" width="13" style="10" customWidth="1"/>
    <col min="6146" max="6147" width="10.28515625" style="10" customWidth="1"/>
    <col min="6148" max="6148" width="12.42578125" style="10" customWidth="1"/>
    <col min="6149" max="6150" width="8.85546875" style="10"/>
    <col min="6151" max="6151" width="7.85546875" style="10" customWidth="1"/>
    <col min="6152" max="6397" width="8.85546875" style="10"/>
    <col min="6398" max="6398" width="37.140625" style="10" customWidth="1"/>
    <col min="6399" max="6400" width="10.5703125" style="10" customWidth="1"/>
    <col min="6401" max="6401" width="13" style="10" customWidth="1"/>
    <col min="6402" max="6403" width="10.28515625" style="10" customWidth="1"/>
    <col min="6404" max="6404" width="12.42578125" style="10" customWidth="1"/>
    <col min="6405" max="6406" width="8.85546875" style="10"/>
    <col min="6407" max="6407" width="7.85546875" style="10" customWidth="1"/>
    <col min="6408" max="6653" width="8.85546875" style="10"/>
    <col min="6654" max="6654" width="37.140625" style="10" customWidth="1"/>
    <col min="6655" max="6656" width="10.5703125" style="10" customWidth="1"/>
    <col min="6657" max="6657" width="13" style="10" customWidth="1"/>
    <col min="6658" max="6659" width="10.28515625" style="10" customWidth="1"/>
    <col min="6660" max="6660" width="12.42578125" style="10" customWidth="1"/>
    <col min="6661" max="6662" width="8.85546875" style="10"/>
    <col min="6663" max="6663" width="7.85546875" style="10" customWidth="1"/>
    <col min="6664" max="6909" width="8.85546875" style="10"/>
    <col min="6910" max="6910" width="37.140625" style="10" customWidth="1"/>
    <col min="6911" max="6912" width="10.5703125" style="10" customWidth="1"/>
    <col min="6913" max="6913" width="13" style="10" customWidth="1"/>
    <col min="6914" max="6915" width="10.28515625" style="10" customWidth="1"/>
    <col min="6916" max="6916" width="12.42578125" style="10" customWidth="1"/>
    <col min="6917" max="6918" width="8.85546875" style="10"/>
    <col min="6919" max="6919" width="7.85546875" style="10" customWidth="1"/>
    <col min="6920" max="7165" width="8.85546875" style="10"/>
    <col min="7166" max="7166" width="37.140625" style="10" customWidth="1"/>
    <col min="7167" max="7168" width="10.5703125" style="10" customWidth="1"/>
    <col min="7169" max="7169" width="13" style="10" customWidth="1"/>
    <col min="7170" max="7171" width="10.28515625" style="10" customWidth="1"/>
    <col min="7172" max="7172" width="12.42578125" style="10" customWidth="1"/>
    <col min="7173" max="7174" width="8.85546875" style="10"/>
    <col min="7175" max="7175" width="7.85546875" style="10" customWidth="1"/>
    <col min="7176" max="7421" width="8.85546875" style="10"/>
    <col min="7422" max="7422" width="37.140625" style="10" customWidth="1"/>
    <col min="7423" max="7424" width="10.5703125" style="10" customWidth="1"/>
    <col min="7425" max="7425" width="13" style="10" customWidth="1"/>
    <col min="7426" max="7427" width="10.28515625" style="10" customWidth="1"/>
    <col min="7428" max="7428" width="12.42578125" style="10" customWidth="1"/>
    <col min="7429" max="7430" width="8.85546875" style="10"/>
    <col min="7431" max="7431" width="7.85546875" style="10" customWidth="1"/>
    <col min="7432" max="7677" width="8.85546875" style="10"/>
    <col min="7678" max="7678" width="37.140625" style="10" customWidth="1"/>
    <col min="7679" max="7680" width="10.5703125" style="10" customWidth="1"/>
    <col min="7681" max="7681" width="13" style="10" customWidth="1"/>
    <col min="7682" max="7683" width="10.28515625" style="10" customWidth="1"/>
    <col min="7684" max="7684" width="12.42578125" style="10" customWidth="1"/>
    <col min="7685" max="7686" width="8.85546875" style="10"/>
    <col min="7687" max="7687" width="7.85546875" style="10" customWidth="1"/>
    <col min="7688" max="7933" width="8.85546875" style="10"/>
    <col min="7934" max="7934" width="37.140625" style="10" customWidth="1"/>
    <col min="7935" max="7936" width="10.5703125" style="10" customWidth="1"/>
    <col min="7937" max="7937" width="13" style="10" customWidth="1"/>
    <col min="7938" max="7939" width="10.28515625" style="10" customWidth="1"/>
    <col min="7940" max="7940" width="12.42578125" style="10" customWidth="1"/>
    <col min="7941" max="7942" width="8.85546875" style="10"/>
    <col min="7943" max="7943" width="7.85546875" style="10" customWidth="1"/>
    <col min="7944" max="8189" width="8.85546875" style="10"/>
    <col min="8190" max="8190" width="37.140625" style="10" customWidth="1"/>
    <col min="8191" max="8192" width="10.5703125" style="10" customWidth="1"/>
    <col min="8193" max="8193" width="13" style="10" customWidth="1"/>
    <col min="8194" max="8195" width="10.28515625" style="10" customWidth="1"/>
    <col min="8196" max="8196" width="12.42578125" style="10" customWidth="1"/>
    <col min="8197" max="8198" width="8.85546875" style="10"/>
    <col min="8199" max="8199" width="7.85546875" style="10" customWidth="1"/>
    <col min="8200" max="8445" width="8.85546875" style="10"/>
    <col min="8446" max="8446" width="37.140625" style="10" customWidth="1"/>
    <col min="8447" max="8448" width="10.5703125" style="10" customWidth="1"/>
    <col min="8449" max="8449" width="13" style="10" customWidth="1"/>
    <col min="8450" max="8451" width="10.28515625" style="10" customWidth="1"/>
    <col min="8452" max="8452" width="12.42578125" style="10" customWidth="1"/>
    <col min="8453" max="8454" width="8.85546875" style="10"/>
    <col min="8455" max="8455" width="7.85546875" style="10" customWidth="1"/>
    <col min="8456" max="8701" width="8.85546875" style="10"/>
    <col min="8702" max="8702" width="37.140625" style="10" customWidth="1"/>
    <col min="8703" max="8704" width="10.5703125" style="10" customWidth="1"/>
    <col min="8705" max="8705" width="13" style="10" customWidth="1"/>
    <col min="8706" max="8707" width="10.28515625" style="10" customWidth="1"/>
    <col min="8708" max="8708" width="12.42578125" style="10" customWidth="1"/>
    <col min="8709" max="8710" width="8.85546875" style="10"/>
    <col min="8711" max="8711" width="7.85546875" style="10" customWidth="1"/>
    <col min="8712" max="8957" width="8.85546875" style="10"/>
    <col min="8958" max="8958" width="37.140625" style="10" customWidth="1"/>
    <col min="8959" max="8960" width="10.5703125" style="10" customWidth="1"/>
    <col min="8961" max="8961" width="13" style="10" customWidth="1"/>
    <col min="8962" max="8963" width="10.28515625" style="10" customWidth="1"/>
    <col min="8964" max="8964" width="12.42578125" style="10" customWidth="1"/>
    <col min="8965" max="8966" width="8.85546875" style="10"/>
    <col min="8967" max="8967" width="7.85546875" style="10" customWidth="1"/>
    <col min="8968" max="9213" width="8.85546875" style="10"/>
    <col min="9214" max="9214" width="37.140625" style="10" customWidth="1"/>
    <col min="9215" max="9216" width="10.5703125" style="10" customWidth="1"/>
    <col min="9217" max="9217" width="13" style="10" customWidth="1"/>
    <col min="9218" max="9219" width="10.28515625" style="10" customWidth="1"/>
    <col min="9220" max="9220" width="12.42578125" style="10" customWidth="1"/>
    <col min="9221" max="9222" width="8.85546875" style="10"/>
    <col min="9223" max="9223" width="7.85546875" style="10" customWidth="1"/>
    <col min="9224" max="9469" width="8.85546875" style="10"/>
    <col min="9470" max="9470" width="37.140625" style="10" customWidth="1"/>
    <col min="9471" max="9472" width="10.5703125" style="10" customWidth="1"/>
    <col min="9473" max="9473" width="13" style="10" customWidth="1"/>
    <col min="9474" max="9475" width="10.28515625" style="10" customWidth="1"/>
    <col min="9476" max="9476" width="12.42578125" style="10" customWidth="1"/>
    <col min="9477" max="9478" width="8.85546875" style="10"/>
    <col min="9479" max="9479" width="7.85546875" style="10" customWidth="1"/>
    <col min="9480" max="9725" width="8.85546875" style="10"/>
    <col min="9726" max="9726" width="37.140625" style="10" customWidth="1"/>
    <col min="9727" max="9728" width="10.5703125" style="10" customWidth="1"/>
    <col min="9729" max="9729" width="13" style="10" customWidth="1"/>
    <col min="9730" max="9731" width="10.28515625" style="10" customWidth="1"/>
    <col min="9732" max="9732" width="12.42578125" style="10" customWidth="1"/>
    <col min="9733" max="9734" width="8.85546875" style="10"/>
    <col min="9735" max="9735" width="7.85546875" style="10" customWidth="1"/>
    <col min="9736" max="9981" width="8.85546875" style="10"/>
    <col min="9982" max="9982" width="37.140625" style="10" customWidth="1"/>
    <col min="9983" max="9984" width="10.5703125" style="10" customWidth="1"/>
    <col min="9985" max="9985" width="13" style="10" customWidth="1"/>
    <col min="9986" max="9987" width="10.28515625" style="10" customWidth="1"/>
    <col min="9988" max="9988" width="12.42578125" style="10" customWidth="1"/>
    <col min="9989" max="9990" width="8.85546875" style="10"/>
    <col min="9991" max="9991" width="7.85546875" style="10" customWidth="1"/>
    <col min="9992" max="10237" width="8.85546875" style="10"/>
    <col min="10238" max="10238" width="37.140625" style="10" customWidth="1"/>
    <col min="10239" max="10240" width="10.5703125" style="10" customWidth="1"/>
    <col min="10241" max="10241" width="13" style="10" customWidth="1"/>
    <col min="10242" max="10243" width="10.28515625" style="10" customWidth="1"/>
    <col min="10244" max="10244" width="12.42578125" style="10" customWidth="1"/>
    <col min="10245" max="10246" width="8.85546875" style="10"/>
    <col min="10247" max="10247" width="7.85546875" style="10" customWidth="1"/>
    <col min="10248" max="10493" width="8.85546875" style="10"/>
    <col min="10494" max="10494" width="37.140625" style="10" customWidth="1"/>
    <col min="10495" max="10496" width="10.5703125" style="10" customWidth="1"/>
    <col min="10497" max="10497" width="13" style="10" customWidth="1"/>
    <col min="10498" max="10499" width="10.28515625" style="10" customWidth="1"/>
    <col min="10500" max="10500" width="12.42578125" style="10" customWidth="1"/>
    <col min="10501" max="10502" width="8.85546875" style="10"/>
    <col min="10503" max="10503" width="7.85546875" style="10" customWidth="1"/>
    <col min="10504" max="10749" width="8.85546875" style="10"/>
    <col min="10750" max="10750" width="37.140625" style="10" customWidth="1"/>
    <col min="10751" max="10752" width="10.5703125" style="10" customWidth="1"/>
    <col min="10753" max="10753" width="13" style="10" customWidth="1"/>
    <col min="10754" max="10755" width="10.28515625" style="10" customWidth="1"/>
    <col min="10756" max="10756" width="12.42578125" style="10" customWidth="1"/>
    <col min="10757" max="10758" width="8.85546875" style="10"/>
    <col min="10759" max="10759" width="7.85546875" style="10" customWidth="1"/>
    <col min="10760" max="11005" width="8.85546875" style="10"/>
    <col min="11006" max="11006" width="37.140625" style="10" customWidth="1"/>
    <col min="11007" max="11008" width="10.5703125" style="10" customWidth="1"/>
    <col min="11009" max="11009" width="13" style="10" customWidth="1"/>
    <col min="11010" max="11011" width="10.28515625" style="10" customWidth="1"/>
    <col min="11012" max="11012" width="12.42578125" style="10" customWidth="1"/>
    <col min="11013" max="11014" width="8.85546875" style="10"/>
    <col min="11015" max="11015" width="7.85546875" style="10" customWidth="1"/>
    <col min="11016" max="11261" width="8.85546875" style="10"/>
    <col min="11262" max="11262" width="37.140625" style="10" customWidth="1"/>
    <col min="11263" max="11264" width="10.5703125" style="10" customWidth="1"/>
    <col min="11265" max="11265" width="13" style="10" customWidth="1"/>
    <col min="11266" max="11267" width="10.28515625" style="10" customWidth="1"/>
    <col min="11268" max="11268" width="12.42578125" style="10" customWidth="1"/>
    <col min="11269" max="11270" width="8.85546875" style="10"/>
    <col min="11271" max="11271" width="7.85546875" style="10" customWidth="1"/>
    <col min="11272" max="11517" width="8.85546875" style="10"/>
    <col min="11518" max="11518" width="37.140625" style="10" customWidth="1"/>
    <col min="11519" max="11520" width="10.5703125" style="10" customWidth="1"/>
    <col min="11521" max="11521" width="13" style="10" customWidth="1"/>
    <col min="11522" max="11523" width="10.28515625" style="10" customWidth="1"/>
    <col min="11524" max="11524" width="12.42578125" style="10" customWidth="1"/>
    <col min="11525" max="11526" width="8.85546875" style="10"/>
    <col min="11527" max="11527" width="7.85546875" style="10" customWidth="1"/>
    <col min="11528" max="11773" width="8.85546875" style="10"/>
    <col min="11774" max="11774" width="37.140625" style="10" customWidth="1"/>
    <col min="11775" max="11776" width="10.5703125" style="10" customWidth="1"/>
    <col min="11777" max="11777" width="13" style="10" customWidth="1"/>
    <col min="11778" max="11779" width="10.28515625" style="10" customWidth="1"/>
    <col min="11780" max="11780" width="12.42578125" style="10" customWidth="1"/>
    <col min="11781" max="11782" width="8.85546875" style="10"/>
    <col min="11783" max="11783" width="7.85546875" style="10" customWidth="1"/>
    <col min="11784" max="12029" width="8.85546875" style="10"/>
    <col min="12030" max="12030" width="37.140625" style="10" customWidth="1"/>
    <col min="12031" max="12032" width="10.5703125" style="10" customWidth="1"/>
    <col min="12033" max="12033" width="13" style="10" customWidth="1"/>
    <col min="12034" max="12035" width="10.28515625" style="10" customWidth="1"/>
    <col min="12036" max="12036" width="12.42578125" style="10" customWidth="1"/>
    <col min="12037" max="12038" width="8.85546875" style="10"/>
    <col min="12039" max="12039" width="7.85546875" style="10" customWidth="1"/>
    <col min="12040" max="12285" width="8.85546875" style="10"/>
    <col min="12286" max="12286" width="37.140625" style="10" customWidth="1"/>
    <col min="12287" max="12288" width="10.5703125" style="10" customWidth="1"/>
    <col min="12289" max="12289" width="13" style="10" customWidth="1"/>
    <col min="12290" max="12291" width="10.28515625" style="10" customWidth="1"/>
    <col min="12292" max="12292" width="12.42578125" style="10" customWidth="1"/>
    <col min="12293" max="12294" width="8.85546875" style="10"/>
    <col min="12295" max="12295" width="7.85546875" style="10" customWidth="1"/>
    <col min="12296" max="12541" width="8.85546875" style="10"/>
    <col min="12542" max="12542" width="37.140625" style="10" customWidth="1"/>
    <col min="12543" max="12544" width="10.5703125" style="10" customWidth="1"/>
    <col min="12545" max="12545" width="13" style="10" customWidth="1"/>
    <col min="12546" max="12547" width="10.28515625" style="10" customWidth="1"/>
    <col min="12548" max="12548" width="12.42578125" style="10" customWidth="1"/>
    <col min="12549" max="12550" width="8.85546875" style="10"/>
    <col min="12551" max="12551" width="7.85546875" style="10" customWidth="1"/>
    <col min="12552" max="12797" width="8.85546875" style="10"/>
    <col min="12798" max="12798" width="37.140625" style="10" customWidth="1"/>
    <col min="12799" max="12800" width="10.5703125" style="10" customWidth="1"/>
    <col min="12801" max="12801" width="13" style="10" customWidth="1"/>
    <col min="12802" max="12803" width="10.28515625" style="10" customWidth="1"/>
    <col min="12804" max="12804" width="12.42578125" style="10" customWidth="1"/>
    <col min="12805" max="12806" width="8.85546875" style="10"/>
    <col min="12807" max="12807" width="7.85546875" style="10" customWidth="1"/>
    <col min="12808" max="13053" width="8.85546875" style="10"/>
    <col min="13054" max="13054" width="37.140625" style="10" customWidth="1"/>
    <col min="13055" max="13056" width="10.5703125" style="10" customWidth="1"/>
    <col min="13057" max="13057" width="13" style="10" customWidth="1"/>
    <col min="13058" max="13059" width="10.28515625" style="10" customWidth="1"/>
    <col min="13060" max="13060" width="12.42578125" style="10" customWidth="1"/>
    <col min="13061" max="13062" width="8.85546875" style="10"/>
    <col min="13063" max="13063" width="7.85546875" style="10" customWidth="1"/>
    <col min="13064" max="13309" width="8.85546875" style="10"/>
    <col min="13310" max="13310" width="37.140625" style="10" customWidth="1"/>
    <col min="13311" max="13312" width="10.5703125" style="10" customWidth="1"/>
    <col min="13313" max="13313" width="13" style="10" customWidth="1"/>
    <col min="13314" max="13315" width="10.28515625" style="10" customWidth="1"/>
    <col min="13316" max="13316" width="12.42578125" style="10" customWidth="1"/>
    <col min="13317" max="13318" width="8.85546875" style="10"/>
    <col min="13319" max="13319" width="7.85546875" style="10" customWidth="1"/>
    <col min="13320" max="13565" width="8.85546875" style="10"/>
    <col min="13566" max="13566" width="37.140625" style="10" customWidth="1"/>
    <col min="13567" max="13568" width="10.5703125" style="10" customWidth="1"/>
    <col min="13569" max="13569" width="13" style="10" customWidth="1"/>
    <col min="13570" max="13571" width="10.28515625" style="10" customWidth="1"/>
    <col min="13572" max="13572" width="12.42578125" style="10" customWidth="1"/>
    <col min="13573" max="13574" width="8.85546875" style="10"/>
    <col min="13575" max="13575" width="7.85546875" style="10" customWidth="1"/>
    <col min="13576" max="13821" width="8.85546875" style="10"/>
    <col min="13822" max="13822" width="37.140625" style="10" customWidth="1"/>
    <col min="13823" max="13824" width="10.5703125" style="10" customWidth="1"/>
    <col min="13825" max="13825" width="13" style="10" customWidth="1"/>
    <col min="13826" max="13827" width="10.28515625" style="10" customWidth="1"/>
    <col min="13828" max="13828" width="12.42578125" style="10" customWidth="1"/>
    <col min="13829" max="13830" width="8.85546875" style="10"/>
    <col min="13831" max="13831" width="7.85546875" style="10" customWidth="1"/>
    <col min="13832" max="14077" width="8.85546875" style="10"/>
    <col min="14078" max="14078" width="37.140625" style="10" customWidth="1"/>
    <col min="14079" max="14080" width="10.5703125" style="10" customWidth="1"/>
    <col min="14081" max="14081" width="13" style="10" customWidth="1"/>
    <col min="14082" max="14083" width="10.28515625" style="10" customWidth="1"/>
    <col min="14084" max="14084" width="12.42578125" style="10" customWidth="1"/>
    <col min="14085" max="14086" width="8.85546875" style="10"/>
    <col min="14087" max="14087" width="7.85546875" style="10" customWidth="1"/>
    <col min="14088" max="14333" width="8.85546875" style="10"/>
    <col min="14334" max="14334" width="37.140625" style="10" customWidth="1"/>
    <col min="14335" max="14336" width="10.5703125" style="10" customWidth="1"/>
    <col min="14337" max="14337" width="13" style="10" customWidth="1"/>
    <col min="14338" max="14339" width="10.28515625" style="10" customWidth="1"/>
    <col min="14340" max="14340" width="12.42578125" style="10" customWidth="1"/>
    <col min="14341" max="14342" width="8.85546875" style="10"/>
    <col min="14343" max="14343" width="7.85546875" style="10" customWidth="1"/>
    <col min="14344" max="14589" width="8.85546875" style="10"/>
    <col min="14590" max="14590" width="37.140625" style="10" customWidth="1"/>
    <col min="14591" max="14592" width="10.5703125" style="10" customWidth="1"/>
    <col min="14593" max="14593" width="13" style="10" customWidth="1"/>
    <col min="14594" max="14595" width="10.28515625" style="10" customWidth="1"/>
    <col min="14596" max="14596" width="12.42578125" style="10" customWidth="1"/>
    <col min="14597" max="14598" width="8.85546875" style="10"/>
    <col min="14599" max="14599" width="7.85546875" style="10" customWidth="1"/>
    <col min="14600" max="14845" width="8.85546875" style="10"/>
    <col min="14846" max="14846" width="37.140625" style="10" customWidth="1"/>
    <col min="14847" max="14848" width="10.5703125" style="10" customWidth="1"/>
    <col min="14849" max="14849" width="13" style="10" customWidth="1"/>
    <col min="14850" max="14851" width="10.28515625" style="10" customWidth="1"/>
    <col min="14852" max="14852" width="12.42578125" style="10" customWidth="1"/>
    <col min="14853" max="14854" width="8.85546875" style="10"/>
    <col min="14855" max="14855" width="7.85546875" style="10" customWidth="1"/>
    <col min="14856" max="15101" width="8.85546875" style="10"/>
    <col min="15102" max="15102" width="37.140625" style="10" customWidth="1"/>
    <col min="15103" max="15104" width="10.5703125" style="10" customWidth="1"/>
    <col min="15105" max="15105" width="13" style="10" customWidth="1"/>
    <col min="15106" max="15107" width="10.28515625" style="10" customWidth="1"/>
    <col min="15108" max="15108" width="12.42578125" style="10" customWidth="1"/>
    <col min="15109" max="15110" width="8.85546875" style="10"/>
    <col min="15111" max="15111" width="7.85546875" style="10" customWidth="1"/>
    <col min="15112" max="15357" width="8.85546875" style="10"/>
    <col min="15358" max="15358" width="37.140625" style="10" customWidth="1"/>
    <col min="15359" max="15360" width="10.5703125" style="10" customWidth="1"/>
    <col min="15361" max="15361" width="13" style="10" customWidth="1"/>
    <col min="15362" max="15363" width="10.28515625" style="10" customWidth="1"/>
    <col min="15364" max="15364" width="12.42578125" style="10" customWidth="1"/>
    <col min="15365" max="15366" width="8.85546875" style="10"/>
    <col min="15367" max="15367" width="7.85546875" style="10" customWidth="1"/>
    <col min="15368" max="15613" width="8.85546875" style="10"/>
    <col min="15614" max="15614" width="37.140625" style="10" customWidth="1"/>
    <col min="15615" max="15616" width="10.5703125" style="10" customWidth="1"/>
    <col min="15617" max="15617" width="13" style="10" customWidth="1"/>
    <col min="15618" max="15619" width="10.28515625" style="10" customWidth="1"/>
    <col min="15620" max="15620" width="12.42578125" style="10" customWidth="1"/>
    <col min="15621" max="15622" width="8.85546875" style="10"/>
    <col min="15623" max="15623" width="7.85546875" style="10" customWidth="1"/>
    <col min="15624" max="15869" width="8.85546875" style="10"/>
    <col min="15870" max="15870" width="37.140625" style="10" customWidth="1"/>
    <col min="15871" max="15872" width="10.5703125" style="10" customWidth="1"/>
    <col min="15873" max="15873" width="13" style="10" customWidth="1"/>
    <col min="15874" max="15875" width="10.28515625" style="10" customWidth="1"/>
    <col min="15876" max="15876" width="12.42578125" style="10" customWidth="1"/>
    <col min="15877" max="15878" width="8.85546875" style="10"/>
    <col min="15879" max="15879" width="7.85546875" style="10" customWidth="1"/>
    <col min="15880" max="16125" width="8.85546875" style="10"/>
    <col min="16126" max="16126" width="37.140625" style="10" customWidth="1"/>
    <col min="16127" max="16128" width="10.5703125" style="10" customWidth="1"/>
    <col min="16129" max="16129" width="13" style="10" customWidth="1"/>
    <col min="16130" max="16131" width="10.28515625" style="10" customWidth="1"/>
    <col min="16132" max="16132" width="12.42578125" style="10" customWidth="1"/>
    <col min="16133" max="16134" width="8.85546875" style="10"/>
    <col min="16135" max="16135" width="7.85546875" style="10" customWidth="1"/>
    <col min="16136" max="16384" width="8.85546875" style="10"/>
  </cols>
  <sheetData>
    <row r="1" spans="1:10" s="2" customFormat="1" ht="22.5">
      <c r="A1" s="430" t="s">
        <v>216</v>
      </c>
      <c r="B1" s="430"/>
      <c r="C1" s="430"/>
      <c r="D1" s="430"/>
      <c r="E1" s="430"/>
      <c r="F1" s="430"/>
      <c r="G1" s="430"/>
      <c r="H1" s="430"/>
      <c r="I1" s="430"/>
      <c r="J1" s="185"/>
    </row>
    <row r="2" spans="1:10" s="2" customFormat="1" ht="19.5" customHeight="1">
      <c r="A2" s="442" t="s">
        <v>66</v>
      </c>
      <c r="B2" s="442"/>
      <c r="C2" s="442"/>
      <c r="D2" s="442"/>
      <c r="E2" s="442"/>
      <c r="F2" s="442"/>
      <c r="G2" s="442"/>
      <c r="H2" s="442"/>
      <c r="I2" s="442"/>
      <c r="J2" s="186"/>
    </row>
    <row r="3" spans="1:10" s="4" customFormat="1" ht="20.25" customHeight="1">
      <c r="A3" s="3"/>
      <c r="B3" s="74"/>
      <c r="C3" s="74"/>
      <c r="D3" s="74"/>
      <c r="E3" s="74"/>
      <c r="F3" s="74"/>
      <c r="G3" s="74"/>
      <c r="H3" s="74"/>
      <c r="I3" s="187" t="s">
        <v>147</v>
      </c>
    </row>
    <row r="4" spans="1:10" s="4" customFormat="1" ht="34.5" customHeight="1">
      <c r="A4" s="424"/>
      <c r="B4" s="443" t="s">
        <v>363</v>
      </c>
      <c r="C4" s="444"/>
      <c r="D4" s="444"/>
      <c r="E4" s="445"/>
      <c r="F4" s="446" t="s">
        <v>364</v>
      </c>
      <c r="G4" s="447"/>
      <c r="H4" s="447"/>
      <c r="I4" s="448"/>
    </row>
    <row r="5" spans="1:10" s="4" customFormat="1" ht="69.75" customHeight="1">
      <c r="A5" s="424"/>
      <c r="B5" s="188" t="s">
        <v>217</v>
      </c>
      <c r="C5" s="188" t="s">
        <v>218</v>
      </c>
      <c r="D5" s="188" t="s">
        <v>219</v>
      </c>
      <c r="E5" s="188" t="s">
        <v>218</v>
      </c>
      <c r="F5" s="188" t="s">
        <v>217</v>
      </c>
      <c r="G5" s="188" t="s">
        <v>218</v>
      </c>
      <c r="H5" s="188" t="s">
        <v>219</v>
      </c>
      <c r="I5" s="188" t="s">
        <v>218</v>
      </c>
    </row>
    <row r="6" spans="1:10" s="5" customFormat="1" ht="34.5" customHeight="1">
      <c r="A6" s="24" t="s">
        <v>67</v>
      </c>
      <c r="B6" s="189">
        <v>1470</v>
      </c>
      <c r="C6" s="190">
        <v>50.515463917525771</v>
      </c>
      <c r="D6" s="189">
        <v>1440</v>
      </c>
      <c r="E6" s="191">
        <v>49.484536082474229</v>
      </c>
      <c r="F6" s="189">
        <v>686</v>
      </c>
      <c r="G6" s="190">
        <v>50.777202072538863</v>
      </c>
      <c r="H6" s="189">
        <v>665</v>
      </c>
      <c r="I6" s="191">
        <v>49.222797927461137</v>
      </c>
    </row>
    <row r="7" spans="1:10" ht="15.75">
      <c r="A7" s="6" t="s">
        <v>40</v>
      </c>
      <c r="B7" s="193">
        <v>336</v>
      </c>
      <c r="C7" s="194">
        <v>57.831325301204814</v>
      </c>
      <c r="D7" s="195">
        <v>245</v>
      </c>
      <c r="E7" s="196">
        <v>42.168674698795186</v>
      </c>
      <c r="F7" s="193">
        <v>168</v>
      </c>
      <c r="G7" s="194">
        <v>56.756756756756758</v>
      </c>
      <c r="H7" s="195">
        <v>128</v>
      </c>
      <c r="I7" s="196">
        <v>43.243243243243242</v>
      </c>
      <c r="J7" s="9"/>
    </row>
    <row r="8" spans="1:10" ht="15.75">
      <c r="A8" s="6" t="s">
        <v>41</v>
      </c>
      <c r="B8" s="7">
        <v>75</v>
      </c>
      <c r="C8" s="197">
        <v>52.083333333333336</v>
      </c>
      <c r="D8" s="195">
        <v>69</v>
      </c>
      <c r="E8" s="198">
        <v>47.916666666666671</v>
      </c>
      <c r="F8" s="7">
        <v>33</v>
      </c>
      <c r="G8" s="197">
        <v>51.5625</v>
      </c>
      <c r="H8" s="195">
        <v>31</v>
      </c>
      <c r="I8" s="198">
        <v>48.4375</v>
      </c>
      <c r="J8" s="9"/>
    </row>
    <row r="9" spans="1:10" s="13" customFormat="1" ht="15.75">
      <c r="A9" s="6" t="s">
        <v>42</v>
      </c>
      <c r="B9" s="7">
        <v>9</v>
      </c>
      <c r="C9" s="197">
        <v>60</v>
      </c>
      <c r="D9" s="195">
        <v>6</v>
      </c>
      <c r="E9" s="198">
        <v>40</v>
      </c>
      <c r="F9" s="7">
        <v>6</v>
      </c>
      <c r="G9" s="197">
        <v>60</v>
      </c>
      <c r="H9" s="195">
        <v>4</v>
      </c>
      <c r="I9" s="198">
        <v>40</v>
      </c>
      <c r="J9" s="9"/>
    </row>
    <row r="10" spans="1:10" ht="15.75">
      <c r="A10" s="6" t="s">
        <v>43</v>
      </c>
      <c r="B10" s="7">
        <v>66</v>
      </c>
      <c r="C10" s="197">
        <v>75</v>
      </c>
      <c r="D10" s="195">
        <v>22</v>
      </c>
      <c r="E10" s="198">
        <v>25</v>
      </c>
      <c r="F10" s="7">
        <v>33</v>
      </c>
      <c r="G10" s="197">
        <v>76.744186046511629</v>
      </c>
      <c r="H10" s="195">
        <v>10</v>
      </c>
      <c r="I10" s="198">
        <v>23.255813953488371</v>
      </c>
      <c r="J10" s="9"/>
    </row>
    <row r="11" spans="1:10" ht="15.75">
      <c r="A11" s="6" t="s">
        <v>44</v>
      </c>
      <c r="B11" s="7">
        <v>82</v>
      </c>
      <c r="C11" s="197">
        <v>84.536082474226802</v>
      </c>
      <c r="D11" s="195">
        <v>15</v>
      </c>
      <c r="E11" s="198">
        <v>15.463917525773196</v>
      </c>
      <c r="F11" s="7">
        <v>30</v>
      </c>
      <c r="G11" s="197">
        <v>83.333333333333343</v>
      </c>
      <c r="H11" s="195">
        <v>6</v>
      </c>
      <c r="I11" s="198">
        <v>16.666666666666664</v>
      </c>
      <c r="J11" s="9"/>
    </row>
    <row r="12" spans="1:10" ht="15.75">
      <c r="A12" s="6" t="s">
        <v>45</v>
      </c>
      <c r="B12" s="7">
        <v>46</v>
      </c>
      <c r="C12" s="197">
        <v>75.409836065573771</v>
      </c>
      <c r="D12" s="195">
        <v>15</v>
      </c>
      <c r="E12" s="198">
        <v>24.590163934426229</v>
      </c>
      <c r="F12" s="7">
        <v>17</v>
      </c>
      <c r="G12" s="197">
        <v>70.833333333333343</v>
      </c>
      <c r="H12" s="195">
        <v>7</v>
      </c>
      <c r="I12" s="198">
        <v>29.166666666666668</v>
      </c>
      <c r="J12" s="9"/>
    </row>
    <row r="13" spans="1:10" ht="47.25">
      <c r="A13" s="6" t="s">
        <v>46</v>
      </c>
      <c r="B13" s="7">
        <v>23</v>
      </c>
      <c r="C13" s="197">
        <v>48.936170212765958</v>
      </c>
      <c r="D13" s="195">
        <v>24</v>
      </c>
      <c r="E13" s="198">
        <v>51.063829787234042</v>
      </c>
      <c r="F13" s="7">
        <v>12</v>
      </c>
      <c r="G13" s="197">
        <v>57.142857142857139</v>
      </c>
      <c r="H13" s="195">
        <v>9</v>
      </c>
      <c r="I13" s="198">
        <v>42.857142857142854</v>
      </c>
      <c r="J13" s="9"/>
    </row>
    <row r="14" spans="1:10" ht="15.75">
      <c r="A14" s="6" t="s">
        <v>285</v>
      </c>
      <c r="B14" s="7">
        <v>22</v>
      </c>
      <c r="C14" s="197">
        <v>50</v>
      </c>
      <c r="D14" s="195">
        <v>22</v>
      </c>
      <c r="E14" s="198">
        <v>50</v>
      </c>
      <c r="F14" s="7">
        <v>10</v>
      </c>
      <c r="G14" s="197">
        <v>50</v>
      </c>
      <c r="H14" s="195">
        <v>10</v>
      </c>
      <c r="I14" s="198">
        <v>50</v>
      </c>
      <c r="J14" s="9"/>
    </row>
    <row r="15" spans="1:10" ht="15.75">
      <c r="A15" s="6" t="s">
        <v>47</v>
      </c>
      <c r="B15" s="7">
        <v>100</v>
      </c>
      <c r="C15" s="197">
        <v>51.020408163265309</v>
      </c>
      <c r="D15" s="195">
        <v>96</v>
      </c>
      <c r="E15" s="198">
        <v>48.979591836734691</v>
      </c>
      <c r="F15" s="7">
        <v>30</v>
      </c>
      <c r="G15" s="197">
        <v>41.666666666666671</v>
      </c>
      <c r="H15" s="195">
        <v>42</v>
      </c>
      <c r="I15" s="198">
        <v>58.333333333333336</v>
      </c>
      <c r="J15" s="9"/>
    </row>
    <row r="16" spans="1:10" ht="15.75">
      <c r="A16" s="6" t="s">
        <v>48</v>
      </c>
      <c r="B16" s="7">
        <v>5</v>
      </c>
      <c r="C16" s="197">
        <v>41.666666666666671</v>
      </c>
      <c r="D16" s="195">
        <v>7</v>
      </c>
      <c r="E16" s="198">
        <v>58.333333333333336</v>
      </c>
      <c r="F16" s="7">
        <v>3</v>
      </c>
      <c r="G16" s="197">
        <v>42.857142857142854</v>
      </c>
      <c r="H16" s="195">
        <v>4</v>
      </c>
      <c r="I16" s="198">
        <v>57.142857142857139</v>
      </c>
      <c r="J16" s="9"/>
    </row>
    <row r="17" spans="1:10" ht="15.75">
      <c r="A17" s="6" t="s">
        <v>49</v>
      </c>
      <c r="B17" s="7">
        <v>56</v>
      </c>
      <c r="C17" s="197">
        <v>49.557522123893804</v>
      </c>
      <c r="D17" s="195">
        <v>57</v>
      </c>
      <c r="E17" s="198">
        <v>50.442477876106196</v>
      </c>
      <c r="F17" s="7">
        <v>30</v>
      </c>
      <c r="G17" s="197">
        <v>57.692307692307686</v>
      </c>
      <c r="H17" s="195">
        <v>22</v>
      </c>
      <c r="I17" s="198">
        <v>42.307692307692307</v>
      </c>
      <c r="J17" s="9"/>
    </row>
    <row r="18" spans="1:10" ht="31.5">
      <c r="A18" s="6" t="s">
        <v>50</v>
      </c>
      <c r="B18" s="7">
        <v>115</v>
      </c>
      <c r="C18" s="197">
        <v>60.846560846560848</v>
      </c>
      <c r="D18" s="195">
        <v>74</v>
      </c>
      <c r="E18" s="198">
        <v>39.153439153439152</v>
      </c>
      <c r="F18" s="7">
        <v>57</v>
      </c>
      <c r="G18" s="197">
        <v>64.772727272727266</v>
      </c>
      <c r="H18" s="195">
        <v>31</v>
      </c>
      <c r="I18" s="198">
        <v>35.227272727272727</v>
      </c>
      <c r="J18" s="9"/>
    </row>
    <row r="19" spans="1:10" ht="15.75">
      <c r="A19" s="6" t="s">
        <v>51</v>
      </c>
      <c r="B19" s="7">
        <v>69</v>
      </c>
      <c r="C19" s="197">
        <v>36.125654450261777</v>
      </c>
      <c r="D19" s="195">
        <v>122</v>
      </c>
      <c r="E19" s="198">
        <v>63.874345549738223</v>
      </c>
      <c r="F19" s="7">
        <v>32</v>
      </c>
      <c r="G19" s="197">
        <v>37.647058823529413</v>
      </c>
      <c r="H19" s="195">
        <v>53</v>
      </c>
      <c r="I19" s="198">
        <v>62.352941176470587</v>
      </c>
      <c r="J19" s="9"/>
    </row>
    <row r="20" spans="1:10" ht="15.75">
      <c r="A20" s="6" t="s">
        <v>52</v>
      </c>
      <c r="B20" s="7">
        <v>68</v>
      </c>
      <c r="C20" s="197">
        <v>39.306358381502889</v>
      </c>
      <c r="D20" s="195">
        <v>105</v>
      </c>
      <c r="E20" s="198">
        <v>60.693641618497111</v>
      </c>
      <c r="F20" s="7">
        <v>27</v>
      </c>
      <c r="G20" s="197">
        <v>36</v>
      </c>
      <c r="H20" s="195">
        <v>48</v>
      </c>
      <c r="I20" s="198">
        <v>64</v>
      </c>
      <c r="J20" s="9"/>
    </row>
    <row r="21" spans="1:10" ht="15.75">
      <c r="A21" s="6" t="s">
        <v>53</v>
      </c>
      <c r="B21" s="7">
        <v>21</v>
      </c>
      <c r="C21" s="197">
        <v>25.925925925925924</v>
      </c>
      <c r="D21" s="195">
        <v>60</v>
      </c>
      <c r="E21" s="198">
        <v>74.074074074074076</v>
      </c>
      <c r="F21" s="7">
        <v>14</v>
      </c>
      <c r="G21" s="197">
        <v>26.923076923076923</v>
      </c>
      <c r="H21" s="195">
        <v>38</v>
      </c>
      <c r="I21" s="198">
        <v>73.076923076923066</v>
      </c>
      <c r="J21" s="9"/>
    </row>
    <row r="22" spans="1:10" ht="31.5">
      <c r="A22" s="6" t="s">
        <v>54</v>
      </c>
      <c r="B22" s="7">
        <v>85</v>
      </c>
      <c r="C22" s="197">
        <v>44.502617801047123</v>
      </c>
      <c r="D22" s="195">
        <v>106</v>
      </c>
      <c r="E22" s="198">
        <v>55.497382198952884</v>
      </c>
      <c r="F22" s="7">
        <v>28</v>
      </c>
      <c r="G22" s="197">
        <v>42.424242424242422</v>
      </c>
      <c r="H22" s="195">
        <v>38</v>
      </c>
      <c r="I22" s="198">
        <v>57.575757575757578</v>
      </c>
      <c r="J22" s="9"/>
    </row>
    <row r="23" spans="1:10" ht="18.75" customHeight="1">
      <c r="A23" s="6" t="s">
        <v>55</v>
      </c>
      <c r="B23" s="7">
        <v>59</v>
      </c>
      <c r="C23" s="197">
        <v>53.153153153153156</v>
      </c>
      <c r="D23" s="195">
        <v>52</v>
      </c>
      <c r="E23" s="198">
        <v>46.846846846846844</v>
      </c>
      <c r="F23" s="7">
        <v>33</v>
      </c>
      <c r="G23" s="197">
        <v>57.894736842105267</v>
      </c>
      <c r="H23" s="195">
        <v>24</v>
      </c>
      <c r="I23" s="198">
        <v>42.105263157894733</v>
      </c>
      <c r="J23" s="9"/>
    </row>
    <row r="24" spans="1:10" ht="15.75">
      <c r="A24" s="6" t="s">
        <v>56</v>
      </c>
      <c r="B24" s="7">
        <v>21</v>
      </c>
      <c r="C24" s="197">
        <v>34.42622950819672</v>
      </c>
      <c r="D24" s="195">
        <v>40</v>
      </c>
      <c r="E24" s="198">
        <v>65.573770491803273</v>
      </c>
      <c r="F24" s="7">
        <v>11</v>
      </c>
      <c r="G24" s="197">
        <v>34.375</v>
      </c>
      <c r="H24" s="195">
        <v>21</v>
      </c>
      <c r="I24" s="198">
        <v>65.625</v>
      </c>
      <c r="J24" s="9"/>
    </row>
    <row r="25" spans="1:10" ht="15.75">
      <c r="A25" s="6" t="s">
        <v>57</v>
      </c>
      <c r="B25" s="7">
        <v>44</v>
      </c>
      <c r="C25" s="197">
        <v>40.366972477064223</v>
      </c>
      <c r="D25" s="195">
        <v>65</v>
      </c>
      <c r="E25" s="198">
        <v>59.633027522935777</v>
      </c>
      <c r="F25" s="7">
        <v>25</v>
      </c>
      <c r="G25" s="197">
        <v>48.07692307692308</v>
      </c>
      <c r="H25" s="195">
        <v>27</v>
      </c>
      <c r="I25" s="198">
        <v>51.923076923076927</v>
      </c>
      <c r="J25" s="9"/>
    </row>
    <row r="26" spans="1:10" ht="31.5">
      <c r="A26" s="6" t="s">
        <v>58</v>
      </c>
      <c r="B26" s="7">
        <v>7</v>
      </c>
      <c r="C26" s="197">
        <v>20</v>
      </c>
      <c r="D26" s="195">
        <v>28</v>
      </c>
      <c r="E26" s="198">
        <v>80</v>
      </c>
      <c r="F26" s="7">
        <v>3</v>
      </c>
      <c r="G26" s="197">
        <v>21.428571428571427</v>
      </c>
      <c r="H26" s="195">
        <v>11</v>
      </c>
      <c r="I26" s="198">
        <v>78.571428571428569</v>
      </c>
    </row>
    <row r="27" spans="1:10" ht="15.75">
      <c r="A27" s="6" t="s">
        <v>59</v>
      </c>
      <c r="B27" s="7">
        <v>32</v>
      </c>
      <c r="C27" s="197">
        <v>41.025641025641022</v>
      </c>
      <c r="D27" s="195">
        <v>46</v>
      </c>
      <c r="E27" s="198">
        <v>58.974358974358978</v>
      </c>
      <c r="F27" s="7">
        <v>19</v>
      </c>
      <c r="G27" s="197">
        <v>48.717948717948715</v>
      </c>
      <c r="H27" s="195">
        <v>20</v>
      </c>
      <c r="I27" s="198">
        <v>51.282051282051277</v>
      </c>
    </row>
    <row r="28" spans="1:10" ht="15.75">
      <c r="A28" s="6" t="s">
        <v>60</v>
      </c>
      <c r="B28" s="7">
        <v>40</v>
      </c>
      <c r="C28" s="197">
        <v>47.058823529411761</v>
      </c>
      <c r="D28" s="195">
        <v>45</v>
      </c>
      <c r="E28" s="198">
        <v>52.941176470588239</v>
      </c>
      <c r="F28" s="7">
        <v>18</v>
      </c>
      <c r="G28" s="197">
        <v>52.941176470588239</v>
      </c>
      <c r="H28" s="195">
        <v>16</v>
      </c>
      <c r="I28" s="198">
        <v>47.058823529411761</v>
      </c>
    </row>
    <row r="29" spans="1:10" ht="15.75">
      <c r="A29" s="6" t="s">
        <v>61</v>
      </c>
      <c r="B29" s="7">
        <v>38</v>
      </c>
      <c r="C29" s="197">
        <v>62.295081967213115</v>
      </c>
      <c r="D29" s="195">
        <v>23</v>
      </c>
      <c r="E29" s="198">
        <v>37.704918032786885</v>
      </c>
      <c r="F29" s="7">
        <v>16</v>
      </c>
      <c r="G29" s="197">
        <v>61.53846153846154</v>
      </c>
      <c r="H29" s="195">
        <v>10</v>
      </c>
      <c r="I29" s="198">
        <v>38.461538461538467</v>
      </c>
    </row>
    <row r="30" spans="1:10" ht="15.75">
      <c r="A30" s="6" t="s">
        <v>62</v>
      </c>
      <c r="B30" s="7">
        <v>51</v>
      </c>
      <c r="C30" s="197">
        <v>34.693877551020407</v>
      </c>
      <c r="D30" s="195">
        <v>96</v>
      </c>
      <c r="E30" s="198">
        <v>65.306122448979593</v>
      </c>
      <c r="F30" s="7">
        <v>31</v>
      </c>
      <c r="G30" s="197">
        <v>36.046511627906973</v>
      </c>
      <c r="H30" s="195">
        <v>55</v>
      </c>
      <c r="I30" s="198">
        <v>63.953488372093027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topLeftCell="A45" zoomScale="90" zoomScaleNormal="100" zoomScaleSheetLayoutView="90" workbookViewId="0">
      <selection activeCell="G49" sqref="G49"/>
    </sheetView>
  </sheetViews>
  <sheetFormatPr defaultColWidth="9.140625" defaultRowHeight="15.75"/>
  <cols>
    <col min="1" max="1" width="3.140625" style="46" customWidth="1"/>
    <col min="2" max="2" width="57.7109375" style="57" customWidth="1"/>
    <col min="3" max="3" width="17.7109375" style="47" customWidth="1"/>
    <col min="4" max="4" width="17.5703125" style="47" customWidth="1"/>
    <col min="5" max="6" width="9.140625" style="47"/>
    <col min="7" max="7" width="56.5703125" style="47" customWidth="1"/>
    <col min="8" max="16384" width="9.140625" style="47"/>
  </cols>
  <sheetData>
    <row r="1" spans="1:6" ht="42" customHeight="1">
      <c r="A1" s="433" t="s">
        <v>215</v>
      </c>
      <c r="B1" s="433"/>
      <c r="C1" s="433"/>
      <c r="D1" s="433"/>
    </row>
    <row r="2" spans="1:6" ht="20.25" customHeight="1">
      <c r="B2" s="433" t="s">
        <v>76</v>
      </c>
      <c r="C2" s="433"/>
      <c r="D2" s="433"/>
    </row>
    <row r="4" spans="1:6" s="48" customFormat="1" ht="35.450000000000003" customHeight="1">
      <c r="A4" s="179"/>
      <c r="B4" s="176" t="s">
        <v>77</v>
      </c>
      <c r="C4" s="177" t="s">
        <v>372</v>
      </c>
      <c r="D4" s="178" t="s">
        <v>368</v>
      </c>
    </row>
    <row r="5" spans="1:6" ht="36" customHeight="1">
      <c r="A5" s="49">
        <v>1</v>
      </c>
      <c r="B5" s="50" t="s">
        <v>278</v>
      </c>
      <c r="C5" s="72">
        <v>3780</v>
      </c>
      <c r="D5" s="72">
        <v>1678</v>
      </c>
      <c r="F5" s="68"/>
    </row>
    <row r="6" spans="1:6" ht="33.75" customHeight="1">
      <c r="A6" s="49">
        <v>2</v>
      </c>
      <c r="B6" s="50" t="s">
        <v>277</v>
      </c>
      <c r="C6" s="72">
        <v>3700</v>
      </c>
      <c r="D6" s="72">
        <v>1614</v>
      </c>
      <c r="F6" s="68"/>
    </row>
    <row r="7" spans="1:6">
      <c r="A7" s="49">
        <v>3</v>
      </c>
      <c r="B7" s="50" t="s">
        <v>347</v>
      </c>
      <c r="C7" s="72">
        <v>2954</v>
      </c>
      <c r="D7" s="72">
        <v>1649</v>
      </c>
      <c r="F7" s="68"/>
    </row>
    <row r="8" spans="1:6" s="51" customFormat="1" ht="31.5">
      <c r="A8" s="49">
        <v>4</v>
      </c>
      <c r="B8" s="50" t="s">
        <v>264</v>
      </c>
      <c r="C8" s="72">
        <v>2626</v>
      </c>
      <c r="D8" s="72">
        <v>1289</v>
      </c>
      <c r="F8" s="68"/>
    </row>
    <row r="9" spans="1:6" s="51" customFormat="1">
      <c r="A9" s="49">
        <v>5</v>
      </c>
      <c r="B9" s="50" t="s">
        <v>249</v>
      </c>
      <c r="C9" s="72">
        <v>934</v>
      </c>
      <c r="D9" s="72">
        <v>425</v>
      </c>
      <c r="F9" s="68"/>
    </row>
    <row r="10" spans="1:6" s="51" customFormat="1">
      <c r="A10" s="49">
        <v>6</v>
      </c>
      <c r="B10" s="50" t="s">
        <v>21</v>
      </c>
      <c r="C10" s="72">
        <v>930</v>
      </c>
      <c r="D10" s="72">
        <v>513</v>
      </c>
      <c r="F10" s="68"/>
    </row>
    <row r="11" spans="1:6" s="51" customFormat="1">
      <c r="A11" s="49">
        <v>7</v>
      </c>
      <c r="B11" s="50" t="s">
        <v>271</v>
      </c>
      <c r="C11" s="72">
        <v>845</v>
      </c>
      <c r="D11" s="72">
        <v>306</v>
      </c>
      <c r="F11" s="68"/>
    </row>
    <row r="12" spans="1:6" s="51" customFormat="1" ht="31.5">
      <c r="A12" s="49">
        <v>8</v>
      </c>
      <c r="B12" s="50" t="s">
        <v>274</v>
      </c>
      <c r="C12" s="72">
        <v>836</v>
      </c>
      <c r="D12" s="72">
        <v>409</v>
      </c>
      <c r="F12" s="68"/>
    </row>
    <row r="13" spans="1:6" s="51" customFormat="1" ht="15.75" customHeight="1">
      <c r="A13" s="49">
        <v>9</v>
      </c>
      <c r="B13" s="50" t="s">
        <v>17</v>
      </c>
      <c r="C13" s="72">
        <v>683</v>
      </c>
      <c r="D13" s="72">
        <v>302</v>
      </c>
      <c r="F13" s="68"/>
    </row>
    <row r="14" spans="1:6" s="51" customFormat="1" ht="20.25" customHeight="1">
      <c r="A14" s="49">
        <v>10</v>
      </c>
      <c r="B14" s="50" t="s">
        <v>257</v>
      </c>
      <c r="C14" s="72">
        <v>605</v>
      </c>
      <c r="D14" s="72">
        <v>291</v>
      </c>
      <c r="F14" s="68"/>
    </row>
    <row r="15" spans="1:6" s="51" customFormat="1">
      <c r="A15" s="49">
        <v>11</v>
      </c>
      <c r="B15" s="50" t="s">
        <v>40</v>
      </c>
      <c r="C15" s="72">
        <v>581</v>
      </c>
      <c r="D15" s="72">
        <v>296</v>
      </c>
      <c r="F15" s="68"/>
    </row>
    <row r="16" spans="1:6" s="51" customFormat="1" ht="34.5" customHeight="1">
      <c r="A16" s="49">
        <v>12</v>
      </c>
      <c r="B16" s="50" t="s">
        <v>253</v>
      </c>
      <c r="C16" s="72">
        <v>569</v>
      </c>
      <c r="D16" s="72">
        <v>154</v>
      </c>
      <c r="F16" s="68"/>
    </row>
    <row r="17" spans="1:6" s="51" customFormat="1">
      <c r="A17" s="49">
        <v>13</v>
      </c>
      <c r="B17" s="50" t="s">
        <v>282</v>
      </c>
      <c r="C17" s="72">
        <v>555</v>
      </c>
      <c r="D17" s="72">
        <v>254</v>
      </c>
      <c r="F17" s="68"/>
    </row>
    <row r="18" spans="1:6" s="51" customFormat="1">
      <c r="A18" s="49">
        <v>14</v>
      </c>
      <c r="B18" s="50" t="s">
        <v>276</v>
      </c>
      <c r="C18" s="72">
        <v>527</v>
      </c>
      <c r="D18" s="72">
        <v>251</v>
      </c>
      <c r="F18" s="68"/>
    </row>
    <row r="19" spans="1:6" s="51" customFormat="1">
      <c r="A19" s="49">
        <v>15</v>
      </c>
      <c r="B19" s="50" t="s">
        <v>272</v>
      </c>
      <c r="C19" s="72">
        <v>486</v>
      </c>
      <c r="D19" s="72">
        <v>131</v>
      </c>
      <c r="F19" s="68"/>
    </row>
    <row r="20" spans="1:6" s="51" customFormat="1">
      <c r="A20" s="49">
        <v>16</v>
      </c>
      <c r="B20" s="50" t="s">
        <v>259</v>
      </c>
      <c r="C20" s="72">
        <v>449</v>
      </c>
      <c r="D20" s="72">
        <v>212</v>
      </c>
      <c r="F20" s="68"/>
    </row>
    <row r="21" spans="1:6" s="51" customFormat="1" ht="31.5">
      <c r="A21" s="49">
        <v>17</v>
      </c>
      <c r="B21" s="50" t="s">
        <v>279</v>
      </c>
      <c r="C21" s="72">
        <v>444</v>
      </c>
      <c r="D21" s="72">
        <v>186</v>
      </c>
      <c r="F21" s="68"/>
    </row>
    <row r="22" spans="1:6" s="51" customFormat="1">
      <c r="A22" s="49">
        <v>18</v>
      </c>
      <c r="B22" s="50" t="s">
        <v>265</v>
      </c>
      <c r="C22" s="72">
        <v>430</v>
      </c>
      <c r="D22" s="72">
        <v>204</v>
      </c>
      <c r="F22" s="68"/>
    </row>
    <row r="23" spans="1:6" s="51" customFormat="1">
      <c r="A23" s="49">
        <v>19</v>
      </c>
      <c r="B23" s="50" t="s">
        <v>251</v>
      </c>
      <c r="C23" s="72">
        <v>425</v>
      </c>
      <c r="D23" s="72">
        <v>211</v>
      </c>
      <c r="F23" s="68"/>
    </row>
    <row r="24" spans="1:6" s="51" customFormat="1" ht="37.5" customHeight="1">
      <c r="A24" s="49">
        <v>20</v>
      </c>
      <c r="B24" s="50" t="s">
        <v>266</v>
      </c>
      <c r="C24" s="72">
        <v>397</v>
      </c>
      <c r="D24" s="72">
        <v>154</v>
      </c>
      <c r="F24" s="68"/>
    </row>
    <row r="25" spans="1:6" s="51" customFormat="1" ht="31.5">
      <c r="A25" s="49">
        <v>21</v>
      </c>
      <c r="B25" s="50" t="s">
        <v>269</v>
      </c>
      <c r="C25" s="72">
        <v>393</v>
      </c>
      <c r="D25" s="72">
        <v>141</v>
      </c>
      <c r="F25" s="68"/>
    </row>
    <row r="26" spans="1:6" s="51" customFormat="1">
      <c r="A26" s="49">
        <v>22</v>
      </c>
      <c r="B26" s="50" t="s">
        <v>348</v>
      </c>
      <c r="C26" s="72">
        <v>362</v>
      </c>
      <c r="D26" s="72">
        <v>186</v>
      </c>
      <c r="F26" s="68"/>
    </row>
    <row r="27" spans="1:6" s="51" customFormat="1" ht="31.5">
      <c r="A27" s="49">
        <v>23</v>
      </c>
      <c r="B27" s="50" t="s">
        <v>250</v>
      </c>
      <c r="C27" s="72">
        <v>362</v>
      </c>
      <c r="D27" s="72">
        <v>156</v>
      </c>
      <c r="F27" s="68"/>
    </row>
    <row r="28" spans="1:6" s="51" customFormat="1">
      <c r="A28" s="49">
        <v>24</v>
      </c>
      <c r="B28" s="50" t="s">
        <v>261</v>
      </c>
      <c r="C28" s="72">
        <v>360</v>
      </c>
      <c r="D28" s="72">
        <v>157</v>
      </c>
      <c r="F28" s="68"/>
    </row>
    <row r="29" spans="1:6" s="51" customFormat="1" ht="31.5">
      <c r="A29" s="49">
        <v>25</v>
      </c>
      <c r="B29" s="50" t="s">
        <v>284</v>
      </c>
      <c r="C29" s="72">
        <v>355</v>
      </c>
      <c r="D29" s="72">
        <v>218</v>
      </c>
      <c r="F29" s="68"/>
    </row>
    <row r="30" spans="1:6" s="51" customFormat="1">
      <c r="A30" s="49">
        <v>26</v>
      </c>
      <c r="B30" s="50" t="s">
        <v>258</v>
      </c>
      <c r="C30" s="72">
        <v>346</v>
      </c>
      <c r="D30" s="72">
        <v>200</v>
      </c>
      <c r="F30" s="68"/>
    </row>
    <row r="31" spans="1:6" s="51" customFormat="1">
      <c r="A31" s="49">
        <v>27</v>
      </c>
      <c r="B31" s="50" t="s">
        <v>267</v>
      </c>
      <c r="C31" s="72">
        <v>318</v>
      </c>
      <c r="D31" s="72">
        <v>167</v>
      </c>
      <c r="F31" s="68"/>
    </row>
    <row r="32" spans="1:6" s="51" customFormat="1">
      <c r="A32" s="49">
        <v>28</v>
      </c>
      <c r="B32" s="50" t="s">
        <v>270</v>
      </c>
      <c r="C32" s="72">
        <v>300</v>
      </c>
      <c r="D32" s="72">
        <v>125</v>
      </c>
      <c r="F32" s="68"/>
    </row>
    <row r="33" spans="1:6" s="51" customFormat="1">
      <c r="A33" s="49">
        <v>29</v>
      </c>
      <c r="B33" s="50" t="s">
        <v>275</v>
      </c>
      <c r="C33" s="72">
        <v>290</v>
      </c>
      <c r="D33" s="72">
        <v>157</v>
      </c>
      <c r="F33" s="68"/>
    </row>
    <row r="34" spans="1:6" s="51" customFormat="1">
      <c r="A34" s="49">
        <v>30</v>
      </c>
      <c r="B34" s="50" t="s">
        <v>273</v>
      </c>
      <c r="C34" s="72">
        <v>269</v>
      </c>
      <c r="D34" s="72">
        <v>121</v>
      </c>
      <c r="F34" s="68"/>
    </row>
    <row r="35" spans="1:6" s="51" customFormat="1" ht="16.5" customHeight="1">
      <c r="A35" s="49">
        <v>31</v>
      </c>
      <c r="B35" s="52" t="s">
        <v>252</v>
      </c>
      <c r="C35" s="72">
        <v>248</v>
      </c>
      <c r="D35" s="72">
        <v>100</v>
      </c>
      <c r="F35" s="68"/>
    </row>
    <row r="36" spans="1:6" s="51" customFormat="1">
      <c r="A36" s="49">
        <v>32</v>
      </c>
      <c r="B36" s="50" t="s">
        <v>245</v>
      </c>
      <c r="C36" s="72">
        <v>239</v>
      </c>
      <c r="D36" s="72">
        <v>133</v>
      </c>
      <c r="F36" s="68"/>
    </row>
    <row r="37" spans="1:6" s="51" customFormat="1">
      <c r="A37" s="49">
        <v>33</v>
      </c>
      <c r="B37" s="50" t="s">
        <v>254</v>
      </c>
      <c r="C37" s="72">
        <v>224</v>
      </c>
      <c r="D37" s="72">
        <v>98</v>
      </c>
      <c r="F37" s="68"/>
    </row>
    <row r="38" spans="1:6" s="51" customFormat="1" ht="18.75" customHeight="1">
      <c r="A38" s="49">
        <v>34</v>
      </c>
      <c r="B38" s="50" t="s">
        <v>268</v>
      </c>
      <c r="C38" s="72">
        <v>213</v>
      </c>
      <c r="D38" s="72">
        <v>104</v>
      </c>
      <c r="F38" s="68"/>
    </row>
    <row r="39" spans="1:6" s="51" customFormat="1">
      <c r="A39" s="49">
        <v>35</v>
      </c>
      <c r="B39" s="50" t="s">
        <v>244</v>
      </c>
      <c r="C39" s="72">
        <v>211</v>
      </c>
      <c r="D39" s="72">
        <v>96</v>
      </c>
      <c r="F39" s="68"/>
    </row>
    <row r="40" spans="1:6" s="51" customFormat="1">
      <c r="A40" s="49">
        <v>36</v>
      </c>
      <c r="B40" s="50" t="s">
        <v>280</v>
      </c>
      <c r="C40" s="72">
        <v>202</v>
      </c>
      <c r="D40" s="72">
        <v>93</v>
      </c>
      <c r="F40" s="68"/>
    </row>
    <row r="41" spans="1:6" ht="20.25" customHeight="1">
      <c r="A41" s="49">
        <v>37</v>
      </c>
      <c r="B41" s="50" t="s">
        <v>47</v>
      </c>
      <c r="C41" s="54">
        <v>196</v>
      </c>
      <c r="D41" s="54">
        <v>72</v>
      </c>
      <c r="F41" s="68"/>
    </row>
    <row r="42" spans="1:6" ht="31.5">
      <c r="A42" s="49">
        <v>38</v>
      </c>
      <c r="B42" s="50" t="s">
        <v>246</v>
      </c>
      <c r="C42" s="54">
        <v>196</v>
      </c>
      <c r="D42" s="54">
        <v>78</v>
      </c>
      <c r="F42" s="68"/>
    </row>
    <row r="43" spans="1:6">
      <c r="A43" s="49">
        <v>39</v>
      </c>
      <c r="B43" s="50" t="s">
        <v>51</v>
      </c>
      <c r="C43" s="54">
        <v>191</v>
      </c>
      <c r="D43" s="54">
        <v>85</v>
      </c>
      <c r="F43" s="68"/>
    </row>
    <row r="44" spans="1:6" ht="31.5">
      <c r="A44" s="49">
        <v>40</v>
      </c>
      <c r="B44" s="50" t="s">
        <v>54</v>
      </c>
      <c r="C44" s="54">
        <v>191</v>
      </c>
      <c r="D44" s="54">
        <v>66</v>
      </c>
      <c r="F44" s="68"/>
    </row>
    <row r="45" spans="1:6" ht="33.75" customHeight="1">
      <c r="A45" s="49">
        <v>41</v>
      </c>
      <c r="B45" s="50" t="s">
        <v>263</v>
      </c>
      <c r="C45" s="54">
        <v>191</v>
      </c>
      <c r="D45" s="54">
        <v>104</v>
      </c>
      <c r="F45" s="68"/>
    </row>
    <row r="46" spans="1:6" ht="31.5">
      <c r="A46" s="49">
        <v>42</v>
      </c>
      <c r="B46" s="50" t="s">
        <v>50</v>
      </c>
      <c r="C46" s="54">
        <v>189</v>
      </c>
      <c r="D46" s="54">
        <v>88</v>
      </c>
      <c r="F46" s="68"/>
    </row>
    <row r="47" spans="1:6" ht="19.5" customHeight="1">
      <c r="A47" s="49">
        <v>43</v>
      </c>
      <c r="B47" s="50" t="s">
        <v>52</v>
      </c>
      <c r="C47" s="54">
        <v>173</v>
      </c>
      <c r="D47" s="54">
        <v>75</v>
      </c>
      <c r="F47" s="68"/>
    </row>
    <row r="48" spans="1:6" ht="31.5">
      <c r="A48" s="49">
        <v>44</v>
      </c>
      <c r="B48" s="50" t="s">
        <v>286</v>
      </c>
      <c r="C48" s="54">
        <v>167</v>
      </c>
      <c r="D48" s="54">
        <v>93</v>
      </c>
      <c r="F48" s="68"/>
    </row>
    <row r="49" spans="1:6">
      <c r="A49" s="49">
        <v>45</v>
      </c>
      <c r="B49" s="50" t="s">
        <v>247</v>
      </c>
      <c r="C49" s="54">
        <v>150</v>
      </c>
      <c r="D49" s="54">
        <v>70</v>
      </c>
      <c r="F49" s="68"/>
    </row>
    <row r="50" spans="1:6">
      <c r="A50" s="49">
        <v>46</v>
      </c>
      <c r="B50" s="50" t="s">
        <v>62</v>
      </c>
      <c r="C50" s="54">
        <v>147</v>
      </c>
      <c r="D50" s="54">
        <v>86</v>
      </c>
      <c r="F50" s="68"/>
    </row>
    <row r="51" spans="1:6">
      <c r="A51" s="49">
        <v>47</v>
      </c>
      <c r="B51" s="50" t="s">
        <v>41</v>
      </c>
      <c r="C51" s="54">
        <v>144</v>
      </c>
      <c r="D51" s="54">
        <v>64</v>
      </c>
      <c r="F51" s="68"/>
    </row>
    <row r="52" spans="1:6" ht="20.25" customHeight="1">
      <c r="A52" s="49">
        <v>48</v>
      </c>
      <c r="B52" s="50" t="s">
        <v>248</v>
      </c>
      <c r="C52" s="54">
        <v>140</v>
      </c>
      <c r="D52" s="54">
        <v>66</v>
      </c>
      <c r="F52" s="68"/>
    </row>
    <row r="53" spans="1:6">
      <c r="A53" s="49">
        <v>49</v>
      </c>
      <c r="B53" s="50" t="s">
        <v>281</v>
      </c>
      <c r="C53" s="54">
        <v>137</v>
      </c>
      <c r="D53" s="54">
        <v>72</v>
      </c>
      <c r="F53" s="68"/>
    </row>
    <row r="54" spans="1:6">
      <c r="A54" s="49">
        <v>50</v>
      </c>
      <c r="B54" s="50" t="s">
        <v>255</v>
      </c>
      <c r="C54" s="54">
        <v>119</v>
      </c>
      <c r="D54" s="54">
        <v>52</v>
      </c>
      <c r="F54" s="68"/>
    </row>
    <row r="55" spans="1:6">
      <c r="F55" s="68"/>
    </row>
    <row r="56" spans="1:6">
      <c r="F56" s="68"/>
    </row>
    <row r="57" spans="1:6">
      <c r="F57" s="68"/>
    </row>
    <row r="58" spans="1:6">
      <c r="F58" s="68"/>
    </row>
    <row r="59" spans="1:6">
      <c r="F59" s="6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C4" sqref="C4"/>
    </sheetView>
  </sheetViews>
  <sheetFormatPr defaultColWidth="9.140625" defaultRowHeight="15.75"/>
  <cols>
    <col min="1" max="1" width="3.140625" style="46" customWidth="1"/>
    <col min="2" max="2" width="66.28515625" style="57" customWidth="1"/>
    <col min="3" max="3" width="17.85546875" style="47" customWidth="1"/>
    <col min="4" max="4" width="14.710937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433" t="s">
        <v>220</v>
      </c>
      <c r="B1" s="433"/>
      <c r="C1" s="433"/>
      <c r="D1" s="433"/>
    </row>
    <row r="2" spans="1:6" ht="20.25" customHeight="1">
      <c r="B2" s="433" t="s">
        <v>76</v>
      </c>
      <c r="C2" s="433"/>
      <c r="D2" s="433"/>
    </row>
    <row r="4" spans="1:6" s="48" customFormat="1" ht="35.450000000000003" customHeight="1">
      <c r="A4" s="184"/>
      <c r="B4" s="182" t="s">
        <v>77</v>
      </c>
      <c r="C4" s="183" t="s">
        <v>534</v>
      </c>
      <c r="D4" s="181" t="str">
        <f>'13'!D4</f>
        <v>Станом на 01.06.2021 р.</v>
      </c>
    </row>
    <row r="5" spans="1:6" ht="31.5" customHeight="1">
      <c r="A5" s="49">
        <v>1</v>
      </c>
      <c r="B5" s="50" t="s">
        <v>277</v>
      </c>
      <c r="C5" s="72">
        <v>2567</v>
      </c>
      <c r="D5" s="72">
        <v>1099</v>
      </c>
      <c r="F5" s="68"/>
    </row>
    <row r="6" spans="1:6" ht="36" customHeight="1">
      <c r="A6" s="49">
        <v>2</v>
      </c>
      <c r="B6" s="50" t="s">
        <v>278</v>
      </c>
      <c r="C6" s="72">
        <v>2180</v>
      </c>
      <c r="D6" s="72">
        <v>980</v>
      </c>
      <c r="F6" s="68"/>
    </row>
    <row r="7" spans="1:6" ht="31.5">
      <c r="A7" s="49">
        <v>3</v>
      </c>
      <c r="B7" s="50" t="s">
        <v>264</v>
      </c>
      <c r="C7" s="72">
        <v>1858</v>
      </c>
      <c r="D7" s="72">
        <v>937</v>
      </c>
      <c r="F7" s="68"/>
    </row>
    <row r="8" spans="1:6" s="51" customFormat="1">
      <c r="A8" s="49">
        <v>4</v>
      </c>
      <c r="B8" s="50" t="s">
        <v>347</v>
      </c>
      <c r="C8" s="72">
        <v>1537</v>
      </c>
      <c r="D8" s="72">
        <v>873</v>
      </c>
      <c r="F8" s="68"/>
    </row>
    <row r="9" spans="1:6" s="51" customFormat="1">
      <c r="A9" s="49">
        <v>5</v>
      </c>
      <c r="B9" s="50" t="s">
        <v>249</v>
      </c>
      <c r="C9" s="72">
        <v>745</v>
      </c>
      <c r="D9" s="72">
        <v>350</v>
      </c>
      <c r="F9" s="68"/>
    </row>
    <row r="10" spans="1:6" s="51" customFormat="1">
      <c r="A10" s="49">
        <v>6</v>
      </c>
      <c r="B10" s="50" t="s">
        <v>21</v>
      </c>
      <c r="C10" s="72">
        <v>707</v>
      </c>
      <c r="D10" s="72">
        <v>388</v>
      </c>
      <c r="F10" s="68"/>
    </row>
    <row r="11" spans="1:6" s="51" customFormat="1">
      <c r="A11" s="49">
        <v>7</v>
      </c>
      <c r="B11" s="50" t="s">
        <v>271</v>
      </c>
      <c r="C11" s="72">
        <v>585</v>
      </c>
      <c r="D11" s="72">
        <v>211</v>
      </c>
      <c r="F11" s="68"/>
    </row>
    <row r="12" spans="1:6" s="51" customFormat="1" ht="31.5">
      <c r="A12" s="49">
        <v>8</v>
      </c>
      <c r="B12" s="50" t="s">
        <v>253</v>
      </c>
      <c r="C12" s="72">
        <v>487</v>
      </c>
      <c r="D12" s="72">
        <v>132</v>
      </c>
      <c r="F12" s="68"/>
    </row>
    <row r="13" spans="1:6" s="51" customFormat="1">
      <c r="A13" s="49">
        <v>9</v>
      </c>
      <c r="B13" s="50" t="s">
        <v>257</v>
      </c>
      <c r="C13" s="72">
        <v>410</v>
      </c>
      <c r="D13" s="72">
        <v>204</v>
      </c>
      <c r="F13" s="68"/>
    </row>
    <row r="14" spans="1:6" s="51" customFormat="1" ht="19.5" customHeight="1">
      <c r="A14" s="49">
        <v>10</v>
      </c>
      <c r="B14" s="50" t="s">
        <v>274</v>
      </c>
      <c r="C14" s="72">
        <v>402</v>
      </c>
      <c r="D14" s="72">
        <v>194</v>
      </c>
      <c r="F14" s="68"/>
    </row>
    <row r="15" spans="1:6" s="51" customFormat="1">
      <c r="A15" s="49">
        <v>11</v>
      </c>
      <c r="B15" s="50" t="s">
        <v>17</v>
      </c>
      <c r="C15" s="72">
        <v>401</v>
      </c>
      <c r="D15" s="72">
        <v>168</v>
      </c>
      <c r="F15" s="68"/>
    </row>
    <row r="16" spans="1:6" s="51" customFormat="1">
      <c r="A16" s="49">
        <v>12</v>
      </c>
      <c r="B16" s="50" t="s">
        <v>40</v>
      </c>
      <c r="C16" s="72">
        <v>336</v>
      </c>
      <c r="D16" s="72">
        <v>168</v>
      </c>
      <c r="F16" s="68"/>
    </row>
    <row r="17" spans="1:6" s="51" customFormat="1">
      <c r="A17" s="49">
        <v>13</v>
      </c>
      <c r="B17" s="50" t="s">
        <v>272</v>
      </c>
      <c r="C17" s="72">
        <v>320</v>
      </c>
      <c r="D17" s="72">
        <v>90</v>
      </c>
      <c r="F17" s="68"/>
    </row>
    <row r="18" spans="1:6" s="51" customFormat="1">
      <c r="A18" s="49">
        <v>14</v>
      </c>
      <c r="B18" s="50" t="s">
        <v>265</v>
      </c>
      <c r="C18" s="72">
        <v>290</v>
      </c>
      <c r="D18" s="72">
        <v>135</v>
      </c>
      <c r="F18" s="68"/>
    </row>
    <row r="19" spans="1:6" s="51" customFormat="1">
      <c r="A19" s="49">
        <v>15</v>
      </c>
      <c r="B19" s="50" t="s">
        <v>260</v>
      </c>
      <c r="C19" s="72">
        <v>286</v>
      </c>
      <c r="D19" s="72">
        <v>133</v>
      </c>
      <c r="F19" s="68"/>
    </row>
    <row r="20" spans="1:6" s="51" customFormat="1">
      <c r="A20" s="49">
        <v>16</v>
      </c>
      <c r="B20" s="50" t="s">
        <v>276</v>
      </c>
      <c r="C20" s="72">
        <v>277</v>
      </c>
      <c r="D20" s="72">
        <v>144</v>
      </c>
      <c r="F20" s="68"/>
    </row>
    <row r="21" spans="1:6" s="51" customFormat="1">
      <c r="A21" s="49">
        <v>17</v>
      </c>
      <c r="B21" s="50" t="s">
        <v>261</v>
      </c>
      <c r="C21" s="72">
        <v>270</v>
      </c>
      <c r="D21" s="72">
        <v>121</v>
      </c>
      <c r="F21" s="68"/>
    </row>
    <row r="22" spans="1:6" s="51" customFormat="1">
      <c r="A22" s="49">
        <v>18</v>
      </c>
      <c r="B22" s="50" t="s">
        <v>282</v>
      </c>
      <c r="C22" s="72">
        <v>268</v>
      </c>
      <c r="D22" s="72">
        <v>119</v>
      </c>
      <c r="F22" s="68"/>
    </row>
    <row r="23" spans="1:6" s="51" customFormat="1" ht="31.5">
      <c r="A23" s="49">
        <v>19</v>
      </c>
      <c r="B23" s="50" t="s">
        <v>250</v>
      </c>
      <c r="C23" s="72">
        <v>239</v>
      </c>
      <c r="D23" s="72">
        <v>98</v>
      </c>
      <c r="F23" s="68"/>
    </row>
    <row r="24" spans="1:6" s="51" customFormat="1" ht="31.5">
      <c r="A24" s="49">
        <v>20</v>
      </c>
      <c r="B24" s="50" t="s">
        <v>266</v>
      </c>
      <c r="C24" s="72">
        <v>236</v>
      </c>
      <c r="D24" s="72">
        <v>94</v>
      </c>
      <c r="F24" s="68"/>
    </row>
    <row r="25" spans="1:6" s="51" customFormat="1">
      <c r="A25" s="49">
        <v>21</v>
      </c>
      <c r="B25" s="50" t="s">
        <v>251</v>
      </c>
      <c r="C25" s="72">
        <v>231</v>
      </c>
      <c r="D25" s="72">
        <v>116</v>
      </c>
      <c r="F25" s="68"/>
    </row>
    <row r="26" spans="1:6" s="51" customFormat="1" ht="31.5">
      <c r="A26" s="49">
        <v>22</v>
      </c>
      <c r="B26" s="50" t="s">
        <v>269</v>
      </c>
      <c r="C26" s="72">
        <v>227</v>
      </c>
      <c r="D26" s="72">
        <v>83</v>
      </c>
      <c r="F26" s="68"/>
    </row>
    <row r="27" spans="1:6" s="51" customFormat="1">
      <c r="A27" s="49">
        <v>23</v>
      </c>
      <c r="B27" s="50" t="s">
        <v>275</v>
      </c>
      <c r="C27" s="72">
        <v>223</v>
      </c>
      <c r="D27" s="72">
        <v>120</v>
      </c>
      <c r="F27" s="68"/>
    </row>
    <row r="28" spans="1:6" s="51" customFormat="1">
      <c r="A28" s="49">
        <v>24</v>
      </c>
      <c r="B28" s="50" t="s">
        <v>270</v>
      </c>
      <c r="C28" s="72">
        <v>220</v>
      </c>
      <c r="D28" s="72">
        <v>91</v>
      </c>
      <c r="F28" s="68"/>
    </row>
    <row r="29" spans="1:6" s="51" customFormat="1">
      <c r="A29" s="49">
        <v>25</v>
      </c>
      <c r="B29" s="50" t="s">
        <v>348</v>
      </c>
      <c r="C29" s="72">
        <v>202</v>
      </c>
      <c r="D29" s="72">
        <v>102</v>
      </c>
      <c r="F29" s="68"/>
    </row>
    <row r="30" spans="1:6" s="51" customFormat="1">
      <c r="A30" s="49">
        <v>26</v>
      </c>
      <c r="B30" s="50" t="s">
        <v>258</v>
      </c>
      <c r="C30" s="72">
        <v>193</v>
      </c>
      <c r="D30" s="72">
        <v>105</v>
      </c>
      <c r="F30" s="68"/>
    </row>
    <row r="31" spans="1:6" s="51" customFormat="1">
      <c r="A31" s="49">
        <v>27</v>
      </c>
      <c r="B31" s="50" t="s">
        <v>273</v>
      </c>
      <c r="C31" s="72">
        <v>192</v>
      </c>
      <c r="D31" s="72">
        <v>88</v>
      </c>
      <c r="F31" s="68"/>
    </row>
    <row r="32" spans="1:6" s="51" customFormat="1" ht="16.5" customHeight="1">
      <c r="A32" s="49">
        <v>28</v>
      </c>
      <c r="B32" s="50" t="s">
        <v>284</v>
      </c>
      <c r="C32" s="72">
        <v>188</v>
      </c>
      <c r="D32" s="72">
        <v>117</v>
      </c>
      <c r="F32" s="68"/>
    </row>
    <row r="33" spans="1:6" s="51" customFormat="1">
      <c r="A33" s="49">
        <v>29</v>
      </c>
      <c r="B33" s="50" t="s">
        <v>244</v>
      </c>
      <c r="C33" s="72">
        <v>180</v>
      </c>
      <c r="D33" s="72">
        <v>82</v>
      </c>
      <c r="F33" s="68"/>
    </row>
    <row r="34" spans="1:6" s="51" customFormat="1">
      <c r="A34" s="49">
        <v>30</v>
      </c>
      <c r="B34" s="50" t="s">
        <v>267</v>
      </c>
      <c r="C34" s="72">
        <v>169</v>
      </c>
      <c r="D34" s="72">
        <v>89</v>
      </c>
      <c r="F34" s="68"/>
    </row>
    <row r="35" spans="1:6" s="51" customFormat="1">
      <c r="A35" s="49">
        <v>31</v>
      </c>
      <c r="B35" s="52" t="s">
        <v>254</v>
      </c>
      <c r="C35" s="72">
        <v>167</v>
      </c>
      <c r="D35" s="72">
        <v>69</v>
      </c>
      <c r="F35" s="68"/>
    </row>
    <row r="36" spans="1:6" s="51" customFormat="1" ht="31.5">
      <c r="A36" s="49">
        <v>32</v>
      </c>
      <c r="B36" s="50" t="s">
        <v>279</v>
      </c>
      <c r="C36" s="72">
        <v>158</v>
      </c>
      <c r="D36" s="72">
        <v>74</v>
      </c>
      <c r="F36" s="68"/>
    </row>
    <row r="37" spans="1:6" s="51" customFormat="1">
      <c r="A37" s="49">
        <v>33</v>
      </c>
      <c r="B37" s="50" t="s">
        <v>245</v>
      </c>
      <c r="C37" s="72">
        <v>152</v>
      </c>
      <c r="D37" s="72">
        <v>83</v>
      </c>
      <c r="F37" s="68"/>
    </row>
    <row r="38" spans="1:6" s="51" customFormat="1" ht="31.5">
      <c r="A38" s="49">
        <v>34</v>
      </c>
      <c r="B38" s="50" t="s">
        <v>263</v>
      </c>
      <c r="C38" s="72">
        <v>140</v>
      </c>
      <c r="D38" s="72">
        <v>79</v>
      </c>
      <c r="F38" s="68"/>
    </row>
    <row r="39" spans="1:6" s="51" customFormat="1">
      <c r="A39" s="49">
        <v>35</v>
      </c>
      <c r="B39" s="50" t="s">
        <v>268</v>
      </c>
      <c r="C39" s="72">
        <v>133</v>
      </c>
      <c r="D39" s="72">
        <v>62</v>
      </c>
      <c r="F39" s="68"/>
    </row>
    <row r="40" spans="1:6" s="51" customFormat="1">
      <c r="A40" s="49">
        <v>36</v>
      </c>
      <c r="B40" s="50" t="s">
        <v>246</v>
      </c>
      <c r="C40" s="72">
        <v>124</v>
      </c>
      <c r="D40" s="72">
        <v>50</v>
      </c>
      <c r="F40" s="68"/>
    </row>
    <row r="41" spans="1:6">
      <c r="A41" s="49">
        <v>37</v>
      </c>
      <c r="B41" s="50" t="s">
        <v>248</v>
      </c>
      <c r="C41" s="54">
        <v>118</v>
      </c>
      <c r="D41" s="54">
        <v>59</v>
      </c>
      <c r="F41" s="68"/>
    </row>
    <row r="42" spans="1:6" ht="31.5">
      <c r="A42" s="49">
        <v>38</v>
      </c>
      <c r="B42" s="50" t="s">
        <v>50</v>
      </c>
      <c r="C42" s="54">
        <v>115</v>
      </c>
      <c r="D42" s="54">
        <v>57</v>
      </c>
      <c r="F42" s="68"/>
    </row>
    <row r="43" spans="1:6">
      <c r="A43" s="49">
        <v>39</v>
      </c>
      <c r="B43" s="50" t="s">
        <v>47</v>
      </c>
      <c r="C43" s="54">
        <v>100</v>
      </c>
      <c r="D43" s="54">
        <v>30</v>
      </c>
      <c r="F43" s="68"/>
    </row>
    <row r="44" spans="1:6">
      <c r="A44" s="49">
        <v>40</v>
      </c>
      <c r="B44" s="50" t="s">
        <v>280</v>
      </c>
      <c r="C44" s="54">
        <v>92</v>
      </c>
      <c r="D44" s="54">
        <v>46</v>
      </c>
      <c r="F44" s="68"/>
    </row>
    <row r="45" spans="1:6" ht="18.75" customHeight="1">
      <c r="A45" s="49">
        <v>41</v>
      </c>
      <c r="B45" s="50" t="s">
        <v>54</v>
      </c>
      <c r="C45" s="54">
        <v>85</v>
      </c>
      <c r="D45" s="54">
        <v>28</v>
      </c>
      <c r="F45" s="68"/>
    </row>
    <row r="46" spans="1:6">
      <c r="A46" s="49">
        <v>42</v>
      </c>
      <c r="B46" s="50" t="s">
        <v>247</v>
      </c>
      <c r="C46" s="54">
        <v>83</v>
      </c>
      <c r="D46" s="54">
        <v>36</v>
      </c>
      <c r="F46" s="68"/>
    </row>
    <row r="47" spans="1:6">
      <c r="A47" s="49">
        <v>43</v>
      </c>
      <c r="B47" s="50" t="s">
        <v>44</v>
      </c>
      <c r="C47" s="54">
        <v>82</v>
      </c>
      <c r="D47" s="54">
        <v>30</v>
      </c>
      <c r="F47" s="68"/>
    </row>
    <row r="48" spans="1:6" ht="31.5">
      <c r="A48" s="49">
        <v>44</v>
      </c>
      <c r="B48" s="50" t="s">
        <v>286</v>
      </c>
      <c r="C48" s="54">
        <v>78</v>
      </c>
      <c r="D48" s="54">
        <v>39</v>
      </c>
      <c r="F48" s="68"/>
    </row>
    <row r="49" spans="1:6">
      <c r="A49" s="49">
        <v>45</v>
      </c>
      <c r="B49" s="50" t="s">
        <v>252</v>
      </c>
      <c r="C49" s="54">
        <v>76</v>
      </c>
      <c r="D49" s="54">
        <v>35</v>
      </c>
      <c r="F49" s="68"/>
    </row>
    <row r="50" spans="1:6">
      <c r="A50" s="49">
        <v>46</v>
      </c>
      <c r="B50" s="50" t="s">
        <v>41</v>
      </c>
      <c r="C50" s="54">
        <v>75</v>
      </c>
      <c r="D50" s="54">
        <v>33</v>
      </c>
      <c r="F50" s="68"/>
    </row>
    <row r="51" spans="1:6">
      <c r="A51" s="49">
        <v>47</v>
      </c>
      <c r="B51" s="50" t="s">
        <v>262</v>
      </c>
      <c r="C51" s="54">
        <v>74</v>
      </c>
      <c r="D51" s="54">
        <v>34</v>
      </c>
      <c r="F51" s="68"/>
    </row>
    <row r="52" spans="1:6">
      <c r="A52" s="49">
        <v>48</v>
      </c>
      <c r="B52" s="50" t="s">
        <v>256</v>
      </c>
      <c r="C52" s="54">
        <v>72</v>
      </c>
      <c r="D52" s="54">
        <v>30</v>
      </c>
      <c r="F52" s="68"/>
    </row>
    <row r="53" spans="1:6">
      <c r="A53" s="49">
        <v>49</v>
      </c>
      <c r="B53" s="50" t="s">
        <v>51</v>
      </c>
      <c r="C53" s="54">
        <v>69</v>
      </c>
      <c r="D53" s="54">
        <v>32</v>
      </c>
      <c r="F53" s="68"/>
    </row>
    <row r="54" spans="1:6">
      <c r="A54" s="49">
        <v>50</v>
      </c>
      <c r="B54" s="50" t="s">
        <v>52</v>
      </c>
      <c r="C54" s="54">
        <v>68</v>
      </c>
      <c r="D54" s="54">
        <v>27</v>
      </c>
      <c r="F54" s="6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topLeftCell="A38" zoomScale="90" zoomScaleNormal="100" zoomScaleSheetLayoutView="90" workbookViewId="0">
      <selection activeCell="B4" sqref="B4"/>
    </sheetView>
  </sheetViews>
  <sheetFormatPr defaultColWidth="9.140625" defaultRowHeight="15.75"/>
  <cols>
    <col min="1" max="1" width="3.140625" style="46" customWidth="1"/>
    <col min="2" max="2" width="59" style="57" customWidth="1"/>
    <col min="3" max="3" width="17" style="47" customWidth="1"/>
    <col min="4" max="4" width="19.85546875" style="47" customWidth="1"/>
    <col min="5" max="6" width="9.140625" style="47"/>
    <col min="7" max="7" width="56.5703125" style="47" customWidth="1"/>
    <col min="8" max="16384" width="9.140625" style="47"/>
  </cols>
  <sheetData>
    <row r="1" spans="1:6" ht="45" customHeight="1">
      <c r="A1" s="433" t="s">
        <v>221</v>
      </c>
      <c r="B1" s="433"/>
      <c r="C1" s="433"/>
      <c r="D1" s="433"/>
    </row>
    <row r="2" spans="1:6" ht="20.25" customHeight="1">
      <c r="B2" s="433" t="s">
        <v>76</v>
      </c>
      <c r="C2" s="433"/>
      <c r="D2" s="433"/>
    </row>
    <row r="3" spans="1:6" s="48" customFormat="1" ht="35.450000000000003" customHeight="1">
      <c r="A3" s="184"/>
      <c r="B3" s="182" t="s">
        <v>77</v>
      </c>
      <c r="C3" s="405" t="s">
        <v>534</v>
      </c>
      <c r="D3" s="181" t="str">
        <f>'13'!D4</f>
        <v>Станом на 01.06.2021 р.</v>
      </c>
    </row>
    <row r="4" spans="1:6" ht="31.5">
      <c r="A4" s="49">
        <v>1</v>
      </c>
      <c r="B4" s="50" t="s">
        <v>278</v>
      </c>
      <c r="C4" s="72">
        <v>1600</v>
      </c>
      <c r="D4" s="72">
        <v>698</v>
      </c>
      <c r="F4" s="68"/>
    </row>
    <row r="5" spans="1:6">
      <c r="A5" s="49">
        <v>2</v>
      </c>
      <c r="B5" s="50" t="s">
        <v>347</v>
      </c>
      <c r="C5" s="72">
        <v>1417</v>
      </c>
      <c r="D5" s="72">
        <v>776</v>
      </c>
      <c r="F5" s="68"/>
    </row>
    <row r="6" spans="1:6" ht="31.5">
      <c r="A6" s="49">
        <v>3</v>
      </c>
      <c r="B6" s="50" t="s">
        <v>277</v>
      </c>
      <c r="C6" s="72">
        <v>1133</v>
      </c>
      <c r="D6" s="72">
        <v>515</v>
      </c>
      <c r="F6" s="68"/>
    </row>
    <row r="7" spans="1:6" s="51" customFormat="1" ht="31.5">
      <c r="A7" s="49">
        <v>4</v>
      </c>
      <c r="B7" s="50" t="s">
        <v>264</v>
      </c>
      <c r="C7" s="72">
        <v>768</v>
      </c>
      <c r="D7" s="72">
        <v>352</v>
      </c>
      <c r="F7" s="68"/>
    </row>
    <row r="8" spans="1:6" s="51" customFormat="1" ht="31.5">
      <c r="A8" s="49">
        <v>5</v>
      </c>
      <c r="B8" s="50" t="s">
        <v>274</v>
      </c>
      <c r="C8" s="72">
        <v>434</v>
      </c>
      <c r="D8" s="72">
        <v>215</v>
      </c>
      <c r="F8" s="68"/>
    </row>
    <row r="9" spans="1:6" s="51" customFormat="1">
      <c r="A9" s="49">
        <v>6</v>
      </c>
      <c r="B9" s="50" t="s">
        <v>282</v>
      </c>
      <c r="C9" s="72">
        <v>287</v>
      </c>
      <c r="D9" s="72">
        <v>135</v>
      </c>
      <c r="F9" s="68"/>
    </row>
    <row r="10" spans="1:6" s="51" customFormat="1" ht="31.5">
      <c r="A10" s="49">
        <v>7</v>
      </c>
      <c r="B10" s="50" t="s">
        <v>279</v>
      </c>
      <c r="C10" s="72">
        <v>286</v>
      </c>
      <c r="D10" s="72">
        <v>112</v>
      </c>
      <c r="F10" s="68"/>
    </row>
    <row r="11" spans="1:6" s="51" customFormat="1">
      <c r="A11" s="49">
        <v>8</v>
      </c>
      <c r="B11" s="50" t="s">
        <v>17</v>
      </c>
      <c r="C11" s="72">
        <v>282</v>
      </c>
      <c r="D11" s="72">
        <v>134</v>
      </c>
      <c r="F11" s="68"/>
    </row>
    <row r="12" spans="1:6" s="51" customFormat="1">
      <c r="A12" s="49">
        <v>9</v>
      </c>
      <c r="B12" s="50" t="s">
        <v>271</v>
      </c>
      <c r="C12" s="72">
        <v>260</v>
      </c>
      <c r="D12" s="72">
        <v>95</v>
      </c>
      <c r="F12" s="68"/>
    </row>
    <row r="13" spans="1:6" s="51" customFormat="1">
      <c r="A13" s="49">
        <v>10</v>
      </c>
      <c r="B13" s="50" t="s">
        <v>276</v>
      </c>
      <c r="C13" s="72">
        <v>250</v>
      </c>
      <c r="D13" s="72">
        <v>107</v>
      </c>
      <c r="F13" s="68"/>
    </row>
    <row r="14" spans="1:6" s="51" customFormat="1">
      <c r="A14" s="49">
        <v>11</v>
      </c>
      <c r="B14" s="50" t="s">
        <v>40</v>
      </c>
      <c r="C14" s="72">
        <v>245</v>
      </c>
      <c r="D14" s="72">
        <v>128</v>
      </c>
      <c r="F14" s="68"/>
    </row>
    <row r="15" spans="1:6" s="51" customFormat="1">
      <c r="A15" s="49">
        <v>12</v>
      </c>
      <c r="B15" s="50" t="s">
        <v>21</v>
      </c>
      <c r="C15" s="72">
        <v>223</v>
      </c>
      <c r="D15" s="72">
        <v>125</v>
      </c>
      <c r="F15" s="68"/>
    </row>
    <row r="16" spans="1:6" s="51" customFormat="1">
      <c r="A16" s="49">
        <v>13</v>
      </c>
      <c r="B16" s="50" t="s">
        <v>257</v>
      </c>
      <c r="C16" s="72">
        <v>195</v>
      </c>
      <c r="D16" s="72">
        <v>87</v>
      </c>
      <c r="F16" s="68"/>
    </row>
    <row r="17" spans="1:6" s="51" customFormat="1">
      <c r="A17" s="49">
        <v>14</v>
      </c>
      <c r="B17" s="50" t="s">
        <v>251</v>
      </c>
      <c r="C17" s="72">
        <v>194</v>
      </c>
      <c r="D17" s="72">
        <v>95</v>
      </c>
      <c r="F17" s="68"/>
    </row>
    <row r="18" spans="1:6" s="51" customFormat="1">
      <c r="A18" s="49">
        <v>15</v>
      </c>
      <c r="B18" s="50" t="s">
        <v>249</v>
      </c>
      <c r="C18" s="72">
        <v>189</v>
      </c>
      <c r="D18" s="72">
        <v>75</v>
      </c>
      <c r="F18" s="68"/>
    </row>
    <row r="19" spans="1:6" s="51" customFormat="1">
      <c r="A19" s="49">
        <v>16</v>
      </c>
      <c r="B19" s="50" t="s">
        <v>252</v>
      </c>
      <c r="C19" s="72">
        <v>172</v>
      </c>
      <c r="D19" s="72">
        <v>65</v>
      </c>
      <c r="F19" s="68"/>
    </row>
    <row r="20" spans="1:6" s="51" customFormat="1" ht="31.5">
      <c r="A20" s="49">
        <v>17</v>
      </c>
      <c r="B20" s="50" t="s">
        <v>284</v>
      </c>
      <c r="C20" s="72">
        <v>167</v>
      </c>
      <c r="D20" s="72">
        <v>101</v>
      </c>
      <c r="F20" s="68"/>
    </row>
    <row r="21" spans="1:6" s="51" customFormat="1">
      <c r="A21" s="49">
        <v>18</v>
      </c>
      <c r="B21" s="50" t="s">
        <v>272</v>
      </c>
      <c r="C21" s="72">
        <v>166</v>
      </c>
      <c r="D21" s="72">
        <v>41</v>
      </c>
      <c r="F21" s="68"/>
    </row>
    <row r="22" spans="1:6" s="51" customFormat="1" ht="37.5" customHeight="1">
      <c r="A22" s="49">
        <v>19</v>
      </c>
      <c r="B22" s="50" t="s">
        <v>269</v>
      </c>
      <c r="C22" s="72">
        <v>166</v>
      </c>
      <c r="D22" s="72">
        <v>58</v>
      </c>
      <c r="F22" s="68"/>
    </row>
    <row r="23" spans="1:6" s="51" customFormat="1">
      <c r="A23" s="49">
        <v>20</v>
      </c>
      <c r="B23" s="50" t="s">
        <v>259</v>
      </c>
      <c r="C23" s="72">
        <v>163</v>
      </c>
      <c r="D23" s="72">
        <v>79</v>
      </c>
      <c r="F23" s="68"/>
    </row>
    <row r="24" spans="1:6" s="51" customFormat="1" ht="31.5">
      <c r="A24" s="49">
        <v>21</v>
      </c>
      <c r="B24" s="50" t="s">
        <v>266</v>
      </c>
      <c r="C24" s="72">
        <v>161</v>
      </c>
      <c r="D24" s="72">
        <v>60</v>
      </c>
      <c r="F24" s="68"/>
    </row>
    <row r="25" spans="1:6" s="51" customFormat="1">
      <c r="A25" s="49">
        <v>22</v>
      </c>
      <c r="B25" s="50" t="s">
        <v>348</v>
      </c>
      <c r="C25" s="72">
        <v>160</v>
      </c>
      <c r="D25" s="72">
        <v>84</v>
      </c>
      <c r="F25" s="68"/>
    </row>
    <row r="26" spans="1:6" s="51" customFormat="1">
      <c r="A26" s="49">
        <v>23</v>
      </c>
      <c r="B26" s="50" t="s">
        <v>258</v>
      </c>
      <c r="C26" s="72">
        <v>153</v>
      </c>
      <c r="D26" s="72">
        <v>95</v>
      </c>
      <c r="F26" s="68"/>
    </row>
    <row r="27" spans="1:6" s="51" customFormat="1">
      <c r="A27" s="49">
        <v>24</v>
      </c>
      <c r="B27" s="50" t="s">
        <v>267</v>
      </c>
      <c r="C27" s="72">
        <v>149</v>
      </c>
      <c r="D27" s="72">
        <v>78</v>
      </c>
      <c r="F27" s="68"/>
    </row>
    <row r="28" spans="1:6" s="51" customFormat="1">
      <c r="A28" s="49">
        <v>25</v>
      </c>
      <c r="B28" s="50" t="s">
        <v>265</v>
      </c>
      <c r="C28" s="72">
        <v>140</v>
      </c>
      <c r="D28" s="72">
        <v>69</v>
      </c>
      <c r="F28" s="68"/>
    </row>
    <row r="29" spans="1:6" s="51" customFormat="1" ht="31.5">
      <c r="A29" s="49">
        <v>26</v>
      </c>
      <c r="B29" s="50" t="s">
        <v>250</v>
      </c>
      <c r="C29" s="72">
        <v>123</v>
      </c>
      <c r="D29" s="72">
        <v>58</v>
      </c>
      <c r="F29" s="68"/>
    </row>
    <row r="30" spans="1:6" s="51" customFormat="1">
      <c r="A30" s="49">
        <v>27</v>
      </c>
      <c r="B30" s="50" t="s">
        <v>51</v>
      </c>
      <c r="C30" s="72">
        <v>122</v>
      </c>
      <c r="D30" s="72">
        <v>53</v>
      </c>
      <c r="F30" s="68"/>
    </row>
    <row r="31" spans="1:6" s="51" customFormat="1">
      <c r="A31" s="49">
        <v>28</v>
      </c>
      <c r="B31" s="50" t="s">
        <v>280</v>
      </c>
      <c r="C31" s="72">
        <v>110</v>
      </c>
      <c r="D31" s="72">
        <v>47</v>
      </c>
      <c r="F31" s="68"/>
    </row>
    <row r="32" spans="1:6" s="51" customFormat="1" ht="31.5">
      <c r="A32" s="49">
        <v>29</v>
      </c>
      <c r="B32" s="50" t="s">
        <v>54</v>
      </c>
      <c r="C32" s="72">
        <v>106</v>
      </c>
      <c r="D32" s="72">
        <v>38</v>
      </c>
      <c r="F32" s="68"/>
    </row>
    <row r="33" spans="1:6" s="51" customFormat="1">
      <c r="A33" s="49">
        <v>30</v>
      </c>
      <c r="B33" s="50" t="s">
        <v>52</v>
      </c>
      <c r="C33" s="72">
        <v>105</v>
      </c>
      <c r="D33" s="72">
        <v>48</v>
      </c>
      <c r="F33" s="68"/>
    </row>
    <row r="34" spans="1:6" s="51" customFormat="1" ht="19.5" customHeight="1">
      <c r="A34" s="49">
        <v>31</v>
      </c>
      <c r="B34" s="52" t="s">
        <v>47</v>
      </c>
      <c r="C34" s="72">
        <v>96</v>
      </c>
      <c r="D34" s="72">
        <v>42</v>
      </c>
      <c r="F34" s="68"/>
    </row>
    <row r="35" spans="1:6" s="51" customFormat="1">
      <c r="A35" s="49">
        <v>32</v>
      </c>
      <c r="B35" s="50" t="s">
        <v>62</v>
      </c>
      <c r="C35" s="72">
        <v>96</v>
      </c>
      <c r="D35" s="72">
        <v>55</v>
      </c>
      <c r="F35" s="68"/>
    </row>
    <row r="36" spans="1:6" s="51" customFormat="1">
      <c r="A36" s="49">
        <v>33</v>
      </c>
      <c r="B36" s="50" t="s">
        <v>261</v>
      </c>
      <c r="C36" s="72">
        <v>90</v>
      </c>
      <c r="D36" s="72">
        <v>36</v>
      </c>
      <c r="F36" s="68"/>
    </row>
    <row r="37" spans="1:6" s="51" customFormat="1" ht="31.5">
      <c r="A37" s="49">
        <v>34</v>
      </c>
      <c r="B37" s="50" t="s">
        <v>286</v>
      </c>
      <c r="C37" s="72">
        <v>89</v>
      </c>
      <c r="D37" s="72">
        <v>54</v>
      </c>
      <c r="F37" s="68"/>
    </row>
    <row r="38" spans="1:6" s="51" customFormat="1">
      <c r="A38" s="49">
        <v>35</v>
      </c>
      <c r="B38" s="50" t="s">
        <v>245</v>
      </c>
      <c r="C38" s="72">
        <v>87</v>
      </c>
      <c r="D38" s="72">
        <v>50</v>
      </c>
      <c r="F38" s="68"/>
    </row>
    <row r="39" spans="1:6" s="51" customFormat="1" ht="35.25" customHeight="1">
      <c r="A39" s="49">
        <v>36</v>
      </c>
      <c r="B39" s="50" t="s">
        <v>253</v>
      </c>
      <c r="C39" s="72">
        <v>82</v>
      </c>
      <c r="D39" s="72">
        <v>22</v>
      </c>
      <c r="F39" s="68"/>
    </row>
    <row r="40" spans="1:6">
      <c r="A40" s="49">
        <v>37</v>
      </c>
      <c r="B40" s="50" t="s">
        <v>270</v>
      </c>
      <c r="C40" s="54">
        <v>80</v>
      </c>
      <c r="D40" s="54">
        <v>34</v>
      </c>
      <c r="F40" s="68"/>
    </row>
    <row r="41" spans="1:6" ht="19.5" customHeight="1">
      <c r="A41" s="49">
        <v>38</v>
      </c>
      <c r="B41" s="50" t="s">
        <v>268</v>
      </c>
      <c r="C41" s="54">
        <v>80</v>
      </c>
      <c r="D41" s="54">
        <v>42</v>
      </c>
      <c r="F41" s="68"/>
    </row>
    <row r="42" spans="1:6">
      <c r="A42" s="49">
        <v>39</v>
      </c>
      <c r="B42" s="50" t="s">
        <v>273</v>
      </c>
      <c r="C42" s="54">
        <v>77</v>
      </c>
      <c r="D42" s="54">
        <v>33</v>
      </c>
      <c r="F42" s="68"/>
    </row>
    <row r="43" spans="1:6">
      <c r="A43" s="49">
        <v>40</v>
      </c>
      <c r="B43" s="50" t="s">
        <v>281</v>
      </c>
      <c r="C43" s="54">
        <v>77</v>
      </c>
      <c r="D43" s="54">
        <v>41</v>
      </c>
      <c r="F43" s="68"/>
    </row>
    <row r="44" spans="1:6" ht="31.5">
      <c r="A44" s="49">
        <v>41</v>
      </c>
      <c r="B44" s="50" t="s">
        <v>50</v>
      </c>
      <c r="C44" s="54">
        <v>74</v>
      </c>
      <c r="D44" s="54">
        <v>31</v>
      </c>
      <c r="F44" s="68"/>
    </row>
    <row r="45" spans="1:6" ht="31.5">
      <c r="A45" s="49">
        <v>42</v>
      </c>
      <c r="B45" s="50" t="s">
        <v>246</v>
      </c>
      <c r="C45" s="54">
        <v>72</v>
      </c>
      <c r="D45" s="54">
        <v>28</v>
      </c>
      <c r="F45" s="68"/>
    </row>
    <row r="46" spans="1:6">
      <c r="A46" s="49">
        <v>43</v>
      </c>
      <c r="B46" s="50" t="s">
        <v>41</v>
      </c>
      <c r="C46" s="54">
        <v>69</v>
      </c>
      <c r="D46" s="54">
        <v>31</v>
      </c>
      <c r="F46" s="68"/>
    </row>
    <row r="47" spans="1:6">
      <c r="A47" s="49">
        <v>44</v>
      </c>
      <c r="B47" s="50" t="s">
        <v>275</v>
      </c>
      <c r="C47" s="54">
        <v>67</v>
      </c>
      <c r="D47" s="54">
        <v>37</v>
      </c>
      <c r="F47" s="68"/>
    </row>
    <row r="48" spans="1:6">
      <c r="A48" s="49">
        <v>45</v>
      </c>
      <c r="B48" s="50" t="s">
        <v>247</v>
      </c>
      <c r="C48" s="54">
        <v>67</v>
      </c>
      <c r="D48" s="54">
        <v>34</v>
      </c>
      <c r="F48" s="68"/>
    </row>
    <row r="49" spans="1:6">
      <c r="A49" s="49">
        <v>46</v>
      </c>
      <c r="B49" s="50" t="s">
        <v>57</v>
      </c>
      <c r="C49" s="54">
        <v>65</v>
      </c>
      <c r="D49" s="54">
        <v>27</v>
      </c>
      <c r="F49" s="68"/>
    </row>
    <row r="50" spans="1:6">
      <c r="A50" s="49">
        <v>47</v>
      </c>
      <c r="B50" s="50" t="s">
        <v>53</v>
      </c>
      <c r="C50" s="54">
        <v>60</v>
      </c>
      <c r="D50" s="54">
        <v>38</v>
      </c>
      <c r="F50" s="68"/>
    </row>
    <row r="51" spans="1:6">
      <c r="A51" s="49">
        <v>48</v>
      </c>
      <c r="B51" s="50" t="s">
        <v>254</v>
      </c>
      <c r="C51" s="54">
        <v>57</v>
      </c>
      <c r="D51" s="54">
        <v>29</v>
      </c>
      <c r="F51" s="68"/>
    </row>
    <row r="52" spans="1:6">
      <c r="A52" s="49">
        <v>49</v>
      </c>
      <c r="B52" s="50" t="s">
        <v>49</v>
      </c>
      <c r="C52" s="54">
        <v>57</v>
      </c>
      <c r="D52" s="54">
        <v>22</v>
      </c>
      <c r="F52" s="68"/>
    </row>
    <row r="53" spans="1:6">
      <c r="A53" s="49">
        <v>50</v>
      </c>
      <c r="B53" s="50" t="s">
        <v>255</v>
      </c>
      <c r="C53" s="54">
        <v>56</v>
      </c>
      <c r="D53" s="54">
        <v>26</v>
      </c>
      <c r="F53" s="6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topLeftCell="A7" zoomScale="80" zoomScaleNormal="75" zoomScaleSheetLayoutView="80" workbookViewId="0">
      <selection activeCell="L4" sqref="L4"/>
    </sheetView>
  </sheetViews>
  <sheetFormatPr defaultColWidth="8.85546875" defaultRowHeight="12.75"/>
  <cols>
    <col min="1" max="1" width="51.5703125" style="10" customWidth="1"/>
    <col min="2" max="2" width="14.42578125" style="10" customWidth="1"/>
    <col min="3" max="3" width="15.570312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430" t="s">
        <v>68</v>
      </c>
      <c r="B1" s="430"/>
      <c r="C1" s="430"/>
      <c r="D1" s="430"/>
      <c r="E1" s="430"/>
      <c r="F1" s="430"/>
      <c r="G1" s="430"/>
    </row>
    <row r="2" spans="1:16" s="2" customFormat="1" ht="19.5" customHeight="1">
      <c r="A2" s="428" t="s">
        <v>25</v>
      </c>
      <c r="B2" s="428"/>
      <c r="C2" s="428"/>
      <c r="D2" s="428"/>
      <c r="E2" s="428"/>
      <c r="F2" s="428"/>
      <c r="G2" s="428"/>
    </row>
    <row r="3" spans="1:16" s="4" customFormat="1" ht="15.75" customHeight="1">
      <c r="A3" s="3"/>
      <c r="B3" s="3"/>
      <c r="C3" s="3"/>
      <c r="D3" s="3"/>
      <c r="E3" s="3"/>
      <c r="F3" s="3"/>
      <c r="G3" s="1" t="s">
        <v>5</v>
      </c>
    </row>
    <row r="4" spans="1:16" s="4" customFormat="1" ht="56.45" customHeight="1">
      <c r="A4" s="73"/>
      <c r="B4" s="75" t="s">
        <v>365</v>
      </c>
      <c r="C4" s="75" t="s">
        <v>366</v>
      </c>
      <c r="D4" s="35" t="s">
        <v>37</v>
      </c>
      <c r="E4" s="78" t="s">
        <v>367</v>
      </c>
      <c r="F4" s="78" t="s">
        <v>368</v>
      </c>
      <c r="G4" s="35" t="s">
        <v>37</v>
      </c>
    </row>
    <row r="5" spans="1:16" s="4" customFormat="1" ht="28.5" customHeight="1">
      <c r="A5" s="248" t="s">
        <v>38</v>
      </c>
      <c r="B5" s="87">
        <v>28787</v>
      </c>
      <c r="C5" s="87">
        <v>35663</v>
      </c>
      <c r="D5" s="249">
        <v>123.88578177649634</v>
      </c>
      <c r="E5" s="87">
        <v>22777</v>
      </c>
      <c r="F5" s="87">
        <v>16255</v>
      </c>
      <c r="G5" s="249">
        <v>71.365851516881065</v>
      </c>
      <c r="I5" s="259"/>
      <c r="J5" s="260"/>
    </row>
    <row r="6" spans="1:16" s="4" customFormat="1" ht="18.75">
      <c r="A6" s="250" t="s">
        <v>26</v>
      </c>
      <c r="B6" s="87"/>
      <c r="C6" s="87"/>
      <c r="D6" s="252"/>
      <c r="E6" s="87"/>
      <c r="F6" s="251"/>
      <c r="G6" s="256"/>
      <c r="I6" s="259"/>
      <c r="J6" s="260"/>
    </row>
    <row r="7" spans="1:16" s="19" customFormat="1" ht="45.75" customHeight="1">
      <c r="A7" s="253" t="s">
        <v>27</v>
      </c>
      <c r="B7" s="83">
        <v>10662</v>
      </c>
      <c r="C7" s="84">
        <v>12661</v>
      </c>
      <c r="D7" s="254">
        <v>118.74882761208028</v>
      </c>
      <c r="E7" s="84">
        <v>8171</v>
      </c>
      <c r="F7" s="255">
        <v>5995</v>
      </c>
      <c r="G7" s="80">
        <v>73.369232652062166</v>
      </c>
      <c r="H7" s="29"/>
      <c r="I7" s="259"/>
      <c r="J7" s="260"/>
      <c r="K7" s="29"/>
      <c r="L7" s="29"/>
      <c r="M7" s="29"/>
      <c r="N7" s="29"/>
      <c r="O7" s="29"/>
      <c r="P7" s="29"/>
    </row>
    <row r="8" spans="1:16" s="19" customFormat="1" ht="30" customHeight="1">
      <c r="A8" s="28" t="s">
        <v>28</v>
      </c>
      <c r="B8" s="83">
        <v>5861</v>
      </c>
      <c r="C8" s="84">
        <v>6794</v>
      </c>
      <c r="D8" s="79">
        <v>115.91878519024057</v>
      </c>
      <c r="E8" s="85">
        <v>4580</v>
      </c>
      <c r="F8" s="84">
        <v>3286</v>
      </c>
      <c r="G8" s="79">
        <v>71.746724890829697</v>
      </c>
      <c r="H8" s="29"/>
      <c r="I8" s="259"/>
      <c r="J8" s="260"/>
    </row>
    <row r="9" spans="1:16" ht="33" customHeight="1">
      <c r="A9" s="28" t="s">
        <v>29</v>
      </c>
      <c r="B9" s="83">
        <v>4838</v>
      </c>
      <c r="C9" s="84">
        <v>6132</v>
      </c>
      <c r="D9" s="79">
        <v>126.74658949979329</v>
      </c>
      <c r="E9" s="85">
        <v>3833</v>
      </c>
      <c r="F9" s="84">
        <v>2751</v>
      </c>
      <c r="G9" s="79">
        <v>71.771458387685882</v>
      </c>
      <c r="H9" s="29"/>
      <c r="I9" s="259"/>
      <c r="J9" s="260"/>
    </row>
    <row r="10" spans="1:16" ht="28.5" customHeight="1">
      <c r="A10" s="28" t="s">
        <v>30</v>
      </c>
      <c r="B10" s="83">
        <v>1867</v>
      </c>
      <c r="C10" s="84">
        <v>2774</v>
      </c>
      <c r="D10" s="79">
        <v>148.58061060524906</v>
      </c>
      <c r="E10" s="85">
        <v>1526</v>
      </c>
      <c r="F10" s="84">
        <v>1190</v>
      </c>
      <c r="G10" s="79">
        <v>77.981651376146786</v>
      </c>
      <c r="H10" s="29"/>
      <c r="I10" s="259"/>
      <c r="J10" s="260"/>
    </row>
    <row r="11" spans="1:16" s="13" customFormat="1" ht="31.5" customHeight="1">
      <c r="A11" s="28" t="s">
        <v>31</v>
      </c>
      <c r="B11" s="83">
        <v>2468</v>
      </c>
      <c r="C11" s="84">
        <v>3545</v>
      </c>
      <c r="D11" s="79">
        <v>143.63857374392219</v>
      </c>
      <c r="E11" s="85">
        <v>2113</v>
      </c>
      <c r="F11" s="84">
        <v>1442</v>
      </c>
      <c r="G11" s="79">
        <v>68.24420255560814</v>
      </c>
      <c r="H11" s="29"/>
      <c r="I11" s="259"/>
      <c r="J11" s="260"/>
    </row>
    <row r="12" spans="1:16" ht="51.75" customHeight="1">
      <c r="A12" s="28" t="s">
        <v>32</v>
      </c>
      <c r="B12" s="83">
        <v>23</v>
      </c>
      <c r="C12" s="84">
        <v>38</v>
      </c>
      <c r="D12" s="79">
        <v>165.21739130434781</v>
      </c>
      <c r="E12" s="85">
        <v>20</v>
      </c>
      <c r="F12" s="84">
        <v>14</v>
      </c>
      <c r="G12" s="79">
        <v>70</v>
      </c>
      <c r="H12" s="29"/>
      <c r="I12" s="259"/>
      <c r="J12" s="260"/>
    </row>
    <row r="13" spans="1:16" ht="30.75" customHeight="1">
      <c r="A13" s="28" t="s">
        <v>33</v>
      </c>
      <c r="B13" s="83">
        <v>807</v>
      </c>
      <c r="C13" s="84">
        <v>1074</v>
      </c>
      <c r="D13" s="79">
        <v>133.08550185873605</v>
      </c>
      <c r="E13" s="85">
        <v>657</v>
      </c>
      <c r="F13" s="84">
        <v>459</v>
      </c>
      <c r="G13" s="79">
        <v>69.863013698630141</v>
      </c>
      <c r="H13" s="29"/>
      <c r="I13" s="259"/>
      <c r="J13" s="260"/>
    </row>
    <row r="14" spans="1:16" ht="66.75" customHeight="1">
      <c r="A14" s="28" t="s">
        <v>34</v>
      </c>
      <c r="B14" s="83">
        <v>1151</v>
      </c>
      <c r="C14" s="84">
        <v>1356</v>
      </c>
      <c r="D14" s="79">
        <v>117.81059947871415</v>
      </c>
      <c r="E14" s="85">
        <v>916</v>
      </c>
      <c r="F14" s="84">
        <v>632</v>
      </c>
      <c r="G14" s="79">
        <v>68.995633187772938</v>
      </c>
      <c r="H14" s="29"/>
      <c r="I14" s="259"/>
      <c r="J14" s="260"/>
    </row>
    <row r="15" spans="1:16" ht="30" customHeight="1">
      <c r="A15" s="28" t="s">
        <v>35</v>
      </c>
      <c r="B15" s="83">
        <v>1110</v>
      </c>
      <c r="C15" s="84">
        <v>1289</v>
      </c>
      <c r="D15" s="79">
        <v>116.12612612612611</v>
      </c>
      <c r="E15" s="85">
        <v>961</v>
      </c>
      <c r="F15" s="84">
        <v>486</v>
      </c>
      <c r="G15" s="79">
        <v>50.572320499479709</v>
      </c>
      <c r="H15" s="29"/>
      <c r="I15" s="259"/>
      <c r="J15" s="260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topLeftCell="A9" zoomScale="80" zoomScaleNormal="75" zoomScaleSheetLayoutView="80" workbookViewId="0">
      <selection activeCell="O9" sqref="O9"/>
    </sheetView>
  </sheetViews>
  <sheetFormatPr defaultColWidth="8.85546875" defaultRowHeight="12.75"/>
  <cols>
    <col min="1" max="1" width="51.5703125" style="10" customWidth="1"/>
    <col min="2" max="2" width="11" style="77" customWidth="1"/>
    <col min="3" max="3" width="13" style="77" customWidth="1"/>
    <col min="4" max="4" width="11.140625" style="77" customWidth="1"/>
    <col min="5" max="5" width="13.140625" style="77" customWidth="1"/>
    <col min="6" max="6" width="11" style="77" customWidth="1"/>
    <col min="7" max="7" width="13.42578125" style="77" customWidth="1"/>
    <col min="8" max="8" width="11.85546875" style="77" customWidth="1"/>
    <col min="9" max="9" width="13.85546875" style="77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430" t="s">
        <v>216</v>
      </c>
      <c r="B1" s="430"/>
      <c r="C1" s="430"/>
      <c r="D1" s="430"/>
      <c r="E1" s="430"/>
      <c r="F1" s="430"/>
      <c r="G1" s="430"/>
      <c r="H1" s="430"/>
      <c r="I1" s="430"/>
    </row>
    <row r="2" spans="1:13" s="2" customFormat="1" ht="19.5" customHeight="1">
      <c r="A2" s="428" t="s">
        <v>25</v>
      </c>
      <c r="B2" s="428"/>
      <c r="C2" s="428"/>
      <c r="D2" s="428"/>
      <c r="E2" s="428"/>
      <c r="F2" s="428"/>
      <c r="G2" s="428"/>
      <c r="H2" s="428"/>
      <c r="I2" s="428"/>
    </row>
    <row r="3" spans="1:13" s="4" customFormat="1" ht="15.75" customHeight="1">
      <c r="A3" s="3"/>
      <c r="B3" s="74"/>
      <c r="C3" s="74"/>
      <c r="D3" s="74"/>
      <c r="E3" s="74"/>
      <c r="F3" s="74"/>
      <c r="G3" s="74"/>
      <c r="H3" s="74"/>
      <c r="I3" s="187" t="s">
        <v>147</v>
      </c>
    </row>
    <row r="4" spans="1:13" s="4" customFormat="1" ht="36" customHeight="1">
      <c r="A4" s="450"/>
      <c r="B4" s="451" t="s">
        <v>369</v>
      </c>
      <c r="C4" s="444"/>
      <c r="D4" s="444"/>
      <c r="E4" s="445"/>
      <c r="F4" s="446" t="s">
        <v>364</v>
      </c>
      <c r="G4" s="447"/>
      <c r="H4" s="447"/>
      <c r="I4" s="448"/>
    </row>
    <row r="5" spans="1:13" s="4" customFormat="1" ht="69.75" customHeight="1">
      <c r="A5" s="450"/>
      <c r="B5" s="188" t="s">
        <v>217</v>
      </c>
      <c r="C5" s="188" t="s">
        <v>218</v>
      </c>
      <c r="D5" s="188" t="s">
        <v>219</v>
      </c>
      <c r="E5" s="188" t="s">
        <v>218</v>
      </c>
      <c r="F5" s="188" t="s">
        <v>217</v>
      </c>
      <c r="G5" s="188" t="s">
        <v>218</v>
      </c>
      <c r="H5" s="188" t="s">
        <v>219</v>
      </c>
      <c r="I5" s="188" t="s">
        <v>218</v>
      </c>
    </row>
    <row r="6" spans="1:13" s="4" customFormat="1" ht="39" customHeight="1">
      <c r="A6" s="200" t="s">
        <v>38</v>
      </c>
      <c r="B6" s="235">
        <v>21947</v>
      </c>
      <c r="C6" s="190">
        <v>58.802622225732563</v>
      </c>
      <c r="D6" s="240">
        <v>13716</v>
      </c>
      <c r="E6" s="191">
        <v>41.197377774267437</v>
      </c>
      <c r="F6" s="237">
        <v>10009</v>
      </c>
      <c r="G6" s="191">
        <v>61.574900030759771</v>
      </c>
      <c r="H6" s="235">
        <v>6246</v>
      </c>
      <c r="I6" s="191">
        <v>38.425099969240229</v>
      </c>
      <c r="K6" s="4">
        <v>540903</v>
      </c>
      <c r="L6" s="4">
        <v>488038</v>
      </c>
    </row>
    <row r="7" spans="1:13" s="4" customFormat="1" ht="18.75" customHeight="1">
      <c r="A7" s="86" t="s">
        <v>222</v>
      </c>
      <c r="B7" s="233"/>
      <c r="C7" s="238"/>
      <c r="D7" s="239"/>
      <c r="E7" s="243"/>
      <c r="F7" s="234"/>
      <c r="G7" s="192"/>
      <c r="H7" s="233"/>
      <c r="I7" s="243"/>
    </row>
    <row r="8" spans="1:13" s="19" customFormat="1" ht="45.75" customHeight="1">
      <c r="A8" s="82" t="s">
        <v>27</v>
      </c>
      <c r="B8" s="236">
        <v>7445</v>
      </c>
      <c r="C8" s="196">
        <v>58.802622225732563</v>
      </c>
      <c r="D8" s="241">
        <v>5216</v>
      </c>
      <c r="E8" s="196">
        <v>41.197377774267437</v>
      </c>
      <c r="F8" s="242">
        <v>3483</v>
      </c>
      <c r="G8" s="196">
        <v>58.098415346121769</v>
      </c>
      <c r="H8" s="236">
        <v>2512</v>
      </c>
      <c r="I8" s="196">
        <v>41.901584653878231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95">
        <v>4282</v>
      </c>
      <c r="C9" s="198">
        <v>63.026199587871659</v>
      </c>
      <c r="D9" s="195">
        <v>2512</v>
      </c>
      <c r="E9" s="198">
        <v>36.973800412128341</v>
      </c>
      <c r="F9" s="201">
        <v>2092</v>
      </c>
      <c r="G9" s="196">
        <v>63.664029214850885</v>
      </c>
      <c r="H9" s="195">
        <v>1194</v>
      </c>
      <c r="I9" s="198">
        <v>36.335970785149115</v>
      </c>
      <c r="K9" s="29">
        <v>49463</v>
      </c>
      <c r="L9" s="29">
        <v>43537</v>
      </c>
    </row>
    <row r="10" spans="1:13" ht="33" customHeight="1">
      <c r="A10" s="28" t="s">
        <v>29</v>
      </c>
      <c r="B10" s="195">
        <v>4329</v>
      </c>
      <c r="C10" s="198">
        <v>70.596868884540115</v>
      </c>
      <c r="D10" s="195">
        <v>1803</v>
      </c>
      <c r="E10" s="198">
        <v>29.403131115459885</v>
      </c>
      <c r="F10" s="201">
        <v>1973</v>
      </c>
      <c r="G10" s="196">
        <v>71.719374772809886</v>
      </c>
      <c r="H10" s="195">
        <v>778</v>
      </c>
      <c r="I10" s="198">
        <v>28.280625227190114</v>
      </c>
      <c r="K10" s="19">
        <v>56985</v>
      </c>
      <c r="L10" s="19">
        <v>50429</v>
      </c>
    </row>
    <row r="11" spans="1:13" ht="28.5" customHeight="1">
      <c r="A11" s="28" t="s">
        <v>30</v>
      </c>
      <c r="B11" s="195">
        <v>2345</v>
      </c>
      <c r="C11" s="198">
        <v>84.534967555875994</v>
      </c>
      <c r="D11" s="195">
        <v>429</v>
      </c>
      <c r="E11" s="198">
        <v>15.465032444124006</v>
      </c>
      <c r="F11" s="201">
        <v>1013</v>
      </c>
      <c r="G11" s="196">
        <v>85.12605042016807</v>
      </c>
      <c r="H11" s="195">
        <v>177</v>
      </c>
      <c r="I11" s="198">
        <v>14.87394957983193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95">
        <v>2292</v>
      </c>
      <c r="C12" s="198">
        <v>64.654442877291956</v>
      </c>
      <c r="D12" s="195">
        <v>1253</v>
      </c>
      <c r="E12" s="198">
        <v>35.345557122708044</v>
      </c>
      <c r="F12" s="201">
        <v>920</v>
      </c>
      <c r="G12" s="196">
        <v>63.800277392510409</v>
      </c>
      <c r="H12" s="195">
        <v>522</v>
      </c>
      <c r="I12" s="198">
        <v>36.199722607489591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95">
        <v>15</v>
      </c>
      <c r="C13" s="198">
        <v>39.473684210526315</v>
      </c>
      <c r="D13" s="195">
        <v>23</v>
      </c>
      <c r="E13" s="198">
        <v>60.526315789473685</v>
      </c>
      <c r="F13" s="201">
        <v>5</v>
      </c>
      <c r="G13" s="196">
        <v>35.714285714285715</v>
      </c>
      <c r="H13" s="195">
        <v>9</v>
      </c>
      <c r="I13" s="198">
        <v>64.285714285714278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95">
        <v>364</v>
      </c>
      <c r="C14" s="198">
        <v>33.891992551210429</v>
      </c>
      <c r="D14" s="195">
        <v>710</v>
      </c>
      <c r="E14" s="198">
        <v>66.108007448789579</v>
      </c>
      <c r="F14" s="201">
        <v>147</v>
      </c>
      <c r="G14" s="196">
        <v>32.026143790849673</v>
      </c>
      <c r="H14" s="195">
        <v>312</v>
      </c>
      <c r="I14" s="198">
        <v>67.973856209150327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95">
        <v>283</v>
      </c>
      <c r="C15" s="198">
        <v>20.870206489675518</v>
      </c>
      <c r="D15" s="195">
        <v>1073</v>
      </c>
      <c r="E15" s="198">
        <v>79.129793510324475</v>
      </c>
      <c r="F15" s="201">
        <v>153</v>
      </c>
      <c r="G15" s="196">
        <v>24.208860759493671</v>
      </c>
      <c r="H15" s="195">
        <v>479</v>
      </c>
      <c r="I15" s="198">
        <v>75.791139240506325</v>
      </c>
      <c r="K15" s="10">
        <v>98596</v>
      </c>
      <c r="L15" s="10">
        <v>92241</v>
      </c>
    </row>
    <row r="16" spans="1:13" ht="30" customHeight="1">
      <c r="A16" s="28" t="s">
        <v>35</v>
      </c>
      <c r="B16" s="195">
        <v>592</v>
      </c>
      <c r="C16" s="198">
        <v>45.927075252133434</v>
      </c>
      <c r="D16" s="195">
        <v>697</v>
      </c>
      <c r="E16" s="198">
        <v>54.072924747866566</v>
      </c>
      <c r="F16" s="201">
        <v>223</v>
      </c>
      <c r="G16" s="196">
        <v>45.884773662551446</v>
      </c>
      <c r="H16" s="8">
        <v>263</v>
      </c>
      <c r="I16" s="198">
        <v>54.115226337448554</v>
      </c>
      <c r="K16" s="10">
        <v>65920</v>
      </c>
      <c r="L16" s="10">
        <v>60215</v>
      </c>
    </row>
    <row r="17" spans="2:9">
      <c r="B17" s="76"/>
      <c r="C17" s="76"/>
      <c r="D17" s="76"/>
      <c r="E17" s="76"/>
      <c r="F17" s="76"/>
      <c r="G17" s="76"/>
      <c r="H17" s="76"/>
      <c r="I17" s="76"/>
    </row>
    <row r="18" spans="2:9">
      <c r="B18" s="76"/>
      <c r="C18" s="76"/>
      <c r="D18" s="199"/>
      <c r="E18" s="199"/>
      <c r="F18" s="76"/>
      <c r="G18" s="76"/>
      <c r="H18" s="76"/>
      <c r="I18" s="76"/>
    </row>
    <row r="19" spans="2:9">
      <c r="B19" s="76"/>
      <c r="C19" s="76"/>
      <c r="D19" s="76"/>
      <c r="E19" s="76"/>
      <c r="F19" s="76"/>
      <c r="G19" s="76"/>
      <c r="H19" s="76"/>
      <c r="I19" s="7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35" zoomScale="90" zoomScaleNormal="100" zoomScaleSheetLayoutView="90" workbookViewId="0">
      <selection activeCell="M8" sqref="M8"/>
    </sheetView>
  </sheetViews>
  <sheetFormatPr defaultColWidth="9.140625" defaultRowHeight="15.75"/>
  <cols>
    <col min="1" max="1" width="3.140625" style="46" customWidth="1"/>
    <col min="2" max="2" width="37.28515625" style="57" customWidth="1"/>
    <col min="3" max="3" width="12.85546875" style="47" customWidth="1"/>
    <col min="4" max="4" width="10.140625" style="47" customWidth="1"/>
    <col min="5" max="5" width="12.42578125" style="58" customWidth="1"/>
    <col min="6" max="6" width="12.85546875" style="47" customWidth="1"/>
    <col min="7" max="7" width="10.140625" style="47" customWidth="1"/>
    <col min="8" max="8" width="12.42578125" style="58" customWidth="1"/>
    <col min="9" max="16384" width="9.140625" style="47"/>
  </cols>
  <sheetData>
    <row r="1" spans="1:8" ht="20.25" customHeight="1">
      <c r="B1" s="433" t="s">
        <v>156</v>
      </c>
      <c r="C1" s="433"/>
      <c r="D1" s="433"/>
      <c r="E1" s="433"/>
      <c r="F1" s="433"/>
      <c r="G1" s="433"/>
      <c r="H1" s="433"/>
    </row>
    <row r="2" spans="1:8" ht="20.25" customHeight="1">
      <c r="B2" s="433" t="s">
        <v>76</v>
      </c>
      <c r="C2" s="433"/>
      <c r="D2" s="433"/>
      <c r="E2" s="433"/>
      <c r="F2" s="433"/>
      <c r="G2" s="433"/>
      <c r="H2" s="433"/>
    </row>
    <row r="4" spans="1:8" s="48" customFormat="1" ht="35.450000000000003" customHeight="1">
      <c r="A4" s="452"/>
      <c r="B4" s="435" t="s">
        <v>77</v>
      </c>
      <c r="C4" s="455" t="str">
        <f>'13'!C4</f>
        <v>Січень-травень 2021р.</v>
      </c>
      <c r="D4" s="436"/>
      <c r="E4" s="436"/>
      <c r="F4" s="437" t="str">
        <f>'13'!D4</f>
        <v>Станом на 01.06.2021 р.</v>
      </c>
      <c r="G4" s="437"/>
      <c r="H4" s="437"/>
    </row>
    <row r="5" spans="1:8" ht="15.6" customHeight="1">
      <c r="A5" s="453"/>
      <c r="B5" s="435"/>
      <c r="C5" s="432" t="s">
        <v>78</v>
      </c>
      <c r="D5" s="432" t="s">
        <v>80</v>
      </c>
      <c r="E5" s="456" t="s">
        <v>79</v>
      </c>
      <c r="F5" s="432" t="s">
        <v>78</v>
      </c>
      <c r="G5" s="432" t="s">
        <v>80</v>
      </c>
      <c r="H5" s="432" t="s">
        <v>79</v>
      </c>
    </row>
    <row r="6" spans="1:8" ht="51.6" customHeight="1">
      <c r="A6" s="454"/>
      <c r="B6" s="435"/>
      <c r="C6" s="432"/>
      <c r="D6" s="432"/>
      <c r="E6" s="456"/>
      <c r="F6" s="432"/>
      <c r="G6" s="432"/>
      <c r="H6" s="432"/>
    </row>
    <row r="7" spans="1:8" s="60" customFormat="1" ht="12.75">
      <c r="A7" s="90" t="s">
        <v>81</v>
      </c>
      <c r="B7" s="91" t="s">
        <v>3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</row>
    <row r="8" spans="1:8">
      <c r="A8" s="49">
        <v>1</v>
      </c>
      <c r="B8" s="50" t="s">
        <v>97</v>
      </c>
      <c r="C8" s="72">
        <v>1697</v>
      </c>
      <c r="D8" s="72">
        <v>1025</v>
      </c>
      <c r="E8" s="81">
        <v>-672</v>
      </c>
      <c r="F8" s="72">
        <v>789</v>
      </c>
      <c r="G8" s="72">
        <v>200</v>
      </c>
      <c r="H8" s="81">
        <v>-589</v>
      </c>
    </row>
    <row r="9" spans="1:8">
      <c r="A9" s="49">
        <v>2</v>
      </c>
      <c r="B9" s="50" t="s">
        <v>88</v>
      </c>
      <c r="C9" s="72">
        <v>1298</v>
      </c>
      <c r="D9" s="72">
        <v>442</v>
      </c>
      <c r="E9" s="81">
        <v>-856</v>
      </c>
      <c r="F9" s="72">
        <v>587</v>
      </c>
      <c r="G9" s="72">
        <v>44</v>
      </c>
      <c r="H9" s="81">
        <v>-543</v>
      </c>
    </row>
    <row r="10" spans="1:8" ht="31.5">
      <c r="A10" s="49">
        <v>3</v>
      </c>
      <c r="B10" s="50" t="s">
        <v>158</v>
      </c>
      <c r="C10" s="72">
        <v>1094</v>
      </c>
      <c r="D10" s="72">
        <v>8</v>
      </c>
      <c r="E10" s="81">
        <v>-1086</v>
      </c>
      <c r="F10" s="72">
        <v>524</v>
      </c>
      <c r="G10" s="72">
        <v>0</v>
      </c>
      <c r="H10" s="81">
        <v>-524</v>
      </c>
    </row>
    <row r="11" spans="1:8" s="51" customFormat="1">
      <c r="A11" s="49">
        <v>4</v>
      </c>
      <c r="B11" s="50" t="s">
        <v>105</v>
      </c>
      <c r="C11" s="72">
        <v>907</v>
      </c>
      <c r="D11" s="72">
        <v>114</v>
      </c>
      <c r="E11" s="81">
        <v>-793</v>
      </c>
      <c r="F11" s="72">
        <v>379</v>
      </c>
      <c r="G11" s="72">
        <v>18</v>
      </c>
      <c r="H11" s="81">
        <v>-361</v>
      </c>
    </row>
    <row r="12" spans="1:8" s="51" customFormat="1">
      <c r="A12" s="49">
        <v>5</v>
      </c>
      <c r="B12" s="50" t="s">
        <v>124</v>
      </c>
      <c r="C12" s="72">
        <v>795</v>
      </c>
      <c r="D12" s="72">
        <v>223</v>
      </c>
      <c r="E12" s="81">
        <v>-572</v>
      </c>
      <c r="F12" s="72">
        <v>321</v>
      </c>
      <c r="G12" s="72">
        <v>18</v>
      </c>
      <c r="H12" s="81">
        <v>-303</v>
      </c>
    </row>
    <row r="13" spans="1:8" s="51" customFormat="1">
      <c r="A13" s="49">
        <v>6</v>
      </c>
      <c r="B13" s="50" t="s">
        <v>89</v>
      </c>
      <c r="C13" s="72">
        <v>766</v>
      </c>
      <c r="D13" s="72">
        <v>546</v>
      </c>
      <c r="E13" s="81">
        <v>-220</v>
      </c>
      <c r="F13" s="72">
        <v>307</v>
      </c>
      <c r="G13" s="72">
        <v>84</v>
      </c>
      <c r="H13" s="81">
        <v>-223</v>
      </c>
    </row>
    <row r="14" spans="1:8" s="51" customFormat="1">
      <c r="A14" s="49">
        <v>7</v>
      </c>
      <c r="B14" s="50" t="s">
        <v>148</v>
      </c>
      <c r="C14" s="72">
        <v>638</v>
      </c>
      <c r="D14" s="72">
        <v>121</v>
      </c>
      <c r="E14" s="81">
        <v>-517</v>
      </c>
      <c r="F14" s="72">
        <v>310</v>
      </c>
      <c r="G14" s="72">
        <v>10</v>
      </c>
      <c r="H14" s="81">
        <v>-300</v>
      </c>
    </row>
    <row r="15" spans="1:8" s="51" customFormat="1">
      <c r="A15" s="49">
        <v>8</v>
      </c>
      <c r="B15" s="50" t="s">
        <v>110</v>
      </c>
      <c r="C15" s="72">
        <v>638</v>
      </c>
      <c r="D15" s="72">
        <v>100</v>
      </c>
      <c r="E15" s="81">
        <v>-538</v>
      </c>
      <c r="F15" s="72">
        <v>227</v>
      </c>
      <c r="G15" s="72">
        <v>10</v>
      </c>
      <c r="H15" s="81">
        <v>-217</v>
      </c>
    </row>
    <row r="16" spans="1:8" s="51" customFormat="1">
      <c r="A16" s="49">
        <v>9</v>
      </c>
      <c r="B16" s="50" t="s">
        <v>82</v>
      </c>
      <c r="C16" s="72">
        <v>620</v>
      </c>
      <c r="D16" s="72">
        <v>1731</v>
      </c>
      <c r="E16" s="81">
        <v>1111</v>
      </c>
      <c r="F16" s="72">
        <v>283</v>
      </c>
      <c r="G16" s="72">
        <v>521</v>
      </c>
      <c r="H16" s="81">
        <v>238</v>
      </c>
    </row>
    <row r="17" spans="1:8" s="51" customFormat="1">
      <c r="A17" s="49">
        <v>10</v>
      </c>
      <c r="B17" s="50" t="s">
        <v>126</v>
      </c>
      <c r="C17" s="72">
        <v>573</v>
      </c>
      <c r="D17" s="72">
        <v>41</v>
      </c>
      <c r="E17" s="81">
        <v>-532</v>
      </c>
      <c r="F17" s="72">
        <v>275</v>
      </c>
      <c r="G17" s="72">
        <v>7</v>
      </c>
      <c r="H17" s="81">
        <v>-268</v>
      </c>
    </row>
    <row r="18" spans="1:8" s="51" customFormat="1">
      <c r="A18" s="49">
        <v>11</v>
      </c>
      <c r="B18" s="50" t="s">
        <v>123</v>
      </c>
      <c r="C18" s="72">
        <v>455</v>
      </c>
      <c r="D18" s="72">
        <v>79</v>
      </c>
      <c r="E18" s="81">
        <v>-376</v>
      </c>
      <c r="F18" s="72">
        <v>217</v>
      </c>
      <c r="G18" s="72">
        <v>17</v>
      </c>
      <c r="H18" s="81">
        <v>-200</v>
      </c>
    </row>
    <row r="19" spans="1:8" s="51" customFormat="1" ht="31.5">
      <c r="A19" s="49">
        <v>12</v>
      </c>
      <c r="B19" s="50" t="s">
        <v>104</v>
      </c>
      <c r="C19" s="72">
        <v>436</v>
      </c>
      <c r="D19" s="72">
        <v>438</v>
      </c>
      <c r="E19" s="81">
        <v>2</v>
      </c>
      <c r="F19" s="72">
        <v>270</v>
      </c>
      <c r="G19" s="72">
        <v>12</v>
      </c>
      <c r="H19" s="81">
        <v>-258</v>
      </c>
    </row>
    <row r="20" spans="1:8" s="51" customFormat="1">
      <c r="A20" s="49">
        <v>13</v>
      </c>
      <c r="B20" s="50" t="s">
        <v>117</v>
      </c>
      <c r="C20" s="72">
        <v>435</v>
      </c>
      <c r="D20" s="72">
        <v>101</v>
      </c>
      <c r="E20" s="81">
        <v>-334</v>
      </c>
      <c r="F20" s="72">
        <v>213</v>
      </c>
      <c r="G20" s="72">
        <v>12</v>
      </c>
      <c r="H20" s="81">
        <v>-201</v>
      </c>
    </row>
    <row r="21" spans="1:8" s="51" customFormat="1">
      <c r="A21" s="49">
        <v>14</v>
      </c>
      <c r="B21" s="50" t="s">
        <v>90</v>
      </c>
      <c r="C21" s="72">
        <v>397</v>
      </c>
      <c r="D21" s="72">
        <v>91</v>
      </c>
      <c r="E21" s="81">
        <v>-306</v>
      </c>
      <c r="F21" s="72">
        <v>140</v>
      </c>
      <c r="G21" s="72">
        <v>17</v>
      </c>
      <c r="H21" s="81">
        <v>-123</v>
      </c>
    </row>
    <row r="22" spans="1:8" s="51" customFormat="1">
      <c r="A22" s="49">
        <v>15</v>
      </c>
      <c r="B22" s="50" t="s">
        <v>120</v>
      </c>
      <c r="C22" s="72">
        <v>358</v>
      </c>
      <c r="D22" s="72">
        <v>242</v>
      </c>
      <c r="E22" s="81">
        <v>-116</v>
      </c>
      <c r="F22" s="72">
        <v>173</v>
      </c>
      <c r="G22" s="72">
        <v>56</v>
      </c>
      <c r="H22" s="81">
        <v>-117</v>
      </c>
    </row>
    <row r="23" spans="1:8" s="51" customFormat="1">
      <c r="A23" s="49">
        <v>16</v>
      </c>
      <c r="B23" s="50" t="s">
        <v>103</v>
      </c>
      <c r="C23" s="72">
        <v>357</v>
      </c>
      <c r="D23" s="72">
        <v>766</v>
      </c>
      <c r="E23" s="81">
        <v>409</v>
      </c>
      <c r="F23" s="72">
        <v>144</v>
      </c>
      <c r="G23" s="72">
        <v>178</v>
      </c>
      <c r="H23" s="81">
        <v>34</v>
      </c>
    </row>
    <row r="24" spans="1:8" s="51" customFormat="1">
      <c r="A24" s="49">
        <v>17</v>
      </c>
      <c r="B24" s="50" t="s">
        <v>91</v>
      </c>
      <c r="C24" s="72">
        <v>343</v>
      </c>
      <c r="D24" s="72">
        <v>467</v>
      </c>
      <c r="E24" s="81">
        <v>124</v>
      </c>
      <c r="F24" s="72">
        <v>133</v>
      </c>
      <c r="G24" s="72">
        <v>151</v>
      </c>
      <c r="H24" s="81">
        <v>18</v>
      </c>
    </row>
    <row r="25" spans="1:8" s="51" customFormat="1">
      <c r="A25" s="49">
        <v>18</v>
      </c>
      <c r="B25" s="50" t="s">
        <v>180</v>
      </c>
      <c r="C25" s="72">
        <v>306</v>
      </c>
      <c r="D25" s="72">
        <v>50</v>
      </c>
      <c r="E25" s="81">
        <v>-256</v>
      </c>
      <c r="F25" s="72">
        <v>119</v>
      </c>
      <c r="G25" s="72">
        <v>4</v>
      </c>
      <c r="H25" s="81">
        <v>-115</v>
      </c>
    </row>
    <row r="26" spans="1:8" s="51" customFormat="1">
      <c r="A26" s="49">
        <v>19</v>
      </c>
      <c r="B26" s="50" t="s">
        <v>106</v>
      </c>
      <c r="C26" s="72">
        <v>297</v>
      </c>
      <c r="D26" s="72">
        <v>131</v>
      </c>
      <c r="E26" s="81">
        <v>-166</v>
      </c>
      <c r="F26" s="72">
        <v>112</v>
      </c>
      <c r="G26" s="72">
        <v>11</v>
      </c>
      <c r="H26" s="81">
        <v>-101</v>
      </c>
    </row>
    <row r="27" spans="1:8" s="51" customFormat="1">
      <c r="A27" s="49">
        <v>20</v>
      </c>
      <c r="B27" s="50" t="s">
        <v>86</v>
      </c>
      <c r="C27" s="72">
        <v>288</v>
      </c>
      <c r="D27" s="72">
        <v>627</v>
      </c>
      <c r="E27" s="81">
        <v>339</v>
      </c>
      <c r="F27" s="72">
        <v>106</v>
      </c>
      <c r="G27" s="72">
        <v>266</v>
      </c>
      <c r="H27" s="81">
        <v>160</v>
      </c>
    </row>
    <row r="28" spans="1:8" s="51" customFormat="1">
      <c r="A28" s="49">
        <v>21</v>
      </c>
      <c r="B28" s="50" t="s">
        <v>84</v>
      </c>
      <c r="C28" s="72">
        <v>281</v>
      </c>
      <c r="D28" s="72">
        <v>903</v>
      </c>
      <c r="E28" s="81">
        <v>622</v>
      </c>
      <c r="F28" s="72">
        <v>116</v>
      </c>
      <c r="G28" s="72">
        <v>222</v>
      </c>
      <c r="H28" s="81">
        <v>106</v>
      </c>
    </row>
    <row r="29" spans="1:8" s="51" customFormat="1">
      <c r="A29" s="49">
        <v>22</v>
      </c>
      <c r="B29" s="50" t="s">
        <v>224</v>
      </c>
      <c r="C29" s="72">
        <v>276</v>
      </c>
      <c r="D29" s="72">
        <v>24</v>
      </c>
      <c r="E29" s="81">
        <v>-252</v>
      </c>
      <c r="F29" s="72">
        <v>81</v>
      </c>
      <c r="G29" s="72">
        <v>5</v>
      </c>
      <c r="H29" s="81">
        <v>-76</v>
      </c>
    </row>
    <row r="30" spans="1:8" s="51" customFormat="1">
      <c r="A30" s="49">
        <v>23</v>
      </c>
      <c r="B30" s="50" t="s">
        <v>225</v>
      </c>
      <c r="C30" s="72">
        <v>264</v>
      </c>
      <c r="D30" s="72">
        <v>25</v>
      </c>
      <c r="E30" s="81">
        <v>-239</v>
      </c>
      <c r="F30" s="72">
        <v>131</v>
      </c>
      <c r="G30" s="72">
        <v>0</v>
      </c>
      <c r="H30" s="81">
        <v>-131</v>
      </c>
    </row>
    <row r="31" spans="1:8" s="51" customFormat="1">
      <c r="A31" s="49">
        <v>24</v>
      </c>
      <c r="B31" s="50" t="s">
        <v>128</v>
      </c>
      <c r="C31" s="72">
        <v>254</v>
      </c>
      <c r="D31" s="72">
        <v>58</v>
      </c>
      <c r="E31" s="81">
        <v>-196</v>
      </c>
      <c r="F31" s="72">
        <v>123</v>
      </c>
      <c r="G31" s="72">
        <v>3</v>
      </c>
      <c r="H31" s="81">
        <v>-120</v>
      </c>
    </row>
    <row r="32" spans="1:8" s="51" customFormat="1">
      <c r="A32" s="49">
        <v>25</v>
      </c>
      <c r="B32" s="50" t="s">
        <v>160</v>
      </c>
      <c r="C32" s="72">
        <v>253</v>
      </c>
      <c r="D32" s="72">
        <v>34</v>
      </c>
      <c r="E32" s="81">
        <v>-219</v>
      </c>
      <c r="F32" s="72">
        <v>142</v>
      </c>
      <c r="G32" s="72">
        <v>3</v>
      </c>
      <c r="H32" s="81">
        <v>-139</v>
      </c>
    </row>
    <row r="33" spans="1:8" s="51" customFormat="1" ht="18.75" customHeight="1">
      <c r="A33" s="49">
        <v>26</v>
      </c>
      <c r="B33" s="50" t="s">
        <v>331</v>
      </c>
      <c r="C33" s="72">
        <v>243</v>
      </c>
      <c r="D33" s="72">
        <v>18</v>
      </c>
      <c r="E33" s="81">
        <v>-225</v>
      </c>
      <c r="F33" s="72">
        <v>109</v>
      </c>
      <c r="G33" s="72">
        <v>0</v>
      </c>
      <c r="H33" s="81">
        <v>-109</v>
      </c>
    </row>
    <row r="34" spans="1:8" s="51" customFormat="1">
      <c r="A34" s="49">
        <v>27</v>
      </c>
      <c r="B34" s="50" t="s">
        <v>162</v>
      </c>
      <c r="C34" s="72">
        <v>233</v>
      </c>
      <c r="D34" s="72">
        <v>53</v>
      </c>
      <c r="E34" s="81">
        <v>-180</v>
      </c>
      <c r="F34" s="72">
        <v>92</v>
      </c>
      <c r="G34" s="72">
        <v>7</v>
      </c>
      <c r="H34" s="81">
        <v>-85</v>
      </c>
    </row>
    <row r="35" spans="1:8" s="51" customFormat="1">
      <c r="A35" s="49">
        <v>28</v>
      </c>
      <c r="B35" s="50" t="s">
        <v>159</v>
      </c>
      <c r="C35" s="72">
        <v>230</v>
      </c>
      <c r="D35" s="72">
        <v>13</v>
      </c>
      <c r="E35" s="81">
        <v>-217</v>
      </c>
      <c r="F35" s="72">
        <v>111</v>
      </c>
      <c r="G35" s="72">
        <v>0</v>
      </c>
      <c r="H35" s="81">
        <v>-111</v>
      </c>
    </row>
    <row r="36" spans="1:8" s="51" customFormat="1" ht="31.5">
      <c r="A36" s="49">
        <v>29</v>
      </c>
      <c r="B36" s="50" t="s">
        <v>163</v>
      </c>
      <c r="C36" s="72">
        <v>224</v>
      </c>
      <c r="D36" s="72">
        <v>19</v>
      </c>
      <c r="E36" s="81">
        <v>-205</v>
      </c>
      <c r="F36" s="72">
        <v>82</v>
      </c>
      <c r="G36" s="72">
        <v>2</v>
      </c>
      <c r="H36" s="81">
        <v>-80</v>
      </c>
    </row>
    <row r="37" spans="1:8" s="51" customFormat="1" ht="31.5">
      <c r="A37" s="49">
        <v>30</v>
      </c>
      <c r="B37" s="50" t="s">
        <v>349</v>
      </c>
      <c r="C37" s="72">
        <v>212</v>
      </c>
      <c r="D37" s="72">
        <v>18</v>
      </c>
      <c r="E37" s="81">
        <v>-194</v>
      </c>
      <c r="F37" s="72">
        <v>106</v>
      </c>
      <c r="G37" s="72">
        <v>1</v>
      </c>
      <c r="H37" s="81">
        <v>-105</v>
      </c>
    </row>
    <row r="38" spans="1:8" s="51" customFormat="1">
      <c r="A38" s="49">
        <v>31</v>
      </c>
      <c r="B38" s="52" t="s">
        <v>308</v>
      </c>
      <c r="C38" s="72">
        <v>198</v>
      </c>
      <c r="D38" s="72">
        <v>24</v>
      </c>
      <c r="E38" s="81">
        <v>-174</v>
      </c>
      <c r="F38" s="72">
        <v>95</v>
      </c>
      <c r="G38" s="72">
        <v>2</v>
      </c>
      <c r="H38" s="81">
        <v>-93</v>
      </c>
    </row>
    <row r="39" spans="1:8" s="51" customFormat="1" ht="21.75" customHeight="1">
      <c r="A39" s="49">
        <v>32</v>
      </c>
      <c r="B39" s="50" t="s">
        <v>87</v>
      </c>
      <c r="C39" s="72">
        <v>192</v>
      </c>
      <c r="D39" s="72">
        <v>1029</v>
      </c>
      <c r="E39" s="81">
        <v>837</v>
      </c>
      <c r="F39" s="72">
        <v>67</v>
      </c>
      <c r="G39" s="72">
        <v>348</v>
      </c>
      <c r="H39" s="81">
        <v>281</v>
      </c>
    </row>
    <row r="40" spans="1:8" s="51" customFormat="1">
      <c r="A40" s="49">
        <v>33</v>
      </c>
      <c r="B40" s="50" t="s">
        <v>231</v>
      </c>
      <c r="C40" s="72">
        <v>186</v>
      </c>
      <c r="D40" s="72">
        <v>0</v>
      </c>
      <c r="E40" s="81">
        <v>-186</v>
      </c>
      <c r="F40" s="72">
        <v>104</v>
      </c>
      <c r="G40" s="72">
        <v>0</v>
      </c>
      <c r="H40" s="81">
        <v>-104</v>
      </c>
    </row>
    <row r="41" spans="1:8" s="51" customFormat="1" ht="17.25" customHeight="1">
      <c r="A41" s="49">
        <v>34</v>
      </c>
      <c r="B41" s="50" t="s">
        <v>161</v>
      </c>
      <c r="C41" s="72">
        <v>185</v>
      </c>
      <c r="D41" s="72">
        <v>19</v>
      </c>
      <c r="E41" s="81">
        <v>-166</v>
      </c>
      <c r="F41" s="72">
        <v>83</v>
      </c>
      <c r="G41" s="72">
        <v>2</v>
      </c>
      <c r="H41" s="81">
        <v>-81</v>
      </c>
    </row>
    <row r="42" spans="1:8" s="51" customFormat="1">
      <c r="A42" s="49">
        <v>35</v>
      </c>
      <c r="B42" s="50" t="s">
        <v>165</v>
      </c>
      <c r="C42" s="72">
        <v>185</v>
      </c>
      <c r="D42" s="72">
        <v>42</v>
      </c>
      <c r="E42" s="81">
        <v>-143</v>
      </c>
      <c r="F42" s="72">
        <v>73</v>
      </c>
      <c r="G42" s="72">
        <v>11</v>
      </c>
      <c r="H42" s="81">
        <v>-62</v>
      </c>
    </row>
    <row r="43" spans="1:8" s="51" customFormat="1" ht="31.5">
      <c r="A43" s="49">
        <v>36</v>
      </c>
      <c r="B43" s="50" t="s">
        <v>309</v>
      </c>
      <c r="C43" s="72">
        <v>179</v>
      </c>
      <c r="D43" s="72">
        <v>14</v>
      </c>
      <c r="E43" s="81">
        <v>-165</v>
      </c>
      <c r="F43" s="72">
        <v>75</v>
      </c>
      <c r="G43" s="72">
        <v>1</v>
      </c>
      <c r="H43" s="81">
        <v>-74</v>
      </c>
    </row>
    <row r="44" spans="1:8">
      <c r="A44" s="49">
        <v>37</v>
      </c>
      <c r="B44" s="50" t="s">
        <v>336</v>
      </c>
      <c r="C44" s="54">
        <v>170</v>
      </c>
      <c r="D44" s="54">
        <v>23</v>
      </c>
      <c r="E44" s="81">
        <v>-147</v>
      </c>
      <c r="F44" s="54">
        <v>84</v>
      </c>
      <c r="G44" s="54">
        <v>2</v>
      </c>
      <c r="H44" s="81">
        <v>-82</v>
      </c>
    </row>
    <row r="45" spans="1:8">
      <c r="A45" s="49">
        <v>38</v>
      </c>
      <c r="B45" s="50" t="s">
        <v>332</v>
      </c>
      <c r="C45" s="54">
        <v>162</v>
      </c>
      <c r="D45" s="54">
        <v>41</v>
      </c>
      <c r="E45" s="81">
        <v>-121</v>
      </c>
      <c r="F45" s="54">
        <v>74</v>
      </c>
      <c r="G45" s="54">
        <v>6</v>
      </c>
      <c r="H45" s="81">
        <v>-68</v>
      </c>
    </row>
    <row r="46" spans="1:8" ht="31.5">
      <c r="A46" s="49">
        <v>39</v>
      </c>
      <c r="B46" s="50" t="s">
        <v>337</v>
      </c>
      <c r="C46" s="54">
        <v>161</v>
      </c>
      <c r="D46" s="54">
        <v>14</v>
      </c>
      <c r="E46" s="81">
        <v>-147</v>
      </c>
      <c r="F46" s="54">
        <v>71</v>
      </c>
      <c r="G46" s="54">
        <v>1</v>
      </c>
      <c r="H46" s="81">
        <v>-70</v>
      </c>
    </row>
    <row r="47" spans="1:8">
      <c r="A47" s="49">
        <v>40</v>
      </c>
      <c r="B47" s="50" t="s">
        <v>125</v>
      </c>
      <c r="C47" s="54">
        <v>156</v>
      </c>
      <c r="D47" s="54">
        <v>27</v>
      </c>
      <c r="E47" s="81">
        <v>-129</v>
      </c>
      <c r="F47" s="54">
        <v>62</v>
      </c>
      <c r="G47" s="54">
        <v>4</v>
      </c>
      <c r="H47" s="81">
        <v>-58</v>
      </c>
    </row>
    <row r="48" spans="1:8" ht="31.5">
      <c r="A48" s="49">
        <v>41</v>
      </c>
      <c r="B48" s="50" t="s">
        <v>136</v>
      </c>
      <c r="C48" s="54">
        <v>156</v>
      </c>
      <c r="D48" s="54">
        <v>35</v>
      </c>
      <c r="E48" s="81">
        <v>-121</v>
      </c>
      <c r="F48" s="54">
        <v>62</v>
      </c>
      <c r="G48" s="54">
        <v>11</v>
      </c>
      <c r="H48" s="81">
        <v>-51</v>
      </c>
    </row>
    <row r="49" spans="1:8" ht="31.5">
      <c r="A49" s="49">
        <v>42</v>
      </c>
      <c r="B49" s="50" t="s">
        <v>149</v>
      </c>
      <c r="C49" s="54">
        <v>155</v>
      </c>
      <c r="D49" s="54">
        <v>20</v>
      </c>
      <c r="E49" s="81">
        <v>-135</v>
      </c>
      <c r="F49" s="54">
        <v>72</v>
      </c>
      <c r="G49" s="54">
        <v>0</v>
      </c>
      <c r="H49" s="81">
        <v>-72</v>
      </c>
    </row>
    <row r="50" spans="1:8" ht="31.5">
      <c r="A50" s="49">
        <v>43</v>
      </c>
      <c r="B50" s="50" t="s">
        <v>338</v>
      </c>
      <c r="C50" s="54">
        <v>152</v>
      </c>
      <c r="D50" s="54">
        <v>59</v>
      </c>
      <c r="E50" s="81">
        <v>-93</v>
      </c>
      <c r="F50" s="54">
        <v>80</v>
      </c>
      <c r="G50" s="54">
        <v>2</v>
      </c>
      <c r="H50" s="81">
        <v>-78</v>
      </c>
    </row>
    <row r="51" spans="1:8">
      <c r="A51" s="49">
        <v>44</v>
      </c>
      <c r="B51" s="50" t="s">
        <v>107</v>
      </c>
      <c r="C51" s="54">
        <v>150</v>
      </c>
      <c r="D51" s="54">
        <v>85</v>
      </c>
      <c r="E51" s="81">
        <v>-65</v>
      </c>
      <c r="F51" s="54">
        <v>51</v>
      </c>
      <c r="G51" s="54">
        <v>71</v>
      </c>
      <c r="H51" s="81">
        <v>20</v>
      </c>
    </row>
    <row r="52" spans="1:8" ht="35.25" customHeight="1">
      <c r="A52" s="49">
        <v>45</v>
      </c>
      <c r="B52" s="50" t="s">
        <v>320</v>
      </c>
      <c r="C52" s="54">
        <v>143</v>
      </c>
      <c r="D52" s="54">
        <v>2</v>
      </c>
      <c r="E52" s="81">
        <v>-141</v>
      </c>
      <c r="F52" s="54">
        <v>81</v>
      </c>
      <c r="G52" s="54">
        <v>0</v>
      </c>
      <c r="H52" s="81">
        <v>-81</v>
      </c>
    </row>
    <row r="53" spans="1:8">
      <c r="A53" s="49">
        <v>46</v>
      </c>
      <c r="B53" s="50" t="s">
        <v>130</v>
      </c>
      <c r="C53" s="54">
        <v>139</v>
      </c>
      <c r="D53" s="54">
        <v>47</v>
      </c>
      <c r="E53" s="81">
        <v>-92</v>
      </c>
      <c r="F53" s="54">
        <v>60</v>
      </c>
      <c r="G53" s="54">
        <v>7</v>
      </c>
      <c r="H53" s="81">
        <v>-53</v>
      </c>
    </row>
    <row r="54" spans="1:8">
      <c r="A54" s="49">
        <v>47</v>
      </c>
      <c r="B54" s="50" t="s">
        <v>350</v>
      </c>
      <c r="C54" s="54">
        <v>136</v>
      </c>
      <c r="D54" s="54">
        <v>33</v>
      </c>
      <c r="E54" s="81">
        <v>-103</v>
      </c>
      <c r="F54" s="54">
        <v>61</v>
      </c>
      <c r="G54" s="54">
        <v>3</v>
      </c>
      <c r="H54" s="81">
        <v>-58</v>
      </c>
    </row>
    <row r="55" spans="1:8">
      <c r="A55" s="49">
        <v>48</v>
      </c>
      <c r="B55" s="50" t="s">
        <v>135</v>
      </c>
      <c r="C55" s="54">
        <v>130</v>
      </c>
      <c r="D55" s="54">
        <v>47</v>
      </c>
      <c r="E55" s="81">
        <v>-83</v>
      </c>
      <c r="F55" s="54">
        <v>69</v>
      </c>
      <c r="G55" s="54">
        <v>4</v>
      </c>
      <c r="H55" s="81">
        <v>-65</v>
      </c>
    </row>
    <row r="56" spans="1:8">
      <c r="A56" s="49">
        <v>49</v>
      </c>
      <c r="B56" s="50" t="s">
        <v>150</v>
      </c>
      <c r="C56" s="54">
        <v>125</v>
      </c>
      <c r="D56" s="54">
        <v>12</v>
      </c>
      <c r="E56" s="81">
        <v>-113</v>
      </c>
      <c r="F56" s="54">
        <v>46</v>
      </c>
      <c r="G56" s="54">
        <v>1</v>
      </c>
      <c r="H56" s="81">
        <v>-45</v>
      </c>
    </row>
    <row r="57" spans="1:8">
      <c r="A57" s="49">
        <v>50</v>
      </c>
      <c r="B57" s="50" t="s">
        <v>310</v>
      </c>
      <c r="C57" s="54">
        <v>124</v>
      </c>
      <c r="D57" s="54">
        <v>17</v>
      </c>
      <c r="E57" s="81">
        <v>-107</v>
      </c>
      <c r="F57" s="54">
        <v>42</v>
      </c>
      <c r="G57" s="54">
        <v>3</v>
      </c>
      <c r="H57" s="81">
        <v>-39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3" orientation="portrait" r:id="rId1"/>
  <headerFooter alignWithMargins="0"/>
  <rowBreaks count="1" manualBreakCount="1">
    <brk id="46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view="pageBreakPreview" zoomScale="90" zoomScaleNormal="90" zoomScaleSheetLayoutView="90" workbookViewId="0">
      <selection activeCell="L6" sqref="L6"/>
    </sheetView>
  </sheetViews>
  <sheetFormatPr defaultColWidth="8.85546875" defaultRowHeight="12.75"/>
  <cols>
    <col min="1" max="1" width="36.28515625" style="60" customWidth="1"/>
    <col min="2" max="2" width="13" style="70" customWidth="1"/>
    <col min="3" max="3" width="9.7109375" style="70" customWidth="1"/>
    <col min="4" max="4" width="12.5703125" style="71" customWidth="1"/>
    <col min="5" max="5" width="12.85546875" style="70" customWidth="1"/>
    <col min="6" max="6" width="11.140625" style="70" customWidth="1"/>
    <col min="7" max="7" width="12.42578125" style="71" customWidth="1"/>
    <col min="8" max="8" width="8.85546875" style="60"/>
    <col min="9" max="9" width="6" style="60" customWidth="1"/>
    <col min="10" max="16384" width="8.85546875" style="60"/>
  </cols>
  <sheetData>
    <row r="1" spans="1:13" s="59" customFormat="1" ht="22.5" customHeight="1">
      <c r="A1" s="438" t="s">
        <v>156</v>
      </c>
      <c r="B1" s="438"/>
      <c r="C1" s="438"/>
      <c r="D1" s="438"/>
      <c r="E1" s="438"/>
      <c r="F1" s="438"/>
      <c r="G1" s="438"/>
    </row>
    <row r="2" spans="1:13" s="59" customFormat="1" ht="20.25">
      <c r="A2" s="439" t="s">
        <v>121</v>
      </c>
      <c r="B2" s="439"/>
      <c r="C2" s="439"/>
      <c r="D2" s="439"/>
      <c r="E2" s="439"/>
      <c r="F2" s="439"/>
      <c r="G2" s="439"/>
    </row>
    <row r="4" spans="1:13" s="48" customFormat="1" ht="35.450000000000003" customHeight="1">
      <c r="A4" s="435" t="s">
        <v>77</v>
      </c>
      <c r="B4" s="455" t="str">
        <f>'13'!C4</f>
        <v>Січень-травень 2021р.</v>
      </c>
      <c r="C4" s="436"/>
      <c r="D4" s="436"/>
      <c r="E4" s="437" t="str">
        <f>'13'!D4</f>
        <v>Станом на 01.06.2021 р.</v>
      </c>
      <c r="F4" s="437"/>
      <c r="G4" s="437"/>
    </row>
    <row r="5" spans="1:13" ht="18.600000000000001" customHeight="1">
      <c r="A5" s="435"/>
      <c r="B5" s="432" t="s">
        <v>78</v>
      </c>
      <c r="C5" s="432" t="s">
        <v>80</v>
      </c>
      <c r="D5" s="440" t="s">
        <v>79</v>
      </c>
      <c r="E5" s="432" t="s">
        <v>78</v>
      </c>
      <c r="F5" s="432" t="s">
        <v>80</v>
      </c>
      <c r="G5" s="440" t="s">
        <v>79</v>
      </c>
    </row>
    <row r="6" spans="1:13" ht="52.15" customHeight="1">
      <c r="A6" s="435"/>
      <c r="B6" s="432"/>
      <c r="C6" s="432"/>
      <c r="D6" s="440"/>
      <c r="E6" s="432"/>
      <c r="F6" s="432"/>
      <c r="G6" s="440"/>
    </row>
    <row r="7" spans="1:13">
      <c r="A7" s="61" t="s">
        <v>3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</row>
    <row r="8" spans="1:13" ht="27.75" customHeight="1">
      <c r="A8" s="457" t="s">
        <v>122</v>
      </c>
      <c r="B8" s="458"/>
      <c r="C8" s="458"/>
      <c r="D8" s="458"/>
      <c r="E8" s="458"/>
      <c r="F8" s="458"/>
      <c r="G8" s="459"/>
      <c r="M8" s="63"/>
    </row>
    <row r="9" spans="1:13" ht="31.5">
      <c r="A9" s="64" t="s">
        <v>158</v>
      </c>
      <c r="B9" s="92">
        <v>1094</v>
      </c>
      <c r="C9" s="92">
        <v>8</v>
      </c>
      <c r="D9" s="93">
        <v>-1086</v>
      </c>
      <c r="E9" s="94">
        <v>524</v>
      </c>
      <c r="F9" s="92">
        <v>0</v>
      </c>
      <c r="G9" s="206">
        <v>-524</v>
      </c>
      <c r="H9" s="95"/>
      <c r="M9" s="63"/>
    </row>
    <row r="10" spans="1:13" ht="15.75">
      <c r="A10" s="65" t="s">
        <v>105</v>
      </c>
      <c r="B10" s="72">
        <v>907</v>
      </c>
      <c r="C10" s="72">
        <v>114</v>
      </c>
      <c r="D10" s="93">
        <v>-793</v>
      </c>
      <c r="E10" s="96">
        <v>379</v>
      </c>
      <c r="F10" s="72">
        <v>18</v>
      </c>
      <c r="G10" s="206">
        <v>-361</v>
      </c>
    </row>
    <row r="11" spans="1:13" ht="15.75">
      <c r="A11" s="65" t="s">
        <v>124</v>
      </c>
      <c r="B11" s="72">
        <v>795</v>
      </c>
      <c r="C11" s="72">
        <v>223</v>
      </c>
      <c r="D11" s="93">
        <v>-572</v>
      </c>
      <c r="E11" s="96">
        <v>321</v>
      </c>
      <c r="F11" s="72">
        <v>18</v>
      </c>
      <c r="G11" s="206">
        <v>-303</v>
      </c>
    </row>
    <row r="12" spans="1:13" ht="15.75">
      <c r="A12" s="65" t="s">
        <v>148</v>
      </c>
      <c r="B12" s="72">
        <v>638</v>
      </c>
      <c r="C12" s="72">
        <v>121</v>
      </c>
      <c r="D12" s="93">
        <v>-517</v>
      </c>
      <c r="E12" s="96">
        <v>310</v>
      </c>
      <c r="F12" s="72">
        <v>10</v>
      </c>
      <c r="G12" s="206">
        <v>-300</v>
      </c>
    </row>
    <row r="13" spans="1:13" ht="15.75">
      <c r="A13" s="65" t="s">
        <v>126</v>
      </c>
      <c r="B13" s="72">
        <v>573</v>
      </c>
      <c r="C13" s="72">
        <v>41</v>
      </c>
      <c r="D13" s="93">
        <v>-532</v>
      </c>
      <c r="E13" s="96">
        <v>275</v>
      </c>
      <c r="F13" s="72">
        <v>7</v>
      </c>
      <c r="G13" s="206">
        <v>-268</v>
      </c>
    </row>
    <row r="14" spans="1:13" ht="15.75">
      <c r="A14" s="65" t="s">
        <v>123</v>
      </c>
      <c r="B14" s="72">
        <v>455</v>
      </c>
      <c r="C14" s="72">
        <v>79</v>
      </c>
      <c r="D14" s="93">
        <v>-376</v>
      </c>
      <c r="E14" s="96">
        <v>217</v>
      </c>
      <c r="F14" s="72">
        <v>17</v>
      </c>
      <c r="G14" s="206">
        <v>-200</v>
      </c>
    </row>
    <row r="15" spans="1:13" ht="21.75" customHeight="1">
      <c r="A15" s="65" t="s">
        <v>180</v>
      </c>
      <c r="B15" s="72">
        <v>306</v>
      </c>
      <c r="C15" s="72">
        <v>50</v>
      </c>
      <c r="D15" s="93">
        <v>-256</v>
      </c>
      <c r="E15" s="96">
        <v>119</v>
      </c>
      <c r="F15" s="72">
        <v>4</v>
      </c>
      <c r="G15" s="206">
        <v>-115</v>
      </c>
    </row>
    <row r="16" spans="1:13" ht="18.75" customHeight="1">
      <c r="A16" s="65" t="s">
        <v>224</v>
      </c>
      <c r="B16" s="72">
        <v>276</v>
      </c>
      <c r="C16" s="72">
        <v>24</v>
      </c>
      <c r="D16" s="93">
        <v>-252</v>
      </c>
      <c r="E16" s="96">
        <v>81</v>
      </c>
      <c r="F16" s="72">
        <v>5</v>
      </c>
      <c r="G16" s="206">
        <v>-76</v>
      </c>
    </row>
    <row r="17" spans="1:7" ht="15.75">
      <c r="A17" s="65" t="s">
        <v>225</v>
      </c>
      <c r="B17" s="72">
        <v>264</v>
      </c>
      <c r="C17" s="72">
        <v>25</v>
      </c>
      <c r="D17" s="93">
        <v>-239</v>
      </c>
      <c r="E17" s="96">
        <v>131</v>
      </c>
      <c r="F17" s="72">
        <v>0</v>
      </c>
      <c r="G17" s="206">
        <v>-131</v>
      </c>
    </row>
    <row r="18" spans="1:7" ht="15.75">
      <c r="A18" s="65" t="s">
        <v>160</v>
      </c>
      <c r="B18" s="72">
        <v>253</v>
      </c>
      <c r="C18" s="72">
        <v>34</v>
      </c>
      <c r="D18" s="93">
        <v>-219</v>
      </c>
      <c r="E18" s="96">
        <v>142</v>
      </c>
      <c r="F18" s="72">
        <v>3</v>
      </c>
      <c r="G18" s="206">
        <v>-139</v>
      </c>
    </row>
    <row r="19" spans="1:7" ht="30.75" customHeight="1">
      <c r="A19" s="457" t="s">
        <v>28</v>
      </c>
      <c r="B19" s="458"/>
      <c r="C19" s="458"/>
      <c r="D19" s="458"/>
      <c r="E19" s="458"/>
      <c r="F19" s="458"/>
      <c r="G19" s="459"/>
    </row>
    <row r="20" spans="1:7" ht="31.5">
      <c r="A20" s="64" t="s">
        <v>104</v>
      </c>
      <c r="B20" s="92">
        <v>436</v>
      </c>
      <c r="C20" s="92">
        <v>438</v>
      </c>
      <c r="D20" s="93">
        <v>2</v>
      </c>
      <c r="E20" s="94">
        <v>270</v>
      </c>
      <c r="F20" s="92">
        <v>12</v>
      </c>
      <c r="G20" s="206">
        <v>-258</v>
      </c>
    </row>
    <row r="21" spans="1:7" ht="15.75">
      <c r="A21" s="65" t="s">
        <v>117</v>
      </c>
      <c r="B21" s="72">
        <v>435</v>
      </c>
      <c r="C21" s="72">
        <v>101</v>
      </c>
      <c r="D21" s="93">
        <v>-334</v>
      </c>
      <c r="E21" s="96">
        <v>213</v>
      </c>
      <c r="F21" s="72">
        <v>12</v>
      </c>
      <c r="G21" s="206">
        <v>-201</v>
      </c>
    </row>
    <row r="22" spans="1:7" ht="15.75">
      <c r="A22" s="65" t="s">
        <v>120</v>
      </c>
      <c r="B22" s="72">
        <v>358</v>
      </c>
      <c r="C22" s="72">
        <v>242</v>
      </c>
      <c r="D22" s="93">
        <v>-116</v>
      </c>
      <c r="E22" s="96">
        <v>173</v>
      </c>
      <c r="F22" s="72">
        <v>56</v>
      </c>
      <c r="G22" s="206">
        <v>-117</v>
      </c>
    </row>
    <row r="23" spans="1:7" ht="15.75">
      <c r="A23" s="65" t="s">
        <v>128</v>
      </c>
      <c r="B23" s="72">
        <v>254</v>
      </c>
      <c r="C23" s="72">
        <v>58</v>
      </c>
      <c r="D23" s="93">
        <v>-196</v>
      </c>
      <c r="E23" s="96">
        <v>123</v>
      </c>
      <c r="F23" s="72">
        <v>3</v>
      </c>
      <c r="G23" s="206">
        <v>-120</v>
      </c>
    </row>
    <row r="24" spans="1:7" ht="15.75">
      <c r="A24" s="65" t="s">
        <v>162</v>
      </c>
      <c r="B24" s="72">
        <v>233</v>
      </c>
      <c r="C24" s="72">
        <v>53</v>
      </c>
      <c r="D24" s="93">
        <v>-180</v>
      </c>
      <c r="E24" s="96">
        <v>92</v>
      </c>
      <c r="F24" s="72">
        <v>7</v>
      </c>
      <c r="G24" s="206">
        <v>-85</v>
      </c>
    </row>
    <row r="25" spans="1:7" ht="31.5">
      <c r="A25" s="65" t="s">
        <v>163</v>
      </c>
      <c r="B25" s="72">
        <v>224</v>
      </c>
      <c r="C25" s="72">
        <v>19</v>
      </c>
      <c r="D25" s="93">
        <v>-205</v>
      </c>
      <c r="E25" s="96">
        <v>82</v>
      </c>
      <c r="F25" s="72">
        <v>2</v>
      </c>
      <c r="G25" s="206">
        <v>-80</v>
      </c>
    </row>
    <row r="26" spans="1:7" ht="15.75">
      <c r="A26" s="65" t="s">
        <v>332</v>
      </c>
      <c r="B26" s="72">
        <v>162</v>
      </c>
      <c r="C26" s="72">
        <v>41</v>
      </c>
      <c r="D26" s="93">
        <v>-121</v>
      </c>
      <c r="E26" s="96">
        <v>74</v>
      </c>
      <c r="F26" s="72">
        <v>6</v>
      </c>
      <c r="G26" s="206">
        <v>-68</v>
      </c>
    </row>
    <row r="27" spans="1:7" ht="47.25">
      <c r="A27" s="65" t="s">
        <v>320</v>
      </c>
      <c r="B27" s="72">
        <v>143</v>
      </c>
      <c r="C27" s="72">
        <v>2</v>
      </c>
      <c r="D27" s="93">
        <v>-141</v>
      </c>
      <c r="E27" s="96">
        <v>81</v>
      </c>
      <c r="F27" s="72">
        <v>0</v>
      </c>
      <c r="G27" s="206">
        <v>-81</v>
      </c>
    </row>
    <row r="28" spans="1:7" ht="15.75">
      <c r="A28" s="65" t="s">
        <v>310</v>
      </c>
      <c r="B28" s="72">
        <v>124</v>
      </c>
      <c r="C28" s="72">
        <v>17</v>
      </c>
      <c r="D28" s="93">
        <v>-107</v>
      </c>
      <c r="E28" s="96">
        <v>42</v>
      </c>
      <c r="F28" s="72">
        <v>3</v>
      </c>
      <c r="G28" s="206">
        <v>-39</v>
      </c>
    </row>
    <row r="29" spans="1:7" ht="15.75">
      <c r="A29" s="65" t="s">
        <v>234</v>
      </c>
      <c r="B29" s="72">
        <v>110</v>
      </c>
      <c r="C29" s="72">
        <v>1</v>
      </c>
      <c r="D29" s="93">
        <v>-109</v>
      </c>
      <c r="E29" s="96">
        <v>60</v>
      </c>
      <c r="F29" s="72">
        <v>0</v>
      </c>
      <c r="G29" s="206">
        <v>-60</v>
      </c>
    </row>
    <row r="30" spans="1:7" ht="29.25" customHeight="1">
      <c r="A30" s="457" t="s">
        <v>29</v>
      </c>
      <c r="B30" s="458"/>
      <c r="C30" s="458"/>
      <c r="D30" s="458"/>
      <c r="E30" s="458"/>
      <c r="F30" s="458"/>
      <c r="G30" s="459"/>
    </row>
    <row r="31" spans="1:7" ht="21" customHeight="1">
      <c r="A31" s="64" t="s">
        <v>97</v>
      </c>
      <c r="B31" s="92">
        <v>1697</v>
      </c>
      <c r="C31" s="92">
        <v>1025</v>
      </c>
      <c r="D31" s="93">
        <v>-672</v>
      </c>
      <c r="E31" s="94">
        <v>789</v>
      </c>
      <c r="F31" s="92">
        <v>200</v>
      </c>
      <c r="G31" s="206">
        <v>-589</v>
      </c>
    </row>
    <row r="32" spans="1:7" ht="21" customHeight="1">
      <c r="A32" s="65" t="s">
        <v>88</v>
      </c>
      <c r="B32" s="72">
        <v>1298</v>
      </c>
      <c r="C32" s="72">
        <v>442</v>
      </c>
      <c r="D32" s="93">
        <v>-856</v>
      </c>
      <c r="E32" s="96">
        <v>587</v>
      </c>
      <c r="F32" s="72">
        <v>44</v>
      </c>
      <c r="G32" s="206">
        <v>-543</v>
      </c>
    </row>
    <row r="33" spans="1:7" ht="24" customHeight="1">
      <c r="A33" s="65" t="s">
        <v>165</v>
      </c>
      <c r="B33" s="72">
        <v>185</v>
      </c>
      <c r="C33" s="72">
        <v>42</v>
      </c>
      <c r="D33" s="93">
        <v>-143</v>
      </c>
      <c r="E33" s="96">
        <v>73</v>
      </c>
      <c r="F33" s="72">
        <v>11</v>
      </c>
      <c r="G33" s="206">
        <v>-62</v>
      </c>
    </row>
    <row r="34" spans="1:7" ht="30" customHeight="1">
      <c r="A34" s="65" t="s">
        <v>309</v>
      </c>
      <c r="B34" s="72">
        <v>179</v>
      </c>
      <c r="C34" s="72">
        <v>14</v>
      </c>
      <c r="D34" s="93">
        <v>-165</v>
      </c>
      <c r="E34" s="96">
        <v>75</v>
      </c>
      <c r="F34" s="72">
        <v>1</v>
      </c>
      <c r="G34" s="206">
        <v>-74</v>
      </c>
    </row>
    <row r="35" spans="1:7" ht="21" customHeight="1">
      <c r="A35" s="65" t="s">
        <v>130</v>
      </c>
      <c r="B35" s="72">
        <v>139</v>
      </c>
      <c r="C35" s="72">
        <v>47</v>
      </c>
      <c r="D35" s="93">
        <v>-92</v>
      </c>
      <c r="E35" s="96">
        <v>60</v>
      </c>
      <c r="F35" s="72">
        <v>7</v>
      </c>
      <c r="G35" s="206">
        <v>-53</v>
      </c>
    </row>
    <row r="36" spans="1:7" ht="21" customHeight="1">
      <c r="A36" s="65" t="s">
        <v>169</v>
      </c>
      <c r="B36" s="72">
        <v>117</v>
      </c>
      <c r="C36" s="72">
        <v>29</v>
      </c>
      <c r="D36" s="93">
        <v>-88</v>
      </c>
      <c r="E36" s="96">
        <v>57</v>
      </c>
      <c r="F36" s="72">
        <v>5</v>
      </c>
      <c r="G36" s="206">
        <v>-52</v>
      </c>
    </row>
    <row r="37" spans="1:7" ht="21" customHeight="1">
      <c r="A37" s="65" t="s">
        <v>167</v>
      </c>
      <c r="B37" s="72">
        <v>93</v>
      </c>
      <c r="C37" s="72">
        <v>22</v>
      </c>
      <c r="D37" s="93">
        <v>-71</v>
      </c>
      <c r="E37" s="96">
        <v>34</v>
      </c>
      <c r="F37" s="72">
        <v>13</v>
      </c>
      <c r="G37" s="206">
        <v>-21</v>
      </c>
    </row>
    <row r="38" spans="1:7" ht="21" customHeight="1">
      <c r="A38" s="65" t="s">
        <v>321</v>
      </c>
      <c r="B38" s="72">
        <v>77</v>
      </c>
      <c r="C38" s="72">
        <v>7</v>
      </c>
      <c r="D38" s="93">
        <v>-70</v>
      </c>
      <c r="E38" s="96">
        <v>37</v>
      </c>
      <c r="F38" s="72">
        <v>0</v>
      </c>
      <c r="G38" s="206">
        <v>-37</v>
      </c>
    </row>
    <row r="39" spans="1:7" ht="21" customHeight="1">
      <c r="A39" s="65" t="s">
        <v>166</v>
      </c>
      <c r="B39" s="72">
        <v>74</v>
      </c>
      <c r="C39" s="72">
        <v>30</v>
      </c>
      <c r="D39" s="93">
        <v>-44</v>
      </c>
      <c r="E39" s="96">
        <v>34</v>
      </c>
      <c r="F39" s="72">
        <v>6</v>
      </c>
      <c r="G39" s="206">
        <v>-28</v>
      </c>
    </row>
    <row r="40" spans="1:7" ht="21" customHeight="1">
      <c r="A40" s="65" t="s">
        <v>94</v>
      </c>
      <c r="B40" s="72">
        <v>72</v>
      </c>
      <c r="C40" s="72">
        <v>829</v>
      </c>
      <c r="D40" s="93">
        <v>757</v>
      </c>
      <c r="E40" s="96">
        <v>26</v>
      </c>
      <c r="F40" s="72">
        <v>239</v>
      </c>
      <c r="G40" s="206">
        <v>213</v>
      </c>
    </row>
    <row r="41" spans="1:7" ht="27.75" customHeight="1">
      <c r="A41" s="457" t="s">
        <v>30</v>
      </c>
      <c r="B41" s="458"/>
      <c r="C41" s="458"/>
      <c r="D41" s="458"/>
      <c r="E41" s="458"/>
      <c r="F41" s="458"/>
      <c r="G41" s="459"/>
    </row>
    <row r="42" spans="1:7" ht="21" customHeight="1">
      <c r="A42" s="64" t="s">
        <v>110</v>
      </c>
      <c r="B42" s="92">
        <v>638</v>
      </c>
      <c r="C42" s="92">
        <v>100</v>
      </c>
      <c r="D42" s="93">
        <v>-538</v>
      </c>
      <c r="E42" s="94">
        <v>227</v>
      </c>
      <c r="F42" s="92">
        <v>10</v>
      </c>
      <c r="G42" s="206">
        <v>-217</v>
      </c>
    </row>
    <row r="43" spans="1:7" ht="21" customHeight="1">
      <c r="A43" s="65" t="s">
        <v>103</v>
      </c>
      <c r="B43" s="72">
        <v>357</v>
      </c>
      <c r="C43" s="72">
        <v>766</v>
      </c>
      <c r="D43" s="93">
        <v>409</v>
      </c>
      <c r="E43" s="96">
        <v>144</v>
      </c>
      <c r="F43" s="72">
        <v>178</v>
      </c>
      <c r="G43" s="206">
        <v>34</v>
      </c>
    </row>
    <row r="44" spans="1:7" ht="28.5" customHeight="1">
      <c r="A44" s="65" t="s">
        <v>136</v>
      </c>
      <c r="B44" s="72">
        <v>156</v>
      </c>
      <c r="C44" s="72">
        <v>35</v>
      </c>
      <c r="D44" s="93">
        <v>-121</v>
      </c>
      <c r="E44" s="96">
        <v>62</v>
      </c>
      <c r="F44" s="72">
        <v>11</v>
      </c>
      <c r="G44" s="206">
        <v>-51</v>
      </c>
    </row>
    <row r="45" spans="1:7" ht="21" customHeight="1">
      <c r="A45" s="65" t="s">
        <v>135</v>
      </c>
      <c r="B45" s="72">
        <v>130</v>
      </c>
      <c r="C45" s="72">
        <v>47</v>
      </c>
      <c r="D45" s="93">
        <v>-83</v>
      </c>
      <c r="E45" s="96">
        <v>69</v>
      </c>
      <c r="F45" s="72">
        <v>4</v>
      </c>
      <c r="G45" s="206">
        <v>-65</v>
      </c>
    </row>
    <row r="46" spans="1:7" ht="21" customHeight="1">
      <c r="A46" s="65" t="s">
        <v>150</v>
      </c>
      <c r="B46" s="72">
        <v>125</v>
      </c>
      <c r="C46" s="72">
        <v>12</v>
      </c>
      <c r="D46" s="93">
        <v>-113</v>
      </c>
      <c r="E46" s="96">
        <v>46</v>
      </c>
      <c r="F46" s="72">
        <v>1</v>
      </c>
      <c r="G46" s="206">
        <v>-45</v>
      </c>
    </row>
    <row r="47" spans="1:7" ht="21" customHeight="1">
      <c r="A47" s="65" t="s">
        <v>181</v>
      </c>
      <c r="B47" s="72">
        <v>120</v>
      </c>
      <c r="C47" s="72">
        <v>21</v>
      </c>
      <c r="D47" s="93">
        <v>-99</v>
      </c>
      <c r="E47" s="96">
        <v>52</v>
      </c>
      <c r="F47" s="72">
        <v>0</v>
      </c>
      <c r="G47" s="206">
        <v>-52</v>
      </c>
    </row>
    <row r="48" spans="1:7" ht="15.75">
      <c r="A48" s="65" t="s">
        <v>170</v>
      </c>
      <c r="B48" s="72">
        <v>113</v>
      </c>
      <c r="C48" s="72">
        <v>11</v>
      </c>
      <c r="D48" s="93">
        <v>-102</v>
      </c>
      <c r="E48" s="96">
        <v>53</v>
      </c>
      <c r="F48" s="72">
        <v>2</v>
      </c>
      <c r="G48" s="206">
        <v>-51</v>
      </c>
    </row>
    <row r="49" spans="1:9" ht="21" customHeight="1">
      <c r="A49" s="65" t="s">
        <v>134</v>
      </c>
      <c r="B49" s="72">
        <v>95</v>
      </c>
      <c r="C49" s="72">
        <v>70</v>
      </c>
      <c r="D49" s="93">
        <v>-25</v>
      </c>
      <c r="E49" s="96">
        <v>48</v>
      </c>
      <c r="F49" s="72">
        <v>12</v>
      </c>
      <c r="G49" s="206">
        <v>-36</v>
      </c>
    </row>
    <row r="50" spans="1:9" ht="21" customHeight="1">
      <c r="A50" s="65" t="s">
        <v>132</v>
      </c>
      <c r="B50" s="72">
        <v>91</v>
      </c>
      <c r="C50" s="72">
        <v>77</v>
      </c>
      <c r="D50" s="93">
        <v>-14</v>
      </c>
      <c r="E50" s="96">
        <v>43</v>
      </c>
      <c r="F50" s="72">
        <v>30</v>
      </c>
      <c r="G50" s="206">
        <v>-13</v>
      </c>
    </row>
    <row r="51" spans="1:9" ht="21" customHeight="1">
      <c r="A51" s="65" t="s">
        <v>133</v>
      </c>
      <c r="B51" s="72">
        <v>75</v>
      </c>
      <c r="C51" s="72">
        <v>16</v>
      </c>
      <c r="D51" s="93">
        <v>-59</v>
      </c>
      <c r="E51" s="96">
        <v>21</v>
      </c>
      <c r="F51" s="72">
        <v>1</v>
      </c>
      <c r="G51" s="206">
        <v>-20</v>
      </c>
    </row>
    <row r="52" spans="1:9" ht="26.25" customHeight="1">
      <c r="A52" s="457" t="s">
        <v>31</v>
      </c>
      <c r="B52" s="458"/>
      <c r="C52" s="458"/>
      <c r="D52" s="458"/>
      <c r="E52" s="458"/>
      <c r="F52" s="458"/>
      <c r="G52" s="459"/>
    </row>
    <row r="53" spans="1:9" ht="15.75">
      <c r="A53" s="64" t="s">
        <v>89</v>
      </c>
      <c r="B53" s="92">
        <v>766</v>
      </c>
      <c r="C53" s="92">
        <v>546</v>
      </c>
      <c r="D53" s="93">
        <v>-220</v>
      </c>
      <c r="E53" s="94">
        <v>307</v>
      </c>
      <c r="F53" s="92">
        <v>84</v>
      </c>
      <c r="G53" s="206">
        <v>-223</v>
      </c>
      <c r="H53" s="95"/>
      <c r="I53" s="95"/>
    </row>
    <row r="54" spans="1:9" ht="22.5" customHeight="1">
      <c r="A54" s="65" t="s">
        <v>90</v>
      </c>
      <c r="B54" s="72">
        <v>397</v>
      </c>
      <c r="C54" s="72">
        <v>91</v>
      </c>
      <c r="D54" s="93">
        <v>-306</v>
      </c>
      <c r="E54" s="96">
        <v>140</v>
      </c>
      <c r="F54" s="72">
        <v>17</v>
      </c>
      <c r="G54" s="206">
        <v>-123</v>
      </c>
    </row>
    <row r="55" spans="1:9" ht="15.75">
      <c r="A55" s="65" t="s">
        <v>91</v>
      </c>
      <c r="B55" s="72">
        <v>343</v>
      </c>
      <c r="C55" s="72">
        <v>467</v>
      </c>
      <c r="D55" s="93">
        <v>124</v>
      </c>
      <c r="E55" s="96">
        <v>133</v>
      </c>
      <c r="F55" s="72">
        <v>151</v>
      </c>
      <c r="G55" s="206">
        <v>18</v>
      </c>
    </row>
    <row r="56" spans="1:9" ht="15.75">
      <c r="A56" s="65" t="s">
        <v>86</v>
      </c>
      <c r="B56" s="72">
        <v>288</v>
      </c>
      <c r="C56" s="72">
        <v>627</v>
      </c>
      <c r="D56" s="93">
        <v>339</v>
      </c>
      <c r="E56" s="96">
        <v>106</v>
      </c>
      <c r="F56" s="72">
        <v>266</v>
      </c>
      <c r="G56" s="206">
        <v>160</v>
      </c>
    </row>
    <row r="57" spans="1:9" ht="15.75">
      <c r="A57" s="65" t="s">
        <v>84</v>
      </c>
      <c r="B57" s="72">
        <v>281</v>
      </c>
      <c r="C57" s="72">
        <v>903</v>
      </c>
      <c r="D57" s="93">
        <v>622</v>
      </c>
      <c r="E57" s="96">
        <v>116</v>
      </c>
      <c r="F57" s="72">
        <v>222</v>
      </c>
      <c r="G57" s="206">
        <v>106</v>
      </c>
    </row>
    <row r="58" spans="1:9" ht="15.75">
      <c r="A58" s="65" t="s">
        <v>308</v>
      </c>
      <c r="B58" s="72">
        <v>198</v>
      </c>
      <c r="C58" s="72">
        <v>24</v>
      </c>
      <c r="D58" s="93">
        <v>-174</v>
      </c>
      <c r="E58" s="96">
        <v>95</v>
      </c>
      <c r="F58" s="72">
        <v>2</v>
      </c>
      <c r="G58" s="206">
        <v>-93</v>
      </c>
    </row>
    <row r="59" spans="1:9" ht="15.75">
      <c r="A59" s="65" t="s">
        <v>107</v>
      </c>
      <c r="B59" s="72">
        <v>150</v>
      </c>
      <c r="C59" s="72">
        <v>85</v>
      </c>
      <c r="D59" s="93">
        <v>-65</v>
      </c>
      <c r="E59" s="96">
        <v>51</v>
      </c>
      <c r="F59" s="72">
        <v>71</v>
      </c>
      <c r="G59" s="206">
        <v>20</v>
      </c>
    </row>
    <row r="60" spans="1:9" ht="15.75">
      <c r="A60" s="65" t="s">
        <v>114</v>
      </c>
      <c r="B60" s="72">
        <v>112</v>
      </c>
      <c r="C60" s="72">
        <v>13</v>
      </c>
      <c r="D60" s="93">
        <v>-99</v>
      </c>
      <c r="E60" s="96">
        <v>41</v>
      </c>
      <c r="F60" s="72">
        <v>11</v>
      </c>
      <c r="G60" s="206">
        <v>-30</v>
      </c>
    </row>
    <row r="61" spans="1:9" ht="15.75">
      <c r="A61" s="65" t="s">
        <v>237</v>
      </c>
      <c r="B61" s="72">
        <v>96</v>
      </c>
      <c r="C61" s="72">
        <v>29</v>
      </c>
      <c r="D61" s="93">
        <v>-67</v>
      </c>
      <c r="E61" s="96">
        <v>47</v>
      </c>
      <c r="F61" s="72">
        <v>1</v>
      </c>
      <c r="G61" s="206">
        <v>-46</v>
      </c>
    </row>
    <row r="62" spans="1:9" ht="15.75">
      <c r="A62" s="65" t="s">
        <v>312</v>
      </c>
      <c r="B62" s="72">
        <v>89</v>
      </c>
      <c r="C62" s="72">
        <v>36</v>
      </c>
      <c r="D62" s="93">
        <v>-53</v>
      </c>
      <c r="E62" s="96">
        <v>50</v>
      </c>
      <c r="F62" s="72">
        <v>21</v>
      </c>
      <c r="G62" s="206">
        <v>-29</v>
      </c>
    </row>
    <row r="63" spans="1:9" ht="38.450000000000003" customHeight="1">
      <c r="A63" s="457" t="s">
        <v>138</v>
      </c>
      <c r="B63" s="458"/>
      <c r="C63" s="458"/>
      <c r="D63" s="458"/>
      <c r="E63" s="458"/>
      <c r="F63" s="458"/>
      <c r="G63" s="459"/>
    </row>
    <row r="64" spans="1:9" ht="15.75">
      <c r="A64" s="64" t="s">
        <v>139</v>
      </c>
      <c r="B64" s="92">
        <v>18</v>
      </c>
      <c r="C64" s="92">
        <v>238</v>
      </c>
      <c r="D64" s="93">
        <v>220</v>
      </c>
      <c r="E64" s="94">
        <v>7</v>
      </c>
      <c r="F64" s="92">
        <v>112</v>
      </c>
      <c r="G64" s="206">
        <v>105</v>
      </c>
    </row>
    <row r="65" spans="1:7" ht="15.75">
      <c r="A65" s="65" t="s">
        <v>142</v>
      </c>
      <c r="B65" s="72">
        <v>4</v>
      </c>
      <c r="C65" s="72">
        <v>9</v>
      </c>
      <c r="D65" s="93">
        <v>5</v>
      </c>
      <c r="E65" s="96">
        <v>0</v>
      </c>
      <c r="F65" s="72">
        <v>6</v>
      </c>
      <c r="G65" s="206">
        <v>6</v>
      </c>
    </row>
    <row r="66" spans="1:7" ht="15.75">
      <c r="A66" s="65" t="s">
        <v>313</v>
      </c>
      <c r="B66" s="72">
        <v>3</v>
      </c>
      <c r="C66" s="72">
        <v>11</v>
      </c>
      <c r="D66" s="93">
        <v>8</v>
      </c>
      <c r="E66" s="96">
        <v>1</v>
      </c>
      <c r="F66" s="72">
        <v>2</v>
      </c>
      <c r="G66" s="206">
        <v>1</v>
      </c>
    </row>
    <row r="67" spans="1:7" ht="15.75">
      <c r="A67" s="65" t="s">
        <v>141</v>
      </c>
      <c r="B67" s="72">
        <v>2</v>
      </c>
      <c r="C67" s="72">
        <v>18</v>
      </c>
      <c r="D67" s="93">
        <v>16</v>
      </c>
      <c r="E67" s="96">
        <v>2</v>
      </c>
      <c r="F67" s="72">
        <v>2</v>
      </c>
      <c r="G67" s="206">
        <v>0</v>
      </c>
    </row>
    <row r="68" spans="1:7" ht="55.5" customHeight="1">
      <c r="A68" s="65" t="s">
        <v>99</v>
      </c>
      <c r="B68" s="72">
        <v>2</v>
      </c>
      <c r="C68" s="72">
        <v>0</v>
      </c>
      <c r="D68" s="93">
        <v>-2</v>
      </c>
      <c r="E68" s="96">
        <v>0</v>
      </c>
      <c r="F68" s="72">
        <v>0</v>
      </c>
      <c r="G68" s="206">
        <v>0</v>
      </c>
    </row>
    <row r="69" spans="1:7" ht="31.5">
      <c r="A69" s="65" t="s">
        <v>155</v>
      </c>
      <c r="B69" s="72">
        <v>2</v>
      </c>
      <c r="C69" s="72">
        <v>0</v>
      </c>
      <c r="D69" s="93">
        <v>-2</v>
      </c>
      <c r="E69" s="96">
        <v>0</v>
      </c>
      <c r="F69" s="72">
        <v>0</v>
      </c>
      <c r="G69" s="206">
        <v>0</v>
      </c>
    </row>
    <row r="70" spans="1:7" ht="31.5">
      <c r="A70" s="65" t="s">
        <v>238</v>
      </c>
      <c r="B70" s="72">
        <v>1</v>
      </c>
      <c r="C70" s="72">
        <v>0</v>
      </c>
      <c r="D70" s="93">
        <v>-1</v>
      </c>
      <c r="E70" s="96">
        <v>0</v>
      </c>
      <c r="F70" s="72">
        <v>0</v>
      </c>
      <c r="G70" s="206">
        <v>0</v>
      </c>
    </row>
    <row r="71" spans="1:7" ht="15.75">
      <c r="A71" s="65" t="s">
        <v>314</v>
      </c>
      <c r="B71" s="72">
        <v>1</v>
      </c>
      <c r="C71" s="72">
        <v>0</v>
      </c>
      <c r="D71" s="93">
        <v>-1</v>
      </c>
      <c r="E71" s="96">
        <v>0</v>
      </c>
      <c r="F71" s="72">
        <v>0</v>
      </c>
      <c r="G71" s="206">
        <v>0</v>
      </c>
    </row>
    <row r="72" spans="1:7" ht="15.75">
      <c r="A72" s="65" t="s">
        <v>322</v>
      </c>
      <c r="B72" s="72">
        <v>1</v>
      </c>
      <c r="C72" s="72">
        <v>0</v>
      </c>
      <c r="D72" s="93">
        <v>-1</v>
      </c>
      <c r="E72" s="96">
        <v>1</v>
      </c>
      <c r="F72" s="72">
        <v>0</v>
      </c>
      <c r="G72" s="206">
        <v>-1</v>
      </c>
    </row>
    <row r="73" spans="1:7" ht="15.75">
      <c r="A73" s="65" t="s">
        <v>315</v>
      </c>
      <c r="B73" s="72">
        <v>1</v>
      </c>
      <c r="C73" s="72">
        <v>0</v>
      </c>
      <c r="D73" s="93">
        <v>-1</v>
      </c>
      <c r="E73" s="96">
        <v>1</v>
      </c>
      <c r="F73" s="72">
        <v>0</v>
      </c>
      <c r="G73" s="206">
        <v>-1</v>
      </c>
    </row>
    <row r="74" spans="1:7" ht="24.75" customHeight="1">
      <c r="A74" s="457" t="s">
        <v>33</v>
      </c>
      <c r="B74" s="458"/>
      <c r="C74" s="458"/>
      <c r="D74" s="458"/>
      <c r="E74" s="458"/>
      <c r="F74" s="458"/>
      <c r="G74" s="459"/>
    </row>
    <row r="75" spans="1:7" ht="15.75">
      <c r="A75" s="64" t="s">
        <v>118</v>
      </c>
      <c r="B75" s="92">
        <v>53</v>
      </c>
      <c r="C75" s="92">
        <v>81</v>
      </c>
      <c r="D75" s="93">
        <v>28</v>
      </c>
      <c r="E75" s="94">
        <v>21</v>
      </c>
      <c r="F75" s="92">
        <v>11</v>
      </c>
      <c r="G75" s="206">
        <v>-10</v>
      </c>
    </row>
    <row r="76" spans="1:7" ht="15.75">
      <c r="A76" s="65" t="s">
        <v>175</v>
      </c>
      <c r="B76" s="72">
        <v>48</v>
      </c>
      <c r="C76" s="72">
        <v>218</v>
      </c>
      <c r="D76" s="93">
        <v>170</v>
      </c>
      <c r="E76" s="96">
        <v>22</v>
      </c>
      <c r="F76" s="72">
        <v>67</v>
      </c>
      <c r="G76" s="206">
        <v>45</v>
      </c>
    </row>
    <row r="77" spans="1:7" ht="15.75">
      <c r="A77" s="65" t="s">
        <v>92</v>
      </c>
      <c r="B77" s="72">
        <v>46</v>
      </c>
      <c r="C77" s="72">
        <v>73</v>
      </c>
      <c r="D77" s="93">
        <v>27</v>
      </c>
      <c r="E77" s="96">
        <v>10</v>
      </c>
      <c r="F77" s="72">
        <v>25</v>
      </c>
      <c r="G77" s="206">
        <v>15</v>
      </c>
    </row>
    <row r="78" spans="1:7" ht="15.75">
      <c r="A78" s="65" t="s">
        <v>143</v>
      </c>
      <c r="B78" s="72">
        <v>45</v>
      </c>
      <c r="C78" s="72">
        <v>46</v>
      </c>
      <c r="D78" s="93">
        <v>1</v>
      </c>
      <c r="E78" s="96">
        <v>15</v>
      </c>
      <c r="F78" s="72">
        <v>18</v>
      </c>
      <c r="G78" s="206">
        <v>3</v>
      </c>
    </row>
    <row r="79" spans="1:7" ht="15.75">
      <c r="A79" s="65" t="s">
        <v>112</v>
      </c>
      <c r="B79" s="72">
        <v>41</v>
      </c>
      <c r="C79" s="72">
        <v>443</v>
      </c>
      <c r="D79" s="93">
        <v>402</v>
      </c>
      <c r="E79" s="96">
        <v>16</v>
      </c>
      <c r="F79" s="72">
        <v>190</v>
      </c>
      <c r="G79" s="206">
        <v>174</v>
      </c>
    </row>
    <row r="80" spans="1:7" ht="31.5">
      <c r="A80" s="65" t="s">
        <v>116</v>
      </c>
      <c r="B80" s="72">
        <v>40</v>
      </c>
      <c r="C80" s="72">
        <v>260</v>
      </c>
      <c r="D80" s="93">
        <v>220</v>
      </c>
      <c r="E80" s="96">
        <v>13</v>
      </c>
      <c r="F80" s="72">
        <v>54</v>
      </c>
      <c r="G80" s="206">
        <v>41</v>
      </c>
    </row>
    <row r="81" spans="1:7" ht="15.75">
      <c r="A81" s="65" t="s">
        <v>226</v>
      </c>
      <c r="B81" s="72">
        <v>31</v>
      </c>
      <c r="C81" s="72">
        <v>7</v>
      </c>
      <c r="D81" s="93">
        <v>-24</v>
      </c>
      <c r="E81" s="96">
        <v>10</v>
      </c>
      <c r="F81" s="72">
        <v>1</v>
      </c>
      <c r="G81" s="206">
        <v>-9</v>
      </c>
    </row>
    <row r="82" spans="1:7" ht="15.75">
      <c r="A82" s="65" t="s">
        <v>227</v>
      </c>
      <c r="B82" s="72">
        <v>28</v>
      </c>
      <c r="C82" s="72">
        <v>3</v>
      </c>
      <c r="D82" s="93">
        <v>-25</v>
      </c>
      <c r="E82" s="96">
        <v>14</v>
      </c>
      <c r="F82" s="72">
        <v>0</v>
      </c>
      <c r="G82" s="206">
        <v>-14</v>
      </c>
    </row>
    <row r="83" spans="1:7" ht="15.75">
      <c r="A83" s="65" t="s">
        <v>95</v>
      </c>
      <c r="B83" s="72">
        <v>25</v>
      </c>
      <c r="C83" s="72">
        <v>329</v>
      </c>
      <c r="D83" s="93">
        <v>304</v>
      </c>
      <c r="E83" s="96">
        <v>13</v>
      </c>
      <c r="F83" s="72">
        <v>121</v>
      </c>
      <c r="G83" s="206">
        <v>108</v>
      </c>
    </row>
    <row r="84" spans="1:7" ht="47.25">
      <c r="A84" s="65" t="s">
        <v>102</v>
      </c>
      <c r="B84" s="72">
        <v>20</v>
      </c>
      <c r="C84" s="72">
        <v>416</v>
      </c>
      <c r="D84" s="93">
        <v>396</v>
      </c>
      <c r="E84" s="96">
        <v>9</v>
      </c>
      <c r="F84" s="72">
        <v>179</v>
      </c>
      <c r="G84" s="206">
        <v>170</v>
      </c>
    </row>
    <row r="85" spans="1:7" ht="38.25" customHeight="1">
      <c r="A85" s="457" t="s">
        <v>144</v>
      </c>
      <c r="B85" s="458"/>
      <c r="C85" s="458"/>
      <c r="D85" s="458"/>
      <c r="E85" s="458"/>
      <c r="F85" s="458"/>
      <c r="G85" s="459"/>
    </row>
    <row r="86" spans="1:7" ht="15.75">
      <c r="A86" s="64" t="s">
        <v>82</v>
      </c>
      <c r="B86" s="92">
        <v>620</v>
      </c>
      <c r="C86" s="92">
        <v>1731</v>
      </c>
      <c r="D86" s="93">
        <v>1111</v>
      </c>
      <c r="E86" s="94">
        <v>283</v>
      </c>
      <c r="F86" s="92">
        <v>521</v>
      </c>
      <c r="G86" s="206">
        <v>238</v>
      </c>
    </row>
    <row r="87" spans="1:7" ht="15.75">
      <c r="A87" s="65" t="s">
        <v>113</v>
      </c>
      <c r="B87" s="72">
        <v>65</v>
      </c>
      <c r="C87" s="72">
        <v>17</v>
      </c>
      <c r="D87" s="93">
        <v>-48</v>
      </c>
      <c r="E87" s="96">
        <v>26</v>
      </c>
      <c r="F87" s="72">
        <v>6</v>
      </c>
      <c r="G87" s="206">
        <v>-20</v>
      </c>
    </row>
    <row r="88" spans="1:7" ht="15.75">
      <c r="A88" s="65" t="s">
        <v>85</v>
      </c>
      <c r="B88" s="72">
        <v>35</v>
      </c>
      <c r="C88" s="72">
        <v>20</v>
      </c>
      <c r="D88" s="93">
        <v>-15</v>
      </c>
      <c r="E88" s="96">
        <v>28</v>
      </c>
      <c r="F88" s="72">
        <v>6</v>
      </c>
      <c r="G88" s="206">
        <v>-22</v>
      </c>
    </row>
    <row r="89" spans="1:7" ht="15.75">
      <c r="A89" s="65" t="s">
        <v>316</v>
      </c>
      <c r="B89" s="72">
        <v>28</v>
      </c>
      <c r="C89" s="72">
        <v>6</v>
      </c>
      <c r="D89" s="93">
        <v>-22</v>
      </c>
      <c r="E89" s="96">
        <v>9</v>
      </c>
      <c r="F89" s="72">
        <v>1</v>
      </c>
      <c r="G89" s="206">
        <v>-8</v>
      </c>
    </row>
    <row r="90" spans="1:7" ht="15.75">
      <c r="A90" s="65" t="s">
        <v>145</v>
      </c>
      <c r="B90" s="72">
        <v>23</v>
      </c>
      <c r="C90" s="72">
        <v>41</v>
      </c>
      <c r="D90" s="93">
        <v>18</v>
      </c>
      <c r="E90" s="96">
        <v>14</v>
      </c>
      <c r="F90" s="72">
        <v>15</v>
      </c>
      <c r="G90" s="206">
        <v>1</v>
      </c>
    </row>
    <row r="91" spans="1:7" ht="15.75">
      <c r="A91" s="65" t="s">
        <v>374</v>
      </c>
      <c r="B91" s="72">
        <v>18</v>
      </c>
      <c r="C91" s="72">
        <v>0</v>
      </c>
      <c r="D91" s="93">
        <v>-18</v>
      </c>
      <c r="E91" s="96">
        <v>18</v>
      </c>
      <c r="F91" s="72">
        <v>0</v>
      </c>
      <c r="G91" s="206">
        <v>-18</v>
      </c>
    </row>
    <row r="92" spans="1:7" ht="31.5">
      <c r="A92" s="65" t="s">
        <v>323</v>
      </c>
      <c r="B92" s="72">
        <v>15</v>
      </c>
      <c r="C92" s="72">
        <v>11</v>
      </c>
      <c r="D92" s="93">
        <v>-4</v>
      </c>
      <c r="E92" s="96">
        <v>7</v>
      </c>
      <c r="F92" s="72">
        <v>4</v>
      </c>
      <c r="G92" s="206">
        <v>-3</v>
      </c>
    </row>
    <row r="93" spans="1:7" ht="31.5">
      <c r="A93" s="65" t="s">
        <v>317</v>
      </c>
      <c r="B93" s="72">
        <v>15</v>
      </c>
      <c r="C93" s="72">
        <v>7</v>
      </c>
      <c r="D93" s="93">
        <v>-8</v>
      </c>
      <c r="E93" s="96">
        <v>9</v>
      </c>
      <c r="F93" s="72">
        <v>0</v>
      </c>
      <c r="G93" s="206">
        <v>-9</v>
      </c>
    </row>
    <row r="94" spans="1:7" ht="31.5">
      <c r="A94" s="65" t="s">
        <v>152</v>
      </c>
      <c r="B94" s="72">
        <v>14</v>
      </c>
      <c r="C94" s="72">
        <v>15</v>
      </c>
      <c r="D94" s="93">
        <v>1</v>
      </c>
      <c r="E94" s="96">
        <v>4</v>
      </c>
      <c r="F94" s="72">
        <v>6</v>
      </c>
      <c r="G94" s="206">
        <v>2</v>
      </c>
    </row>
    <row r="95" spans="1:7" ht="15.75">
      <c r="A95" s="65" t="s">
        <v>329</v>
      </c>
      <c r="B95" s="72">
        <v>14</v>
      </c>
      <c r="C95" s="72">
        <v>1</v>
      </c>
      <c r="D95" s="93">
        <v>-13</v>
      </c>
      <c r="E95" s="96">
        <v>5</v>
      </c>
      <c r="F95" s="72">
        <v>0</v>
      </c>
      <c r="G95" s="206">
        <v>-5</v>
      </c>
    </row>
    <row r="96" spans="1:7" ht="29.25" customHeight="1">
      <c r="A96" s="457" t="s">
        <v>146</v>
      </c>
      <c r="B96" s="458"/>
      <c r="C96" s="458"/>
      <c r="D96" s="458"/>
      <c r="E96" s="458"/>
      <c r="F96" s="458"/>
      <c r="G96" s="459"/>
    </row>
    <row r="97" spans="1:7" ht="15.75">
      <c r="A97" s="64" t="s">
        <v>106</v>
      </c>
      <c r="B97" s="92">
        <v>297</v>
      </c>
      <c r="C97" s="92">
        <v>131</v>
      </c>
      <c r="D97" s="93">
        <v>-166</v>
      </c>
      <c r="E97" s="94">
        <v>112</v>
      </c>
      <c r="F97" s="92">
        <v>11</v>
      </c>
      <c r="G97" s="206">
        <v>-101</v>
      </c>
    </row>
    <row r="98" spans="1:7" ht="22.5" customHeight="1">
      <c r="A98" s="65" t="s">
        <v>87</v>
      </c>
      <c r="B98" s="72">
        <v>192</v>
      </c>
      <c r="C98" s="72">
        <v>1029</v>
      </c>
      <c r="D98" s="93">
        <v>837</v>
      </c>
      <c r="E98" s="96">
        <v>67</v>
      </c>
      <c r="F98" s="72">
        <v>348</v>
      </c>
      <c r="G98" s="206">
        <v>281</v>
      </c>
    </row>
    <row r="99" spans="1:7" ht="15.75">
      <c r="A99" s="65" t="s">
        <v>93</v>
      </c>
      <c r="B99" s="72">
        <v>122</v>
      </c>
      <c r="C99" s="72">
        <v>490</v>
      </c>
      <c r="D99" s="93">
        <v>368</v>
      </c>
      <c r="E99" s="96">
        <v>44</v>
      </c>
      <c r="F99" s="72">
        <v>183</v>
      </c>
      <c r="G99" s="206">
        <v>139</v>
      </c>
    </row>
    <row r="100" spans="1:7" ht="15.75">
      <c r="A100" s="65" t="s">
        <v>153</v>
      </c>
      <c r="B100" s="72">
        <v>95</v>
      </c>
      <c r="C100" s="72">
        <v>72</v>
      </c>
      <c r="D100" s="93">
        <v>-23</v>
      </c>
      <c r="E100" s="96">
        <v>39</v>
      </c>
      <c r="F100" s="72">
        <v>36</v>
      </c>
      <c r="G100" s="206">
        <v>-3</v>
      </c>
    </row>
    <row r="101" spans="1:7" ht="15.75">
      <c r="A101" s="65" t="s">
        <v>101</v>
      </c>
      <c r="B101" s="72">
        <v>84</v>
      </c>
      <c r="C101" s="72">
        <v>91</v>
      </c>
      <c r="D101" s="93">
        <v>7</v>
      </c>
      <c r="E101" s="96">
        <v>35</v>
      </c>
      <c r="F101" s="72">
        <v>34</v>
      </c>
      <c r="G101" s="206">
        <v>-1</v>
      </c>
    </row>
    <row r="102" spans="1:7" ht="15.75">
      <c r="A102" s="65" t="s">
        <v>96</v>
      </c>
      <c r="B102" s="72">
        <v>64</v>
      </c>
      <c r="C102" s="72">
        <v>66</v>
      </c>
      <c r="D102" s="93">
        <v>2</v>
      </c>
      <c r="E102" s="96">
        <v>28</v>
      </c>
      <c r="F102" s="72">
        <v>9</v>
      </c>
      <c r="G102" s="206">
        <v>-19</v>
      </c>
    </row>
    <row r="103" spans="1:7" ht="15.75">
      <c r="A103" s="65" t="s">
        <v>176</v>
      </c>
      <c r="B103" s="72">
        <v>48</v>
      </c>
      <c r="C103" s="72">
        <v>16</v>
      </c>
      <c r="D103" s="93">
        <v>-32</v>
      </c>
      <c r="E103" s="96">
        <v>16</v>
      </c>
      <c r="F103" s="72">
        <v>5</v>
      </c>
      <c r="G103" s="206">
        <v>-11</v>
      </c>
    </row>
    <row r="104" spans="1:7" ht="15.75">
      <c r="A104" s="65" t="s">
        <v>83</v>
      </c>
      <c r="B104" s="72">
        <v>45</v>
      </c>
      <c r="C104" s="72">
        <v>355</v>
      </c>
      <c r="D104" s="93">
        <v>310</v>
      </c>
      <c r="E104" s="96">
        <v>16</v>
      </c>
      <c r="F104" s="72">
        <v>101</v>
      </c>
      <c r="G104" s="206">
        <v>85</v>
      </c>
    </row>
    <row r="105" spans="1:7" ht="15.75">
      <c r="A105" s="65" t="s">
        <v>111</v>
      </c>
      <c r="B105" s="72">
        <v>41</v>
      </c>
      <c r="C105" s="72">
        <v>179</v>
      </c>
      <c r="D105" s="93">
        <v>138</v>
      </c>
      <c r="E105" s="96">
        <v>18</v>
      </c>
      <c r="F105" s="72">
        <v>26</v>
      </c>
      <c r="G105" s="206">
        <v>8</v>
      </c>
    </row>
    <row r="106" spans="1:7" ht="15.75">
      <c r="A106" s="65" t="s">
        <v>100</v>
      </c>
      <c r="B106" s="72">
        <v>37</v>
      </c>
      <c r="C106" s="72">
        <v>1029</v>
      </c>
      <c r="D106" s="93">
        <v>992</v>
      </c>
      <c r="E106" s="96">
        <v>14</v>
      </c>
      <c r="F106" s="72">
        <v>353</v>
      </c>
      <c r="G106" s="206">
        <v>339</v>
      </c>
    </row>
    <row r="107" spans="1:7" ht="15.75">
      <c r="A107" s="47"/>
      <c r="B107" s="68"/>
      <c r="C107" s="68"/>
      <c r="D107" s="69"/>
      <c r="E107" s="68"/>
      <c r="F107" s="68"/>
      <c r="G107" s="69"/>
    </row>
  </sheetData>
  <mergeCells count="20">
    <mergeCell ref="A63:G63"/>
    <mergeCell ref="A74:G74"/>
    <mergeCell ref="A85:G85"/>
    <mergeCell ref="A96:G96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9" max="16383" man="1"/>
    <brk id="51" max="16383" man="1"/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view="pageBreakPreview" topLeftCell="A15" zoomScale="70" zoomScaleNormal="80" zoomScaleSheetLayoutView="70" workbookViewId="0">
      <selection activeCell="B4" sqref="B4:B5"/>
    </sheetView>
  </sheetViews>
  <sheetFormatPr defaultColWidth="8.85546875" defaultRowHeight="12.75"/>
  <cols>
    <col min="1" max="1" width="55.7109375" style="10" customWidth="1"/>
    <col min="2" max="2" width="16.7109375" style="10" customWidth="1"/>
    <col min="3" max="3" width="17" style="10" customWidth="1"/>
    <col min="4" max="4" width="14.42578125" style="326" customWidth="1"/>
    <col min="5" max="5" width="13.5703125" style="10" customWidth="1"/>
    <col min="6" max="6" width="11" style="10" customWidth="1"/>
    <col min="7" max="7" width="15.28515625" style="10" customWidth="1"/>
    <col min="8" max="8" width="14.140625" style="10" customWidth="1"/>
    <col min="9" max="10" width="7.140625" style="10" customWidth="1"/>
    <col min="11" max="11" width="6" style="10" customWidth="1"/>
    <col min="12" max="12" width="7.140625" style="10" customWidth="1"/>
    <col min="13" max="13" width="5.5703125" style="10" customWidth="1"/>
    <col min="14" max="35" width="7.140625" style="10" customWidth="1"/>
    <col min="36" max="255" width="8.85546875" style="10"/>
    <col min="256" max="256" width="44.5703125" style="10" customWidth="1"/>
    <col min="257" max="257" width="17.5703125" style="10" customWidth="1"/>
    <col min="258" max="258" width="20.5703125" style="10" customWidth="1"/>
    <col min="259" max="259" width="17.28515625" style="10" customWidth="1"/>
    <col min="260" max="260" width="13.5703125" style="10" customWidth="1"/>
    <col min="261" max="261" width="13.140625" style="10" customWidth="1"/>
    <col min="262" max="262" width="11" style="10" customWidth="1"/>
    <col min="263" max="263" width="15.28515625" style="10" customWidth="1"/>
    <col min="264" max="264" width="14.140625" style="10" customWidth="1"/>
    <col min="265" max="266" width="7.140625" style="10" customWidth="1"/>
    <col min="267" max="267" width="6" style="10" customWidth="1"/>
    <col min="268" max="268" width="7.140625" style="10" customWidth="1"/>
    <col min="269" max="269" width="5.5703125" style="10" customWidth="1"/>
    <col min="270" max="291" width="7.140625" style="10" customWidth="1"/>
    <col min="292" max="511" width="8.85546875" style="10"/>
    <col min="512" max="512" width="44.5703125" style="10" customWidth="1"/>
    <col min="513" max="513" width="17.5703125" style="10" customWidth="1"/>
    <col min="514" max="514" width="20.5703125" style="10" customWidth="1"/>
    <col min="515" max="515" width="17.28515625" style="10" customWidth="1"/>
    <col min="516" max="516" width="13.5703125" style="10" customWidth="1"/>
    <col min="517" max="517" width="13.140625" style="10" customWidth="1"/>
    <col min="518" max="518" width="11" style="10" customWidth="1"/>
    <col min="519" max="519" width="15.28515625" style="10" customWidth="1"/>
    <col min="520" max="520" width="14.140625" style="10" customWidth="1"/>
    <col min="521" max="522" width="7.140625" style="10" customWidth="1"/>
    <col min="523" max="523" width="6" style="10" customWidth="1"/>
    <col min="524" max="524" width="7.140625" style="10" customWidth="1"/>
    <col min="525" max="525" width="5.5703125" style="10" customWidth="1"/>
    <col min="526" max="547" width="7.140625" style="10" customWidth="1"/>
    <col min="548" max="767" width="8.85546875" style="10"/>
    <col min="768" max="768" width="44.5703125" style="10" customWidth="1"/>
    <col min="769" max="769" width="17.5703125" style="10" customWidth="1"/>
    <col min="770" max="770" width="20.5703125" style="10" customWidth="1"/>
    <col min="771" max="771" width="17.28515625" style="10" customWidth="1"/>
    <col min="772" max="772" width="13.5703125" style="10" customWidth="1"/>
    <col min="773" max="773" width="13.140625" style="10" customWidth="1"/>
    <col min="774" max="774" width="11" style="10" customWidth="1"/>
    <col min="775" max="775" width="15.28515625" style="10" customWidth="1"/>
    <col min="776" max="776" width="14.140625" style="10" customWidth="1"/>
    <col min="777" max="778" width="7.140625" style="10" customWidth="1"/>
    <col min="779" max="779" width="6" style="10" customWidth="1"/>
    <col min="780" max="780" width="7.140625" style="10" customWidth="1"/>
    <col min="781" max="781" width="5.5703125" style="10" customWidth="1"/>
    <col min="782" max="803" width="7.140625" style="10" customWidth="1"/>
    <col min="804" max="1023" width="8.85546875" style="10"/>
    <col min="1024" max="1024" width="44.5703125" style="10" customWidth="1"/>
    <col min="1025" max="1025" width="17.5703125" style="10" customWidth="1"/>
    <col min="1026" max="1026" width="20.5703125" style="10" customWidth="1"/>
    <col min="1027" max="1027" width="17.28515625" style="10" customWidth="1"/>
    <col min="1028" max="1028" width="13.5703125" style="10" customWidth="1"/>
    <col min="1029" max="1029" width="13.140625" style="10" customWidth="1"/>
    <col min="1030" max="1030" width="11" style="10" customWidth="1"/>
    <col min="1031" max="1031" width="15.28515625" style="10" customWidth="1"/>
    <col min="1032" max="1032" width="14.140625" style="10" customWidth="1"/>
    <col min="1033" max="1034" width="7.140625" style="10" customWidth="1"/>
    <col min="1035" max="1035" width="6" style="10" customWidth="1"/>
    <col min="1036" max="1036" width="7.140625" style="10" customWidth="1"/>
    <col min="1037" max="1037" width="5.5703125" style="10" customWidth="1"/>
    <col min="1038" max="1059" width="7.140625" style="10" customWidth="1"/>
    <col min="1060" max="1279" width="8.85546875" style="10"/>
    <col min="1280" max="1280" width="44.5703125" style="10" customWidth="1"/>
    <col min="1281" max="1281" width="17.5703125" style="10" customWidth="1"/>
    <col min="1282" max="1282" width="20.5703125" style="10" customWidth="1"/>
    <col min="1283" max="1283" width="17.28515625" style="10" customWidth="1"/>
    <col min="1284" max="1284" width="13.5703125" style="10" customWidth="1"/>
    <col min="1285" max="1285" width="13.140625" style="10" customWidth="1"/>
    <col min="1286" max="1286" width="11" style="10" customWidth="1"/>
    <col min="1287" max="1287" width="15.28515625" style="10" customWidth="1"/>
    <col min="1288" max="1288" width="14.140625" style="10" customWidth="1"/>
    <col min="1289" max="1290" width="7.140625" style="10" customWidth="1"/>
    <col min="1291" max="1291" width="6" style="10" customWidth="1"/>
    <col min="1292" max="1292" width="7.140625" style="10" customWidth="1"/>
    <col min="1293" max="1293" width="5.5703125" style="10" customWidth="1"/>
    <col min="1294" max="1315" width="7.140625" style="10" customWidth="1"/>
    <col min="1316" max="1535" width="8.85546875" style="10"/>
    <col min="1536" max="1536" width="44.5703125" style="10" customWidth="1"/>
    <col min="1537" max="1537" width="17.5703125" style="10" customWidth="1"/>
    <col min="1538" max="1538" width="20.5703125" style="10" customWidth="1"/>
    <col min="1539" max="1539" width="17.28515625" style="10" customWidth="1"/>
    <col min="1540" max="1540" width="13.5703125" style="10" customWidth="1"/>
    <col min="1541" max="1541" width="13.140625" style="10" customWidth="1"/>
    <col min="1542" max="1542" width="11" style="10" customWidth="1"/>
    <col min="1543" max="1543" width="15.28515625" style="10" customWidth="1"/>
    <col min="1544" max="1544" width="14.140625" style="10" customWidth="1"/>
    <col min="1545" max="1546" width="7.140625" style="10" customWidth="1"/>
    <col min="1547" max="1547" width="6" style="10" customWidth="1"/>
    <col min="1548" max="1548" width="7.140625" style="10" customWidth="1"/>
    <col min="1549" max="1549" width="5.5703125" style="10" customWidth="1"/>
    <col min="1550" max="1571" width="7.140625" style="10" customWidth="1"/>
    <col min="1572" max="1791" width="8.85546875" style="10"/>
    <col min="1792" max="1792" width="44.5703125" style="10" customWidth="1"/>
    <col min="1793" max="1793" width="17.5703125" style="10" customWidth="1"/>
    <col min="1794" max="1794" width="20.5703125" style="10" customWidth="1"/>
    <col min="1795" max="1795" width="17.28515625" style="10" customWidth="1"/>
    <col min="1796" max="1796" width="13.5703125" style="10" customWidth="1"/>
    <col min="1797" max="1797" width="13.140625" style="10" customWidth="1"/>
    <col min="1798" max="1798" width="11" style="10" customWidth="1"/>
    <col min="1799" max="1799" width="15.28515625" style="10" customWidth="1"/>
    <col min="1800" max="1800" width="14.140625" style="10" customWidth="1"/>
    <col min="1801" max="1802" width="7.140625" style="10" customWidth="1"/>
    <col min="1803" max="1803" width="6" style="10" customWidth="1"/>
    <col min="1804" max="1804" width="7.140625" style="10" customWidth="1"/>
    <col min="1805" max="1805" width="5.5703125" style="10" customWidth="1"/>
    <col min="1806" max="1827" width="7.140625" style="10" customWidth="1"/>
    <col min="1828" max="2047" width="8.85546875" style="10"/>
    <col min="2048" max="2048" width="44.5703125" style="10" customWidth="1"/>
    <col min="2049" max="2049" width="17.5703125" style="10" customWidth="1"/>
    <col min="2050" max="2050" width="20.5703125" style="10" customWidth="1"/>
    <col min="2051" max="2051" width="17.28515625" style="10" customWidth="1"/>
    <col min="2052" max="2052" width="13.5703125" style="10" customWidth="1"/>
    <col min="2053" max="2053" width="13.140625" style="10" customWidth="1"/>
    <col min="2054" max="2054" width="11" style="10" customWidth="1"/>
    <col min="2055" max="2055" width="15.28515625" style="10" customWidth="1"/>
    <col min="2056" max="2056" width="14.140625" style="10" customWidth="1"/>
    <col min="2057" max="2058" width="7.140625" style="10" customWidth="1"/>
    <col min="2059" max="2059" width="6" style="10" customWidth="1"/>
    <col min="2060" max="2060" width="7.140625" style="10" customWidth="1"/>
    <col min="2061" max="2061" width="5.5703125" style="10" customWidth="1"/>
    <col min="2062" max="2083" width="7.140625" style="10" customWidth="1"/>
    <col min="2084" max="2303" width="8.85546875" style="10"/>
    <col min="2304" max="2304" width="44.5703125" style="10" customWidth="1"/>
    <col min="2305" max="2305" width="17.5703125" style="10" customWidth="1"/>
    <col min="2306" max="2306" width="20.5703125" style="10" customWidth="1"/>
    <col min="2307" max="2307" width="17.28515625" style="10" customWidth="1"/>
    <col min="2308" max="2308" width="13.5703125" style="10" customWidth="1"/>
    <col min="2309" max="2309" width="13.140625" style="10" customWidth="1"/>
    <col min="2310" max="2310" width="11" style="10" customWidth="1"/>
    <col min="2311" max="2311" width="15.28515625" style="10" customWidth="1"/>
    <col min="2312" max="2312" width="14.140625" style="10" customWidth="1"/>
    <col min="2313" max="2314" width="7.140625" style="10" customWidth="1"/>
    <col min="2315" max="2315" width="6" style="10" customWidth="1"/>
    <col min="2316" max="2316" width="7.140625" style="10" customWidth="1"/>
    <col min="2317" max="2317" width="5.5703125" style="10" customWidth="1"/>
    <col min="2318" max="2339" width="7.140625" style="10" customWidth="1"/>
    <col min="2340" max="2559" width="8.85546875" style="10"/>
    <col min="2560" max="2560" width="44.5703125" style="10" customWidth="1"/>
    <col min="2561" max="2561" width="17.5703125" style="10" customWidth="1"/>
    <col min="2562" max="2562" width="20.5703125" style="10" customWidth="1"/>
    <col min="2563" max="2563" width="17.28515625" style="10" customWidth="1"/>
    <col min="2564" max="2564" width="13.5703125" style="10" customWidth="1"/>
    <col min="2565" max="2565" width="13.140625" style="10" customWidth="1"/>
    <col min="2566" max="2566" width="11" style="10" customWidth="1"/>
    <col min="2567" max="2567" width="15.28515625" style="10" customWidth="1"/>
    <col min="2568" max="2568" width="14.140625" style="10" customWidth="1"/>
    <col min="2569" max="2570" width="7.140625" style="10" customWidth="1"/>
    <col min="2571" max="2571" width="6" style="10" customWidth="1"/>
    <col min="2572" max="2572" width="7.140625" style="10" customWidth="1"/>
    <col min="2573" max="2573" width="5.5703125" style="10" customWidth="1"/>
    <col min="2574" max="2595" width="7.140625" style="10" customWidth="1"/>
    <col min="2596" max="2815" width="8.85546875" style="10"/>
    <col min="2816" max="2816" width="44.5703125" style="10" customWidth="1"/>
    <col min="2817" max="2817" width="17.5703125" style="10" customWidth="1"/>
    <col min="2818" max="2818" width="20.5703125" style="10" customWidth="1"/>
    <col min="2819" max="2819" width="17.28515625" style="10" customWidth="1"/>
    <col min="2820" max="2820" width="13.5703125" style="10" customWidth="1"/>
    <col min="2821" max="2821" width="13.140625" style="10" customWidth="1"/>
    <col min="2822" max="2822" width="11" style="10" customWidth="1"/>
    <col min="2823" max="2823" width="15.28515625" style="10" customWidth="1"/>
    <col min="2824" max="2824" width="14.140625" style="10" customWidth="1"/>
    <col min="2825" max="2826" width="7.140625" style="10" customWidth="1"/>
    <col min="2827" max="2827" width="6" style="10" customWidth="1"/>
    <col min="2828" max="2828" width="7.140625" style="10" customWidth="1"/>
    <col min="2829" max="2829" width="5.5703125" style="10" customWidth="1"/>
    <col min="2830" max="2851" width="7.140625" style="10" customWidth="1"/>
    <col min="2852" max="3071" width="8.85546875" style="10"/>
    <col min="3072" max="3072" width="44.5703125" style="10" customWidth="1"/>
    <col min="3073" max="3073" width="17.5703125" style="10" customWidth="1"/>
    <col min="3074" max="3074" width="20.5703125" style="10" customWidth="1"/>
    <col min="3075" max="3075" width="17.28515625" style="10" customWidth="1"/>
    <col min="3076" max="3076" width="13.5703125" style="10" customWidth="1"/>
    <col min="3077" max="3077" width="13.140625" style="10" customWidth="1"/>
    <col min="3078" max="3078" width="11" style="10" customWidth="1"/>
    <col min="3079" max="3079" width="15.28515625" style="10" customWidth="1"/>
    <col min="3080" max="3080" width="14.140625" style="10" customWidth="1"/>
    <col min="3081" max="3082" width="7.140625" style="10" customWidth="1"/>
    <col min="3083" max="3083" width="6" style="10" customWidth="1"/>
    <col min="3084" max="3084" width="7.140625" style="10" customWidth="1"/>
    <col min="3085" max="3085" width="5.5703125" style="10" customWidth="1"/>
    <col min="3086" max="3107" width="7.140625" style="10" customWidth="1"/>
    <col min="3108" max="3327" width="8.85546875" style="10"/>
    <col min="3328" max="3328" width="44.5703125" style="10" customWidth="1"/>
    <col min="3329" max="3329" width="17.5703125" style="10" customWidth="1"/>
    <col min="3330" max="3330" width="20.5703125" style="10" customWidth="1"/>
    <col min="3331" max="3331" width="17.28515625" style="10" customWidth="1"/>
    <col min="3332" max="3332" width="13.5703125" style="10" customWidth="1"/>
    <col min="3333" max="3333" width="13.140625" style="10" customWidth="1"/>
    <col min="3334" max="3334" width="11" style="10" customWidth="1"/>
    <col min="3335" max="3335" width="15.28515625" style="10" customWidth="1"/>
    <col min="3336" max="3336" width="14.140625" style="10" customWidth="1"/>
    <col min="3337" max="3338" width="7.140625" style="10" customWidth="1"/>
    <col min="3339" max="3339" width="6" style="10" customWidth="1"/>
    <col min="3340" max="3340" width="7.140625" style="10" customWidth="1"/>
    <col min="3341" max="3341" width="5.5703125" style="10" customWidth="1"/>
    <col min="3342" max="3363" width="7.140625" style="10" customWidth="1"/>
    <col min="3364" max="3583" width="8.85546875" style="10"/>
    <col min="3584" max="3584" width="44.5703125" style="10" customWidth="1"/>
    <col min="3585" max="3585" width="17.5703125" style="10" customWidth="1"/>
    <col min="3586" max="3586" width="20.5703125" style="10" customWidth="1"/>
    <col min="3587" max="3587" width="17.28515625" style="10" customWidth="1"/>
    <col min="3588" max="3588" width="13.5703125" style="10" customWidth="1"/>
    <col min="3589" max="3589" width="13.140625" style="10" customWidth="1"/>
    <col min="3590" max="3590" width="11" style="10" customWidth="1"/>
    <col min="3591" max="3591" width="15.28515625" style="10" customWidth="1"/>
    <col min="3592" max="3592" width="14.140625" style="10" customWidth="1"/>
    <col min="3593" max="3594" width="7.140625" style="10" customWidth="1"/>
    <col min="3595" max="3595" width="6" style="10" customWidth="1"/>
    <col min="3596" max="3596" width="7.140625" style="10" customWidth="1"/>
    <col min="3597" max="3597" width="5.5703125" style="10" customWidth="1"/>
    <col min="3598" max="3619" width="7.140625" style="10" customWidth="1"/>
    <col min="3620" max="3839" width="8.85546875" style="10"/>
    <col min="3840" max="3840" width="44.5703125" style="10" customWidth="1"/>
    <col min="3841" max="3841" width="17.5703125" style="10" customWidth="1"/>
    <col min="3842" max="3842" width="20.5703125" style="10" customWidth="1"/>
    <col min="3843" max="3843" width="17.28515625" style="10" customWidth="1"/>
    <col min="3844" max="3844" width="13.5703125" style="10" customWidth="1"/>
    <col min="3845" max="3845" width="13.140625" style="10" customWidth="1"/>
    <col min="3846" max="3846" width="11" style="10" customWidth="1"/>
    <col min="3847" max="3847" width="15.28515625" style="10" customWidth="1"/>
    <col min="3848" max="3848" width="14.140625" style="10" customWidth="1"/>
    <col min="3849" max="3850" width="7.140625" style="10" customWidth="1"/>
    <col min="3851" max="3851" width="6" style="10" customWidth="1"/>
    <col min="3852" max="3852" width="7.140625" style="10" customWidth="1"/>
    <col min="3853" max="3853" width="5.5703125" style="10" customWidth="1"/>
    <col min="3854" max="3875" width="7.140625" style="10" customWidth="1"/>
    <col min="3876" max="4095" width="8.85546875" style="10"/>
    <col min="4096" max="4096" width="44.5703125" style="10" customWidth="1"/>
    <col min="4097" max="4097" width="17.5703125" style="10" customWidth="1"/>
    <col min="4098" max="4098" width="20.5703125" style="10" customWidth="1"/>
    <col min="4099" max="4099" width="17.28515625" style="10" customWidth="1"/>
    <col min="4100" max="4100" width="13.5703125" style="10" customWidth="1"/>
    <col min="4101" max="4101" width="13.140625" style="10" customWidth="1"/>
    <col min="4102" max="4102" width="11" style="10" customWidth="1"/>
    <col min="4103" max="4103" width="15.28515625" style="10" customWidth="1"/>
    <col min="4104" max="4104" width="14.140625" style="10" customWidth="1"/>
    <col min="4105" max="4106" width="7.140625" style="10" customWidth="1"/>
    <col min="4107" max="4107" width="6" style="10" customWidth="1"/>
    <col min="4108" max="4108" width="7.140625" style="10" customWidth="1"/>
    <col min="4109" max="4109" width="5.5703125" style="10" customWidth="1"/>
    <col min="4110" max="4131" width="7.140625" style="10" customWidth="1"/>
    <col min="4132" max="4351" width="8.85546875" style="10"/>
    <col min="4352" max="4352" width="44.5703125" style="10" customWidth="1"/>
    <col min="4353" max="4353" width="17.5703125" style="10" customWidth="1"/>
    <col min="4354" max="4354" width="20.5703125" style="10" customWidth="1"/>
    <col min="4355" max="4355" width="17.28515625" style="10" customWidth="1"/>
    <col min="4356" max="4356" width="13.5703125" style="10" customWidth="1"/>
    <col min="4357" max="4357" width="13.140625" style="10" customWidth="1"/>
    <col min="4358" max="4358" width="11" style="10" customWidth="1"/>
    <col min="4359" max="4359" width="15.28515625" style="10" customWidth="1"/>
    <col min="4360" max="4360" width="14.140625" style="10" customWidth="1"/>
    <col min="4361" max="4362" width="7.140625" style="10" customWidth="1"/>
    <col min="4363" max="4363" width="6" style="10" customWidth="1"/>
    <col min="4364" max="4364" width="7.140625" style="10" customWidth="1"/>
    <col min="4365" max="4365" width="5.5703125" style="10" customWidth="1"/>
    <col min="4366" max="4387" width="7.140625" style="10" customWidth="1"/>
    <col min="4388" max="4607" width="8.85546875" style="10"/>
    <col min="4608" max="4608" width="44.5703125" style="10" customWidth="1"/>
    <col min="4609" max="4609" width="17.5703125" style="10" customWidth="1"/>
    <col min="4610" max="4610" width="20.5703125" style="10" customWidth="1"/>
    <col min="4611" max="4611" width="17.28515625" style="10" customWidth="1"/>
    <col min="4612" max="4612" width="13.5703125" style="10" customWidth="1"/>
    <col min="4613" max="4613" width="13.140625" style="10" customWidth="1"/>
    <col min="4614" max="4614" width="11" style="10" customWidth="1"/>
    <col min="4615" max="4615" width="15.28515625" style="10" customWidth="1"/>
    <col min="4616" max="4616" width="14.140625" style="10" customWidth="1"/>
    <col min="4617" max="4618" width="7.140625" style="10" customWidth="1"/>
    <col min="4619" max="4619" width="6" style="10" customWidth="1"/>
    <col min="4620" max="4620" width="7.140625" style="10" customWidth="1"/>
    <col min="4621" max="4621" width="5.5703125" style="10" customWidth="1"/>
    <col min="4622" max="4643" width="7.140625" style="10" customWidth="1"/>
    <col min="4644" max="4863" width="8.85546875" style="10"/>
    <col min="4864" max="4864" width="44.5703125" style="10" customWidth="1"/>
    <col min="4865" max="4865" width="17.5703125" style="10" customWidth="1"/>
    <col min="4866" max="4866" width="20.5703125" style="10" customWidth="1"/>
    <col min="4867" max="4867" width="17.28515625" style="10" customWidth="1"/>
    <col min="4868" max="4868" width="13.5703125" style="10" customWidth="1"/>
    <col min="4869" max="4869" width="13.140625" style="10" customWidth="1"/>
    <col min="4870" max="4870" width="11" style="10" customWidth="1"/>
    <col min="4871" max="4871" width="15.28515625" style="10" customWidth="1"/>
    <col min="4872" max="4872" width="14.140625" style="10" customWidth="1"/>
    <col min="4873" max="4874" width="7.140625" style="10" customWidth="1"/>
    <col min="4875" max="4875" width="6" style="10" customWidth="1"/>
    <col min="4876" max="4876" width="7.140625" style="10" customWidth="1"/>
    <col min="4877" max="4877" width="5.5703125" style="10" customWidth="1"/>
    <col min="4878" max="4899" width="7.140625" style="10" customWidth="1"/>
    <col min="4900" max="5119" width="8.85546875" style="10"/>
    <col min="5120" max="5120" width="44.5703125" style="10" customWidth="1"/>
    <col min="5121" max="5121" width="17.5703125" style="10" customWidth="1"/>
    <col min="5122" max="5122" width="20.5703125" style="10" customWidth="1"/>
    <col min="5123" max="5123" width="17.28515625" style="10" customWidth="1"/>
    <col min="5124" max="5124" width="13.5703125" style="10" customWidth="1"/>
    <col min="5125" max="5125" width="13.140625" style="10" customWidth="1"/>
    <col min="5126" max="5126" width="11" style="10" customWidth="1"/>
    <col min="5127" max="5127" width="15.28515625" style="10" customWidth="1"/>
    <col min="5128" max="5128" width="14.140625" style="10" customWidth="1"/>
    <col min="5129" max="5130" width="7.140625" style="10" customWidth="1"/>
    <col min="5131" max="5131" width="6" style="10" customWidth="1"/>
    <col min="5132" max="5132" width="7.140625" style="10" customWidth="1"/>
    <col min="5133" max="5133" width="5.5703125" style="10" customWidth="1"/>
    <col min="5134" max="5155" width="7.140625" style="10" customWidth="1"/>
    <col min="5156" max="5375" width="8.85546875" style="10"/>
    <col min="5376" max="5376" width="44.5703125" style="10" customWidth="1"/>
    <col min="5377" max="5377" width="17.5703125" style="10" customWidth="1"/>
    <col min="5378" max="5378" width="20.5703125" style="10" customWidth="1"/>
    <col min="5379" max="5379" width="17.28515625" style="10" customWidth="1"/>
    <col min="5380" max="5380" width="13.5703125" style="10" customWidth="1"/>
    <col min="5381" max="5381" width="13.140625" style="10" customWidth="1"/>
    <col min="5382" max="5382" width="11" style="10" customWidth="1"/>
    <col min="5383" max="5383" width="15.28515625" style="10" customWidth="1"/>
    <col min="5384" max="5384" width="14.140625" style="10" customWidth="1"/>
    <col min="5385" max="5386" width="7.140625" style="10" customWidth="1"/>
    <col min="5387" max="5387" width="6" style="10" customWidth="1"/>
    <col min="5388" max="5388" width="7.140625" style="10" customWidth="1"/>
    <col min="5389" max="5389" width="5.5703125" style="10" customWidth="1"/>
    <col min="5390" max="5411" width="7.140625" style="10" customWidth="1"/>
    <col min="5412" max="5631" width="8.85546875" style="10"/>
    <col min="5632" max="5632" width="44.5703125" style="10" customWidth="1"/>
    <col min="5633" max="5633" width="17.5703125" style="10" customWidth="1"/>
    <col min="5634" max="5634" width="20.5703125" style="10" customWidth="1"/>
    <col min="5635" max="5635" width="17.28515625" style="10" customWidth="1"/>
    <col min="5636" max="5636" width="13.5703125" style="10" customWidth="1"/>
    <col min="5637" max="5637" width="13.140625" style="10" customWidth="1"/>
    <col min="5638" max="5638" width="11" style="10" customWidth="1"/>
    <col min="5639" max="5639" width="15.28515625" style="10" customWidth="1"/>
    <col min="5640" max="5640" width="14.140625" style="10" customWidth="1"/>
    <col min="5641" max="5642" width="7.140625" style="10" customWidth="1"/>
    <col min="5643" max="5643" width="6" style="10" customWidth="1"/>
    <col min="5644" max="5644" width="7.140625" style="10" customWidth="1"/>
    <col min="5645" max="5645" width="5.5703125" style="10" customWidth="1"/>
    <col min="5646" max="5667" width="7.140625" style="10" customWidth="1"/>
    <col min="5668" max="5887" width="8.85546875" style="10"/>
    <col min="5888" max="5888" width="44.5703125" style="10" customWidth="1"/>
    <col min="5889" max="5889" width="17.5703125" style="10" customWidth="1"/>
    <col min="5890" max="5890" width="20.5703125" style="10" customWidth="1"/>
    <col min="5891" max="5891" width="17.28515625" style="10" customWidth="1"/>
    <col min="5892" max="5892" width="13.5703125" style="10" customWidth="1"/>
    <col min="5893" max="5893" width="13.140625" style="10" customWidth="1"/>
    <col min="5894" max="5894" width="11" style="10" customWidth="1"/>
    <col min="5895" max="5895" width="15.28515625" style="10" customWidth="1"/>
    <col min="5896" max="5896" width="14.140625" style="10" customWidth="1"/>
    <col min="5897" max="5898" width="7.140625" style="10" customWidth="1"/>
    <col min="5899" max="5899" width="6" style="10" customWidth="1"/>
    <col min="5900" max="5900" width="7.140625" style="10" customWidth="1"/>
    <col min="5901" max="5901" width="5.5703125" style="10" customWidth="1"/>
    <col min="5902" max="5923" width="7.140625" style="10" customWidth="1"/>
    <col min="5924" max="6143" width="8.85546875" style="10"/>
    <col min="6144" max="6144" width="44.5703125" style="10" customWidth="1"/>
    <col min="6145" max="6145" width="17.5703125" style="10" customWidth="1"/>
    <col min="6146" max="6146" width="20.5703125" style="10" customWidth="1"/>
    <col min="6147" max="6147" width="17.28515625" style="10" customWidth="1"/>
    <col min="6148" max="6148" width="13.5703125" style="10" customWidth="1"/>
    <col min="6149" max="6149" width="13.140625" style="10" customWidth="1"/>
    <col min="6150" max="6150" width="11" style="10" customWidth="1"/>
    <col min="6151" max="6151" width="15.28515625" style="10" customWidth="1"/>
    <col min="6152" max="6152" width="14.140625" style="10" customWidth="1"/>
    <col min="6153" max="6154" width="7.140625" style="10" customWidth="1"/>
    <col min="6155" max="6155" width="6" style="10" customWidth="1"/>
    <col min="6156" max="6156" width="7.140625" style="10" customWidth="1"/>
    <col min="6157" max="6157" width="5.5703125" style="10" customWidth="1"/>
    <col min="6158" max="6179" width="7.140625" style="10" customWidth="1"/>
    <col min="6180" max="6399" width="8.85546875" style="10"/>
    <col min="6400" max="6400" width="44.5703125" style="10" customWidth="1"/>
    <col min="6401" max="6401" width="17.5703125" style="10" customWidth="1"/>
    <col min="6402" max="6402" width="20.5703125" style="10" customWidth="1"/>
    <col min="6403" max="6403" width="17.28515625" style="10" customWidth="1"/>
    <col min="6404" max="6404" width="13.5703125" style="10" customWidth="1"/>
    <col min="6405" max="6405" width="13.140625" style="10" customWidth="1"/>
    <col min="6406" max="6406" width="11" style="10" customWidth="1"/>
    <col min="6407" max="6407" width="15.28515625" style="10" customWidth="1"/>
    <col min="6408" max="6408" width="14.140625" style="10" customWidth="1"/>
    <col min="6409" max="6410" width="7.140625" style="10" customWidth="1"/>
    <col min="6411" max="6411" width="6" style="10" customWidth="1"/>
    <col min="6412" max="6412" width="7.140625" style="10" customWidth="1"/>
    <col min="6413" max="6413" width="5.5703125" style="10" customWidth="1"/>
    <col min="6414" max="6435" width="7.140625" style="10" customWidth="1"/>
    <col min="6436" max="6655" width="8.85546875" style="10"/>
    <col min="6656" max="6656" width="44.5703125" style="10" customWidth="1"/>
    <col min="6657" max="6657" width="17.5703125" style="10" customWidth="1"/>
    <col min="6658" max="6658" width="20.5703125" style="10" customWidth="1"/>
    <col min="6659" max="6659" width="17.28515625" style="10" customWidth="1"/>
    <col min="6660" max="6660" width="13.5703125" style="10" customWidth="1"/>
    <col min="6661" max="6661" width="13.140625" style="10" customWidth="1"/>
    <col min="6662" max="6662" width="11" style="10" customWidth="1"/>
    <col min="6663" max="6663" width="15.28515625" style="10" customWidth="1"/>
    <col min="6664" max="6664" width="14.140625" style="10" customWidth="1"/>
    <col min="6665" max="6666" width="7.140625" style="10" customWidth="1"/>
    <col min="6667" max="6667" width="6" style="10" customWidth="1"/>
    <col min="6668" max="6668" width="7.140625" style="10" customWidth="1"/>
    <col min="6669" max="6669" width="5.5703125" style="10" customWidth="1"/>
    <col min="6670" max="6691" width="7.140625" style="10" customWidth="1"/>
    <col min="6692" max="6911" width="8.85546875" style="10"/>
    <col min="6912" max="6912" width="44.5703125" style="10" customWidth="1"/>
    <col min="6913" max="6913" width="17.5703125" style="10" customWidth="1"/>
    <col min="6914" max="6914" width="20.5703125" style="10" customWidth="1"/>
    <col min="6915" max="6915" width="17.28515625" style="10" customWidth="1"/>
    <col min="6916" max="6916" width="13.5703125" style="10" customWidth="1"/>
    <col min="6917" max="6917" width="13.140625" style="10" customWidth="1"/>
    <col min="6918" max="6918" width="11" style="10" customWidth="1"/>
    <col min="6919" max="6919" width="15.28515625" style="10" customWidth="1"/>
    <col min="6920" max="6920" width="14.140625" style="10" customWidth="1"/>
    <col min="6921" max="6922" width="7.140625" style="10" customWidth="1"/>
    <col min="6923" max="6923" width="6" style="10" customWidth="1"/>
    <col min="6924" max="6924" width="7.140625" style="10" customWidth="1"/>
    <col min="6925" max="6925" width="5.5703125" style="10" customWidth="1"/>
    <col min="6926" max="6947" width="7.140625" style="10" customWidth="1"/>
    <col min="6948" max="7167" width="8.85546875" style="10"/>
    <col min="7168" max="7168" width="44.5703125" style="10" customWidth="1"/>
    <col min="7169" max="7169" width="17.5703125" style="10" customWidth="1"/>
    <col min="7170" max="7170" width="20.5703125" style="10" customWidth="1"/>
    <col min="7171" max="7171" width="17.28515625" style="10" customWidth="1"/>
    <col min="7172" max="7172" width="13.5703125" style="10" customWidth="1"/>
    <col min="7173" max="7173" width="13.140625" style="10" customWidth="1"/>
    <col min="7174" max="7174" width="11" style="10" customWidth="1"/>
    <col min="7175" max="7175" width="15.28515625" style="10" customWidth="1"/>
    <col min="7176" max="7176" width="14.140625" style="10" customWidth="1"/>
    <col min="7177" max="7178" width="7.140625" style="10" customWidth="1"/>
    <col min="7179" max="7179" width="6" style="10" customWidth="1"/>
    <col min="7180" max="7180" width="7.140625" style="10" customWidth="1"/>
    <col min="7181" max="7181" width="5.5703125" style="10" customWidth="1"/>
    <col min="7182" max="7203" width="7.140625" style="10" customWidth="1"/>
    <col min="7204" max="7423" width="8.85546875" style="10"/>
    <col min="7424" max="7424" width="44.5703125" style="10" customWidth="1"/>
    <col min="7425" max="7425" width="17.5703125" style="10" customWidth="1"/>
    <col min="7426" max="7426" width="20.5703125" style="10" customWidth="1"/>
    <col min="7427" max="7427" width="17.28515625" style="10" customWidth="1"/>
    <col min="7428" max="7428" width="13.5703125" style="10" customWidth="1"/>
    <col min="7429" max="7429" width="13.140625" style="10" customWidth="1"/>
    <col min="7430" max="7430" width="11" style="10" customWidth="1"/>
    <col min="7431" max="7431" width="15.28515625" style="10" customWidth="1"/>
    <col min="7432" max="7432" width="14.140625" style="10" customWidth="1"/>
    <col min="7433" max="7434" width="7.140625" style="10" customWidth="1"/>
    <col min="7435" max="7435" width="6" style="10" customWidth="1"/>
    <col min="7436" max="7436" width="7.140625" style="10" customWidth="1"/>
    <col min="7437" max="7437" width="5.5703125" style="10" customWidth="1"/>
    <col min="7438" max="7459" width="7.140625" style="10" customWidth="1"/>
    <col min="7460" max="7679" width="8.85546875" style="10"/>
    <col min="7680" max="7680" width="44.5703125" style="10" customWidth="1"/>
    <col min="7681" max="7681" width="17.5703125" style="10" customWidth="1"/>
    <col min="7682" max="7682" width="20.5703125" style="10" customWidth="1"/>
    <col min="7683" max="7683" width="17.28515625" style="10" customWidth="1"/>
    <col min="7684" max="7684" width="13.5703125" style="10" customWidth="1"/>
    <col min="7685" max="7685" width="13.140625" style="10" customWidth="1"/>
    <col min="7686" max="7686" width="11" style="10" customWidth="1"/>
    <col min="7687" max="7687" width="15.28515625" style="10" customWidth="1"/>
    <col min="7688" max="7688" width="14.140625" style="10" customWidth="1"/>
    <col min="7689" max="7690" width="7.140625" style="10" customWidth="1"/>
    <col min="7691" max="7691" width="6" style="10" customWidth="1"/>
    <col min="7692" max="7692" width="7.140625" style="10" customWidth="1"/>
    <col min="7693" max="7693" width="5.5703125" style="10" customWidth="1"/>
    <col min="7694" max="7715" width="7.140625" style="10" customWidth="1"/>
    <col min="7716" max="7935" width="8.85546875" style="10"/>
    <col min="7936" max="7936" width="44.5703125" style="10" customWidth="1"/>
    <col min="7937" max="7937" width="17.5703125" style="10" customWidth="1"/>
    <col min="7938" max="7938" width="20.5703125" style="10" customWidth="1"/>
    <col min="7939" max="7939" width="17.28515625" style="10" customWidth="1"/>
    <col min="7940" max="7940" width="13.5703125" style="10" customWidth="1"/>
    <col min="7941" max="7941" width="13.140625" style="10" customWidth="1"/>
    <col min="7942" max="7942" width="11" style="10" customWidth="1"/>
    <col min="7943" max="7943" width="15.28515625" style="10" customWidth="1"/>
    <col min="7944" max="7944" width="14.140625" style="10" customWidth="1"/>
    <col min="7945" max="7946" width="7.140625" style="10" customWidth="1"/>
    <col min="7947" max="7947" width="6" style="10" customWidth="1"/>
    <col min="7948" max="7948" width="7.140625" style="10" customWidth="1"/>
    <col min="7949" max="7949" width="5.5703125" style="10" customWidth="1"/>
    <col min="7950" max="7971" width="7.140625" style="10" customWidth="1"/>
    <col min="7972" max="8191" width="8.85546875" style="10"/>
    <col min="8192" max="8192" width="44.5703125" style="10" customWidth="1"/>
    <col min="8193" max="8193" width="17.5703125" style="10" customWidth="1"/>
    <col min="8194" max="8194" width="20.5703125" style="10" customWidth="1"/>
    <col min="8195" max="8195" width="17.28515625" style="10" customWidth="1"/>
    <col min="8196" max="8196" width="13.5703125" style="10" customWidth="1"/>
    <col min="8197" max="8197" width="13.140625" style="10" customWidth="1"/>
    <col min="8198" max="8198" width="11" style="10" customWidth="1"/>
    <col min="8199" max="8199" width="15.28515625" style="10" customWidth="1"/>
    <col min="8200" max="8200" width="14.140625" style="10" customWidth="1"/>
    <col min="8201" max="8202" width="7.140625" style="10" customWidth="1"/>
    <col min="8203" max="8203" width="6" style="10" customWidth="1"/>
    <col min="8204" max="8204" width="7.140625" style="10" customWidth="1"/>
    <col min="8205" max="8205" width="5.5703125" style="10" customWidth="1"/>
    <col min="8206" max="8227" width="7.140625" style="10" customWidth="1"/>
    <col min="8228" max="8447" width="8.85546875" style="10"/>
    <col min="8448" max="8448" width="44.5703125" style="10" customWidth="1"/>
    <col min="8449" max="8449" width="17.5703125" style="10" customWidth="1"/>
    <col min="8450" max="8450" width="20.5703125" style="10" customWidth="1"/>
    <col min="8451" max="8451" width="17.28515625" style="10" customWidth="1"/>
    <col min="8452" max="8452" width="13.5703125" style="10" customWidth="1"/>
    <col min="8453" max="8453" width="13.140625" style="10" customWidth="1"/>
    <col min="8454" max="8454" width="11" style="10" customWidth="1"/>
    <col min="8455" max="8455" width="15.28515625" style="10" customWidth="1"/>
    <col min="8456" max="8456" width="14.140625" style="10" customWidth="1"/>
    <col min="8457" max="8458" width="7.140625" style="10" customWidth="1"/>
    <col min="8459" max="8459" width="6" style="10" customWidth="1"/>
    <col min="8460" max="8460" width="7.140625" style="10" customWidth="1"/>
    <col min="8461" max="8461" width="5.5703125" style="10" customWidth="1"/>
    <col min="8462" max="8483" width="7.140625" style="10" customWidth="1"/>
    <col min="8484" max="8703" width="8.85546875" style="10"/>
    <col min="8704" max="8704" width="44.5703125" style="10" customWidth="1"/>
    <col min="8705" max="8705" width="17.5703125" style="10" customWidth="1"/>
    <col min="8706" max="8706" width="20.5703125" style="10" customWidth="1"/>
    <col min="8707" max="8707" width="17.28515625" style="10" customWidth="1"/>
    <col min="8708" max="8708" width="13.5703125" style="10" customWidth="1"/>
    <col min="8709" max="8709" width="13.140625" style="10" customWidth="1"/>
    <col min="8710" max="8710" width="11" style="10" customWidth="1"/>
    <col min="8711" max="8711" width="15.28515625" style="10" customWidth="1"/>
    <col min="8712" max="8712" width="14.140625" style="10" customWidth="1"/>
    <col min="8713" max="8714" width="7.140625" style="10" customWidth="1"/>
    <col min="8715" max="8715" width="6" style="10" customWidth="1"/>
    <col min="8716" max="8716" width="7.140625" style="10" customWidth="1"/>
    <col min="8717" max="8717" width="5.5703125" style="10" customWidth="1"/>
    <col min="8718" max="8739" width="7.140625" style="10" customWidth="1"/>
    <col min="8740" max="8959" width="8.85546875" style="10"/>
    <col min="8960" max="8960" width="44.5703125" style="10" customWidth="1"/>
    <col min="8961" max="8961" width="17.5703125" style="10" customWidth="1"/>
    <col min="8962" max="8962" width="20.5703125" style="10" customWidth="1"/>
    <col min="8963" max="8963" width="17.28515625" style="10" customWidth="1"/>
    <col min="8964" max="8964" width="13.5703125" style="10" customWidth="1"/>
    <col min="8965" max="8965" width="13.140625" style="10" customWidth="1"/>
    <col min="8966" max="8966" width="11" style="10" customWidth="1"/>
    <col min="8967" max="8967" width="15.28515625" style="10" customWidth="1"/>
    <col min="8968" max="8968" width="14.140625" style="10" customWidth="1"/>
    <col min="8969" max="8970" width="7.140625" style="10" customWidth="1"/>
    <col min="8971" max="8971" width="6" style="10" customWidth="1"/>
    <col min="8972" max="8972" width="7.140625" style="10" customWidth="1"/>
    <col min="8973" max="8973" width="5.5703125" style="10" customWidth="1"/>
    <col min="8974" max="8995" width="7.140625" style="10" customWidth="1"/>
    <col min="8996" max="9215" width="8.85546875" style="10"/>
    <col min="9216" max="9216" width="44.5703125" style="10" customWidth="1"/>
    <col min="9217" max="9217" width="17.5703125" style="10" customWidth="1"/>
    <col min="9218" max="9218" width="20.5703125" style="10" customWidth="1"/>
    <col min="9219" max="9219" width="17.28515625" style="10" customWidth="1"/>
    <col min="9220" max="9220" width="13.5703125" style="10" customWidth="1"/>
    <col min="9221" max="9221" width="13.140625" style="10" customWidth="1"/>
    <col min="9222" max="9222" width="11" style="10" customWidth="1"/>
    <col min="9223" max="9223" width="15.28515625" style="10" customWidth="1"/>
    <col min="9224" max="9224" width="14.140625" style="10" customWidth="1"/>
    <col min="9225" max="9226" width="7.140625" style="10" customWidth="1"/>
    <col min="9227" max="9227" width="6" style="10" customWidth="1"/>
    <col min="9228" max="9228" width="7.140625" style="10" customWidth="1"/>
    <col min="9229" max="9229" width="5.5703125" style="10" customWidth="1"/>
    <col min="9230" max="9251" width="7.140625" style="10" customWidth="1"/>
    <col min="9252" max="9471" width="8.85546875" style="10"/>
    <col min="9472" max="9472" width="44.5703125" style="10" customWidth="1"/>
    <col min="9473" max="9473" width="17.5703125" style="10" customWidth="1"/>
    <col min="9474" max="9474" width="20.5703125" style="10" customWidth="1"/>
    <col min="9475" max="9475" width="17.28515625" style="10" customWidth="1"/>
    <col min="9476" max="9476" width="13.5703125" style="10" customWidth="1"/>
    <col min="9477" max="9477" width="13.140625" style="10" customWidth="1"/>
    <col min="9478" max="9478" width="11" style="10" customWidth="1"/>
    <col min="9479" max="9479" width="15.28515625" style="10" customWidth="1"/>
    <col min="9480" max="9480" width="14.140625" style="10" customWidth="1"/>
    <col min="9481" max="9482" width="7.140625" style="10" customWidth="1"/>
    <col min="9483" max="9483" width="6" style="10" customWidth="1"/>
    <col min="9484" max="9484" width="7.140625" style="10" customWidth="1"/>
    <col min="9485" max="9485" width="5.5703125" style="10" customWidth="1"/>
    <col min="9486" max="9507" width="7.140625" style="10" customWidth="1"/>
    <col min="9508" max="9727" width="8.85546875" style="10"/>
    <col min="9728" max="9728" width="44.5703125" style="10" customWidth="1"/>
    <col min="9729" max="9729" width="17.5703125" style="10" customWidth="1"/>
    <col min="9730" max="9730" width="20.5703125" style="10" customWidth="1"/>
    <col min="9731" max="9731" width="17.28515625" style="10" customWidth="1"/>
    <col min="9732" max="9732" width="13.5703125" style="10" customWidth="1"/>
    <col min="9733" max="9733" width="13.140625" style="10" customWidth="1"/>
    <col min="9734" max="9734" width="11" style="10" customWidth="1"/>
    <col min="9735" max="9735" width="15.28515625" style="10" customWidth="1"/>
    <col min="9736" max="9736" width="14.140625" style="10" customWidth="1"/>
    <col min="9737" max="9738" width="7.140625" style="10" customWidth="1"/>
    <col min="9739" max="9739" width="6" style="10" customWidth="1"/>
    <col min="9740" max="9740" width="7.140625" style="10" customWidth="1"/>
    <col min="9741" max="9741" width="5.5703125" style="10" customWidth="1"/>
    <col min="9742" max="9763" width="7.140625" style="10" customWidth="1"/>
    <col min="9764" max="9983" width="8.85546875" style="10"/>
    <col min="9984" max="9984" width="44.5703125" style="10" customWidth="1"/>
    <col min="9985" max="9985" width="17.5703125" style="10" customWidth="1"/>
    <col min="9986" max="9986" width="20.5703125" style="10" customWidth="1"/>
    <col min="9987" max="9987" width="17.28515625" style="10" customWidth="1"/>
    <col min="9988" max="9988" width="13.5703125" style="10" customWidth="1"/>
    <col min="9989" max="9989" width="13.140625" style="10" customWidth="1"/>
    <col min="9990" max="9990" width="11" style="10" customWidth="1"/>
    <col min="9991" max="9991" width="15.28515625" style="10" customWidth="1"/>
    <col min="9992" max="9992" width="14.140625" style="10" customWidth="1"/>
    <col min="9993" max="9994" width="7.140625" style="10" customWidth="1"/>
    <col min="9995" max="9995" width="6" style="10" customWidth="1"/>
    <col min="9996" max="9996" width="7.140625" style="10" customWidth="1"/>
    <col min="9997" max="9997" width="5.5703125" style="10" customWidth="1"/>
    <col min="9998" max="10019" width="7.140625" style="10" customWidth="1"/>
    <col min="10020" max="10239" width="8.85546875" style="10"/>
    <col min="10240" max="10240" width="44.5703125" style="10" customWidth="1"/>
    <col min="10241" max="10241" width="17.5703125" style="10" customWidth="1"/>
    <col min="10242" max="10242" width="20.5703125" style="10" customWidth="1"/>
    <col min="10243" max="10243" width="17.28515625" style="10" customWidth="1"/>
    <col min="10244" max="10244" width="13.5703125" style="10" customWidth="1"/>
    <col min="10245" max="10245" width="13.140625" style="10" customWidth="1"/>
    <col min="10246" max="10246" width="11" style="10" customWidth="1"/>
    <col min="10247" max="10247" width="15.28515625" style="10" customWidth="1"/>
    <col min="10248" max="10248" width="14.140625" style="10" customWidth="1"/>
    <col min="10249" max="10250" width="7.140625" style="10" customWidth="1"/>
    <col min="10251" max="10251" width="6" style="10" customWidth="1"/>
    <col min="10252" max="10252" width="7.140625" style="10" customWidth="1"/>
    <col min="10253" max="10253" width="5.5703125" style="10" customWidth="1"/>
    <col min="10254" max="10275" width="7.140625" style="10" customWidth="1"/>
    <col min="10276" max="10495" width="8.85546875" style="10"/>
    <col min="10496" max="10496" width="44.5703125" style="10" customWidth="1"/>
    <col min="10497" max="10497" width="17.5703125" style="10" customWidth="1"/>
    <col min="10498" max="10498" width="20.5703125" style="10" customWidth="1"/>
    <col min="10499" max="10499" width="17.28515625" style="10" customWidth="1"/>
    <col min="10500" max="10500" width="13.5703125" style="10" customWidth="1"/>
    <col min="10501" max="10501" width="13.140625" style="10" customWidth="1"/>
    <col min="10502" max="10502" width="11" style="10" customWidth="1"/>
    <col min="10503" max="10503" width="15.28515625" style="10" customWidth="1"/>
    <col min="10504" max="10504" width="14.140625" style="10" customWidth="1"/>
    <col min="10505" max="10506" width="7.140625" style="10" customWidth="1"/>
    <col min="10507" max="10507" width="6" style="10" customWidth="1"/>
    <col min="10508" max="10508" width="7.140625" style="10" customWidth="1"/>
    <col min="10509" max="10509" width="5.5703125" style="10" customWidth="1"/>
    <col min="10510" max="10531" width="7.140625" style="10" customWidth="1"/>
    <col min="10532" max="10751" width="8.85546875" style="10"/>
    <col min="10752" max="10752" width="44.5703125" style="10" customWidth="1"/>
    <col min="10753" max="10753" width="17.5703125" style="10" customWidth="1"/>
    <col min="10754" max="10754" width="20.5703125" style="10" customWidth="1"/>
    <col min="10755" max="10755" width="17.28515625" style="10" customWidth="1"/>
    <col min="10756" max="10756" width="13.5703125" style="10" customWidth="1"/>
    <col min="10757" max="10757" width="13.140625" style="10" customWidth="1"/>
    <col min="10758" max="10758" width="11" style="10" customWidth="1"/>
    <col min="10759" max="10759" width="15.28515625" style="10" customWidth="1"/>
    <col min="10760" max="10760" width="14.140625" style="10" customWidth="1"/>
    <col min="10761" max="10762" width="7.140625" style="10" customWidth="1"/>
    <col min="10763" max="10763" width="6" style="10" customWidth="1"/>
    <col min="10764" max="10764" width="7.140625" style="10" customWidth="1"/>
    <col min="10765" max="10765" width="5.5703125" style="10" customWidth="1"/>
    <col min="10766" max="10787" width="7.140625" style="10" customWidth="1"/>
    <col min="10788" max="11007" width="8.85546875" style="10"/>
    <col min="11008" max="11008" width="44.5703125" style="10" customWidth="1"/>
    <col min="11009" max="11009" width="17.5703125" style="10" customWidth="1"/>
    <col min="11010" max="11010" width="20.5703125" style="10" customWidth="1"/>
    <col min="11011" max="11011" width="17.28515625" style="10" customWidth="1"/>
    <col min="11012" max="11012" width="13.5703125" style="10" customWidth="1"/>
    <col min="11013" max="11013" width="13.140625" style="10" customWidth="1"/>
    <col min="11014" max="11014" width="11" style="10" customWidth="1"/>
    <col min="11015" max="11015" width="15.28515625" style="10" customWidth="1"/>
    <col min="11016" max="11016" width="14.140625" style="10" customWidth="1"/>
    <col min="11017" max="11018" width="7.140625" style="10" customWidth="1"/>
    <col min="11019" max="11019" width="6" style="10" customWidth="1"/>
    <col min="11020" max="11020" width="7.140625" style="10" customWidth="1"/>
    <col min="11021" max="11021" width="5.5703125" style="10" customWidth="1"/>
    <col min="11022" max="11043" width="7.140625" style="10" customWidth="1"/>
    <col min="11044" max="11263" width="8.85546875" style="10"/>
    <col min="11264" max="11264" width="44.5703125" style="10" customWidth="1"/>
    <col min="11265" max="11265" width="17.5703125" style="10" customWidth="1"/>
    <col min="11266" max="11266" width="20.5703125" style="10" customWidth="1"/>
    <col min="11267" max="11267" width="17.28515625" style="10" customWidth="1"/>
    <col min="11268" max="11268" width="13.5703125" style="10" customWidth="1"/>
    <col min="11269" max="11269" width="13.140625" style="10" customWidth="1"/>
    <col min="11270" max="11270" width="11" style="10" customWidth="1"/>
    <col min="11271" max="11271" width="15.28515625" style="10" customWidth="1"/>
    <col min="11272" max="11272" width="14.140625" style="10" customWidth="1"/>
    <col min="11273" max="11274" width="7.140625" style="10" customWidth="1"/>
    <col min="11275" max="11275" width="6" style="10" customWidth="1"/>
    <col min="11276" max="11276" width="7.140625" style="10" customWidth="1"/>
    <col min="11277" max="11277" width="5.5703125" style="10" customWidth="1"/>
    <col min="11278" max="11299" width="7.140625" style="10" customWidth="1"/>
    <col min="11300" max="11519" width="8.85546875" style="10"/>
    <col min="11520" max="11520" width="44.5703125" style="10" customWidth="1"/>
    <col min="11521" max="11521" width="17.5703125" style="10" customWidth="1"/>
    <col min="11522" max="11522" width="20.5703125" style="10" customWidth="1"/>
    <col min="11523" max="11523" width="17.28515625" style="10" customWidth="1"/>
    <col min="11524" max="11524" width="13.5703125" style="10" customWidth="1"/>
    <col min="11525" max="11525" width="13.140625" style="10" customWidth="1"/>
    <col min="11526" max="11526" width="11" style="10" customWidth="1"/>
    <col min="11527" max="11527" width="15.28515625" style="10" customWidth="1"/>
    <col min="11528" max="11528" width="14.140625" style="10" customWidth="1"/>
    <col min="11529" max="11530" width="7.140625" style="10" customWidth="1"/>
    <col min="11531" max="11531" width="6" style="10" customWidth="1"/>
    <col min="11532" max="11532" width="7.140625" style="10" customWidth="1"/>
    <col min="11533" max="11533" width="5.5703125" style="10" customWidth="1"/>
    <col min="11534" max="11555" width="7.140625" style="10" customWidth="1"/>
    <col min="11556" max="11775" width="8.85546875" style="10"/>
    <col min="11776" max="11776" width="44.5703125" style="10" customWidth="1"/>
    <col min="11777" max="11777" width="17.5703125" style="10" customWidth="1"/>
    <col min="11778" max="11778" width="20.5703125" style="10" customWidth="1"/>
    <col min="11779" max="11779" width="17.28515625" style="10" customWidth="1"/>
    <col min="11780" max="11780" width="13.5703125" style="10" customWidth="1"/>
    <col min="11781" max="11781" width="13.140625" style="10" customWidth="1"/>
    <col min="11782" max="11782" width="11" style="10" customWidth="1"/>
    <col min="11783" max="11783" width="15.28515625" style="10" customWidth="1"/>
    <col min="11784" max="11784" width="14.140625" style="10" customWidth="1"/>
    <col min="11785" max="11786" width="7.140625" style="10" customWidth="1"/>
    <col min="11787" max="11787" width="6" style="10" customWidth="1"/>
    <col min="11788" max="11788" width="7.140625" style="10" customWidth="1"/>
    <col min="11789" max="11789" width="5.5703125" style="10" customWidth="1"/>
    <col min="11790" max="11811" width="7.140625" style="10" customWidth="1"/>
    <col min="11812" max="12031" width="8.85546875" style="10"/>
    <col min="12032" max="12032" width="44.5703125" style="10" customWidth="1"/>
    <col min="12033" max="12033" width="17.5703125" style="10" customWidth="1"/>
    <col min="12034" max="12034" width="20.5703125" style="10" customWidth="1"/>
    <col min="12035" max="12035" width="17.28515625" style="10" customWidth="1"/>
    <col min="12036" max="12036" width="13.5703125" style="10" customWidth="1"/>
    <col min="12037" max="12037" width="13.140625" style="10" customWidth="1"/>
    <col min="12038" max="12038" width="11" style="10" customWidth="1"/>
    <col min="12039" max="12039" width="15.28515625" style="10" customWidth="1"/>
    <col min="12040" max="12040" width="14.140625" style="10" customWidth="1"/>
    <col min="12041" max="12042" width="7.140625" style="10" customWidth="1"/>
    <col min="12043" max="12043" width="6" style="10" customWidth="1"/>
    <col min="12044" max="12044" width="7.140625" style="10" customWidth="1"/>
    <col min="12045" max="12045" width="5.5703125" style="10" customWidth="1"/>
    <col min="12046" max="12067" width="7.140625" style="10" customWidth="1"/>
    <col min="12068" max="12287" width="8.85546875" style="10"/>
    <col min="12288" max="12288" width="44.5703125" style="10" customWidth="1"/>
    <col min="12289" max="12289" width="17.5703125" style="10" customWidth="1"/>
    <col min="12290" max="12290" width="20.5703125" style="10" customWidth="1"/>
    <col min="12291" max="12291" width="17.28515625" style="10" customWidth="1"/>
    <col min="12292" max="12292" width="13.5703125" style="10" customWidth="1"/>
    <col min="12293" max="12293" width="13.140625" style="10" customWidth="1"/>
    <col min="12294" max="12294" width="11" style="10" customWidth="1"/>
    <col min="12295" max="12295" width="15.28515625" style="10" customWidth="1"/>
    <col min="12296" max="12296" width="14.140625" style="10" customWidth="1"/>
    <col min="12297" max="12298" width="7.140625" style="10" customWidth="1"/>
    <col min="12299" max="12299" width="6" style="10" customWidth="1"/>
    <col min="12300" max="12300" width="7.140625" style="10" customWidth="1"/>
    <col min="12301" max="12301" width="5.5703125" style="10" customWidth="1"/>
    <col min="12302" max="12323" width="7.140625" style="10" customWidth="1"/>
    <col min="12324" max="12543" width="8.85546875" style="10"/>
    <col min="12544" max="12544" width="44.5703125" style="10" customWidth="1"/>
    <col min="12545" max="12545" width="17.5703125" style="10" customWidth="1"/>
    <col min="12546" max="12546" width="20.5703125" style="10" customWidth="1"/>
    <col min="12547" max="12547" width="17.28515625" style="10" customWidth="1"/>
    <col min="12548" max="12548" width="13.5703125" style="10" customWidth="1"/>
    <col min="12549" max="12549" width="13.140625" style="10" customWidth="1"/>
    <col min="12550" max="12550" width="11" style="10" customWidth="1"/>
    <col min="12551" max="12551" width="15.28515625" style="10" customWidth="1"/>
    <col min="12552" max="12552" width="14.140625" style="10" customWidth="1"/>
    <col min="12553" max="12554" width="7.140625" style="10" customWidth="1"/>
    <col min="12555" max="12555" width="6" style="10" customWidth="1"/>
    <col min="12556" max="12556" width="7.140625" style="10" customWidth="1"/>
    <col min="12557" max="12557" width="5.5703125" style="10" customWidth="1"/>
    <col min="12558" max="12579" width="7.140625" style="10" customWidth="1"/>
    <col min="12580" max="12799" width="8.85546875" style="10"/>
    <col min="12800" max="12800" width="44.5703125" style="10" customWidth="1"/>
    <col min="12801" max="12801" width="17.5703125" style="10" customWidth="1"/>
    <col min="12802" max="12802" width="20.5703125" style="10" customWidth="1"/>
    <col min="12803" max="12803" width="17.28515625" style="10" customWidth="1"/>
    <col min="12804" max="12804" width="13.5703125" style="10" customWidth="1"/>
    <col min="12805" max="12805" width="13.140625" style="10" customWidth="1"/>
    <col min="12806" max="12806" width="11" style="10" customWidth="1"/>
    <col min="12807" max="12807" width="15.28515625" style="10" customWidth="1"/>
    <col min="12808" max="12808" width="14.140625" style="10" customWidth="1"/>
    <col min="12809" max="12810" width="7.140625" style="10" customWidth="1"/>
    <col min="12811" max="12811" width="6" style="10" customWidth="1"/>
    <col min="12812" max="12812" width="7.140625" style="10" customWidth="1"/>
    <col min="12813" max="12813" width="5.5703125" style="10" customWidth="1"/>
    <col min="12814" max="12835" width="7.140625" style="10" customWidth="1"/>
    <col min="12836" max="13055" width="8.85546875" style="10"/>
    <col min="13056" max="13056" width="44.5703125" style="10" customWidth="1"/>
    <col min="13057" max="13057" width="17.5703125" style="10" customWidth="1"/>
    <col min="13058" max="13058" width="20.5703125" style="10" customWidth="1"/>
    <col min="13059" max="13059" width="17.28515625" style="10" customWidth="1"/>
    <col min="13060" max="13060" width="13.5703125" style="10" customWidth="1"/>
    <col min="13061" max="13061" width="13.140625" style="10" customWidth="1"/>
    <col min="13062" max="13062" width="11" style="10" customWidth="1"/>
    <col min="13063" max="13063" width="15.28515625" style="10" customWidth="1"/>
    <col min="13064" max="13064" width="14.140625" style="10" customWidth="1"/>
    <col min="13065" max="13066" width="7.140625" style="10" customWidth="1"/>
    <col min="13067" max="13067" width="6" style="10" customWidth="1"/>
    <col min="13068" max="13068" width="7.140625" style="10" customWidth="1"/>
    <col min="13069" max="13069" width="5.5703125" style="10" customWidth="1"/>
    <col min="13070" max="13091" width="7.140625" style="10" customWidth="1"/>
    <col min="13092" max="13311" width="8.85546875" style="10"/>
    <col min="13312" max="13312" width="44.5703125" style="10" customWidth="1"/>
    <col min="13313" max="13313" width="17.5703125" style="10" customWidth="1"/>
    <col min="13314" max="13314" width="20.5703125" style="10" customWidth="1"/>
    <col min="13315" max="13315" width="17.28515625" style="10" customWidth="1"/>
    <col min="13316" max="13316" width="13.5703125" style="10" customWidth="1"/>
    <col min="13317" max="13317" width="13.140625" style="10" customWidth="1"/>
    <col min="13318" max="13318" width="11" style="10" customWidth="1"/>
    <col min="13319" max="13319" width="15.28515625" style="10" customWidth="1"/>
    <col min="13320" max="13320" width="14.140625" style="10" customWidth="1"/>
    <col min="13321" max="13322" width="7.140625" style="10" customWidth="1"/>
    <col min="13323" max="13323" width="6" style="10" customWidth="1"/>
    <col min="13324" max="13324" width="7.140625" style="10" customWidth="1"/>
    <col min="13325" max="13325" width="5.5703125" style="10" customWidth="1"/>
    <col min="13326" max="13347" width="7.140625" style="10" customWidth="1"/>
    <col min="13348" max="13567" width="8.85546875" style="10"/>
    <col min="13568" max="13568" width="44.5703125" style="10" customWidth="1"/>
    <col min="13569" max="13569" width="17.5703125" style="10" customWidth="1"/>
    <col min="13570" max="13570" width="20.5703125" style="10" customWidth="1"/>
    <col min="13571" max="13571" width="17.28515625" style="10" customWidth="1"/>
    <col min="13572" max="13572" width="13.5703125" style="10" customWidth="1"/>
    <col min="13573" max="13573" width="13.140625" style="10" customWidth="1"/>
    <col min="13574" max="13574" width="11" style="10" customWidth="1"/>
    <col min="13575" max="13575" width="15.28515625" style="10" customWidth="1"/>
    <col min="13576" max="13576" width="14.140625" style="10" customWidth="1"/>
    <col min="13577" max="13578" width="7.140625" style="10" customWidth="1"/>
    <col min="13579" max="13579" width="6" style="10" customWidth="1"/>
    <col min="13580" max="13580" width="7.140625" style="10" customWidth="1"/>
    <col min="13581" max="13581" width="5.5703125" style="10" customWidth="1"/>
    <col min="13582" max="13603" width="7.140625" style="10" customWidth="1"/>
    <col min="13604" max="13823" width="8.85546875" style="10"/>
    <col min="13824" max="13824" width="44.5703125" style="10" customWidth="1"/>
    <col min="13825" max="13825" width="17.5703125" style="10" customWidth="1"/>
    <col min="13826" max="13826" width="20.5703125" style="10" customWidth="1"/>
    <col min="13827" max="13827" width="17.28515625" style="10" customWidth="1"/>
    <col min="13828" max="13828" width="13.5703125" style="10" customWidth="1"/>
    <col min="13829" max="13829" width="13.140625" style="10" customWidth="1"/>
    <col min="13830" max="13830" width="11" style="10" customWidth="1"/>
    <col min="13831" max="13831" width="15.28515625" style="10" customWidth="1"/>
    <col min="13832" max="13832" width="14.140625" style="10" customWidth="1"/>
    <col min="13833" max="13834" width="7.140625" style="10" customWidth="1"/>
    <col min="13835" max="13835" width="6" style="10" customWidth="1"/>
    <col min="13836" max="13836" width="7.140625" style="10" customWidth="1"/>
    <col min="13837" max="13837" width="5.5703125" style="10" customWidth="1"/>
    <col min="13838" max="13859" width="7.140625" style="10" customWidth="1"/>
    <col min="13860" max="14079" width="8.85546875" style="10"/>
    <col min="14080" max="14080" width="44.5703125" style="10" customWidth="1"/>
    <col min="14081" max="14081" width="17.5703125" style="10" customWidth="1"/>
    <col min="14082" max="14082" width="20.5703125" style="10" customWidth="1"/>
    <col min="14083" max="14083" width="17.28515625" style="10" customWidth="1"/>
    <col min="14084" max="14084" width="13.5703125" style="10" customWidth="1"/>
    <col min="14085" max="14085" width="13.140625" style="10" customWidth="1"/>
    <col min="14086" max="14086" width="11" style="10" customWidth="1"/>
    <col min="14087" max="14087" width="15.28515625" style="10" customWidth="1"/>
    <col min="14088" max="14088" width="14.140625" style="10" customWidth="1"/>
    <col min="14089" max="14090" width="7.140625" style="10" customWidth="1"/>
    <col min="14091" max="14091" width="6" style="10" customWidth="1"/>
    <col min="14092" max="14092" width="7.140625" style="10" customWidth="1"/>
    <col min="14093" max="14093" width="5.5703125" style="10" customWidth="1"/>
    <col min="14094" max="14115" width="7.140625" style="10" customWidth="1"/>
    <col min="14116" max="14335" width="8.85546875" style="10"/>
    <col min="14336" max="14336" width="44.5703125" style="10" customWidth="1"/>
    <col min="14337" max="14337" width="17.5703125" style="10" customWidth="1"/>
    <col min="14338" max="14338" width="20.5703125" style="10" customWidth="1"/>
    <col min="14339" max="14339" width="17.28515625" style="10" customWidth="1"/>
    <col min="14340" max="14340" width="13.5703125" style="10" customWidth="1"/>
    <col min="14341" max="14341" width="13.140625" style="10" customWidth="1"/>
    <col min="14342" max="14342" width="11" style="10" customWidth="1"/>
    <col min="14343" max="14343" width="15.28515625" style="10" customWidth="1"/>
    <col min="14344" max="14344" width="14.140625" style="10" customWidth="1"/>
    <col min="14345" max="14346" width="7.140625" style="10" customWidth="1"/>
    <col min="14347" max="14347" width="6" style="10" customWidth="1"/>
    <col min="14348" max="14348" width="7.140625" style="10" customWidth="1"/>
    <col min="14349" max="14349" width="5.5703125" style="10" customWidth="1"/>
    <col min="14350" max="14371" width="7.140625" style="10" customWidth="1"/>
    <col min="14372" max="14591" width="8.85546875" style="10"/>
    <col min="14592" max="14592" width="44.5703125" style="10" customWidth="1"/>
    <col min="14593" max="14593" width="17.5703125" style="10" customWidth="1"/>
    <col min="14594" max="14594" width="20.5703125" style="10" customWidth="1"/>
    <col min="14595" max="14595" width="17.28515625" style="10" customWidth="1"/>
    <col min="14596" max="14596" width="13.5703125" style="10" customWidth="1"/>
    <col min="14597" max="14597" width="13.140625" style="10" customWidth="1"/>
    <col min="14598" max="14598" width="11" style="10" customWidth="1"/>
    <col min="14599" max="14599" width="15.28515625" style="10" customWidth="1"/>
    <col min="14600" max="14600" width="14.140625" style="10" customWidth="1"/>
    <col min="14601" max="14602" width="7.140625" style="10" customWidth="1"/>
    <col min="14603" max="14603" width="6" style="10" customWidth="1"/>
    <col min="14604" max="14604" width="7.140625" style="10" customWidth="1"/>
    <col min="14605" max="14605" width="5.5703125" style="10" customWidth="1"/>
    <col min="14606" max="14627" width="7.140625" style="10" customWidth="1"/>
    <col min="14628" max="14847" width="8.85546875" style="10"/>
    <col min="14848" max="14848" width="44.5703125" style="10" customWidth="1"/>
    <col min="14849" max="14849" width="17.5703125" style="10" customWidth="1"/>
    <col min="14850" max="14850" width="20.5703125" style="10" customWidth="1"/>
    <col min="14851" max="14851" width="17.28515625" style="10" customWidth="1"/>
    <col min="14852" max="14852" width="13.5703125" style="10" customWidth="1"/>
    <col min="14853" max="14853" width="13.140625" style="10" customWidth="1"/>
    <col min="14854" max="14854" width="11" style="10" customWidth="1"/>
    <col min="14855" max="14855" width="15.28515625" style="10" customWidth="1"/>
    <col min="14856" max="14856" width="14.140625" style="10" customWidth="1"/>
    <col min="14857" max="14858" width="7.140625" style="10" customWidth="1"/>
    <col min="14859" max="14859" width="6" style="10" customWidth="1"/>
    <col min="14860" max="14860" width="7.140625" style="10" customWidth="1"/>
    <col min="14861" max="14861" width="5.5703125" style="10" customWidth="1"/>
    <col min="14862" max="14883" width="7.140625" style="10" customWidth="1"/>
    <col min="14884" max="15103" width="8.85546875" style="10"/>
    <col min="15104" max="15104" width="44.5703125" style="10" customWidth="1"/>
    <col min="15105" max="15105" width="17.5703125" style="10" customWidth="1"/>
    <col min="15106" max="15106" width="20.5703125" style="10" customWidth="1"/>
    <col min="15107" max="15107" width="17.28515625" style="10" customWidth="1"/>
    <col min="15108" max="15108" width="13.5703125" style="10" customWidth="1"/>
    <col min="15109" max="15109" width="13.140625" style="10" customWidth="1"/>
    <col min="15110" max="15110" width="11" style="10" customWidth="1"/>
    <col min="15111" max="15111" width="15.28515625" style="10" customWidth="1"/>
    <col min="15112" max="15112" width="14.140625" style="10" customWidth="1"/>
    <col min="15113" max="15114" width="7.140625" style="10" customWidth="1"/>
    <col min="15115" max="15115" width="6" style="10" customWidth="1"/>
    <col min="15116" max="15116" width="7.140625" style="10" customWidth="1"/>
    <col min="15117" max="15117" width="5.5703125" style="10" customWidth="1"/>
    <col min="15118" max="15139" width="7.140625" style="10" customWidth="1"/>
    <col min="15140" max="15359" width="8.85546875" style="10"/>
    <col min="15360" max="15360" width="44.5703125" style="10" customWidth="1"/>
    <col min="15361" max="15361" width="17.5703125" style="10" customWidth="1"/>
    <col min="15362" max="15362" width="20.5703125" style="10" customWidth="1"/>
    <col min="15363" max="15363" width="17.28515625" style="10" customWidth="1"/>
    <col min="15364" max="15364" width="13.5703125" style="10" customWidth="1"/>
    <col min="15365" max="15365" width="13.140625" style="10" customWidth="1"/>
    <col min="15366" max="15366" width="11" style="10" customWidth="1"/>
    <col min="15367" max="15367" width="15.28515625" style="10" customWidth="1"/>
    <col min="15368" max="15368" width="14.140625" style="10" customWidth="1"/>
    <col min="15369" max="15370" width="7.140625" style="10" customWidth="1"/>
    <col min="15371" max="15371" width="6" style="10" customWidth="1"/>
    <col min="15372" max="15372" width="7.140625" style="10" customWidth="1"/>
    <col min="15373" max="15373" width="5.5703125" style="10" customWidth="1"/>
    <col min="15374" max="15395" width="7.140625" style="10" customWidth="1"/>
    <col min="15396" max="15615" width="8.85546875" style="10"/>
    <col min="15616" max="15616" width="44.5703125" style="10" customWidth="1"/>
    <col min="15617" max="15617" width="17.5703125" style="10" customWidth="1"/>
    <col min="15618" max="15618" width="20.5703125" style="10" customWidth="1"/>
    <col min="15619" max="15619" width="17.28515625" style="10" customWidth="1"/>
    <col min="15620" max="15620" width="13.5703125" style="10" customWidth="1"/>
    <col min="15621" max="15621" width="13.140625" style="10" customWidth="1"/>
    <col min="15622" max="15622" width="11" style="10" customWidth="1"/>
    <col min="15623" max="15623" width="15.28515625" style="10" customWidth="1"/>
    <col min="15624" max="15624" width="14.140625" style="10" customWidth="1"/>
    <col min="15625" max="15626" width="7.140625" style="10" customWidth="1"/>
    <col min="15627" max="15627" width="6" style="10" customWidth="1"/>
    <col min="15628" max="15628" width="7.140625" style="10" customWidth="1"/>
    <col min="15629" max="15629" width="5.5703125" style="10" customWidth="1"/>
    <col min="15630" max="15651" width="7.140625" style="10" customWidth="1"/>
    <col min="15652" max="15871" width="8.85546875" style="10"/>
    <col min="15872" max="15872" width="44.5703125" style="10" customWidth="1"/>
    <col min="15873" max="15873" width="17.5703125" style="10" customWidth="1"/>
    <col min="15874" max="15874" width="20.5703125" style="10" customWidth="1"/>
    <col min="15875" max="15875" width="17.28515625" style="10" customWidth="1"/>
    <col min="15876" max="15876" width="13.5703125" style="10" customWidth="1"/>
    <col min="15877" max="15877" width="13.140625" style="10" customWidth="1"/>
    <col min="15878" max="15878" width="11" style="10" customWidth="1"/>
    <col min="15879" max="15879" width="15.28515625" style="10" customWidth="1"/>
    <col min="15880" max="15880" width="14.140625" style="10" customWidth="1"/>
    <col min="15881" max="15882" width="7.140625" style="10" customWidth="1"/>
    <col min="15883" max="15883" width="6" style="10" customWidth="1"/>
    <col min="15884" max="15884" width="7.140625" style="10" customWidth="1"/>
    <col min="15885" max="15885" width="5.5703125" style="10" customWidth="1"/>
    <col min="15886" max="15907" width="7.140625" style="10" customWidth="1"/>
    <col min="15908" max="16127" width="8.85546875" style="10"/>
    <col min="16128" max="16128" width="44.5703125" style="10" customWidth="1"/>
    <col min="16129" max="16129" width="17.5703125" style="10" customWidth="1"/>
    <col min="16130" max="16130" width="20.5703125" style="10" customWidth="1"/>
    <col min="16131" max="16131" width="17.28515625" style="10" customWidth="1"/>
    <col min="16132" max="16132" width="13.5703125" style="10" customWidth="1"/>
    <col min="16133" max="16133" width="13.140625" style="10" customWidth="1"/>
    <col min="16134" max="16134" width="11" style="10" customWidth="1"/>
    <col min="16135" max="16135" width="15.28515625" style="10" customWidth="1"/>
    <col min="16136" max="16136" width="14.140625" style="10" customWidth="1"/>
    <col min="16137" max="16138" width="7.140625" style="10" customWidth="1"/>
    <col min="16139" max="16139" width="6" style="10" customWidth="1"/>
    <col min="16140" max="16140" width="7.140625" style="10" customWidth="1"/>
    <col min="16141" max="16141" width="5.5703125" style="10" customWidth="1"/>
    <col min="16142" max="16163" width="7.140625" style="10" customWidth="1"/>
    <col min="16164" max="16384" width="8.85546875" style="10"/>
  </cols>
  <sheetData>
    <row r="1" spans="1:16" s="2" customFormat="1" ht="47.25" customHeight="1">
      <c r="A1" s="419" t="s">
        <v>397</v>
      </c>
      <c r="B1" s="419"/>
      <c r="C1" s="419"/>
      <c r="D1" s="419"/>
      <c r="E1" s="419"/>
      <c r="F1" s="289"/>
      <c r="G1" s="290"/>
    </row>
    <row r="2" spans="1:16" s="2" customFormat="1" ht="27.75" customHeight="1">
      <c r="A2" s="423" t="s">
        <v>398</v>
      </c>
      <c r="B2" s="423"/>
      <c r="C2" s="423"/>
      <c r="D2" s="423"/>
      <c r="E2" s="423"/>
      <c r="F2" s="42"/>
      <c r="G2" s="42"/>
    </row>
    <row r="3" spans="1:16" s="4" customFormat="1" ht="21.75" customHeight="1">
      <c r="A3" s="3"/>
      <c r="B3" s="3"/>
      <c r="C3" s="3"/>
      <c r="D3" s="291"/>
      <c r="E3" s="272" t="s">
        <v>147</v>
      </c>
      <c r="F3" s="292"/>
      <c r="G3" s="292"/>
    </row>
    <row r="4" spans="1:16" s="4" customFormat="1" ht="33" customHeight="1">
      <c r="A4" s="424"/>
      <c r="B4" s="425" t="s">
        <v>399</v>
      </c>
      <c r="C4" s="425" t="s">
        <v>400</v>
      </c>
      <c r="D4" s="426" t="s">
        <v>395</v>
      </c>
      <c r="E4" s="426"/>
      <c r="F4" s="293"/>
      <c r="G4" s="294"/>
      <c r="H4" s="295"/>
    </row>
    <row r="5" spans="1:16" s="4" customFormat="1" ht="47.25" customHeight="1">
      <c r="A5" s="424"/>
      <c r="B5" s="425"/>
      <c r="C5" s="425"/>
      <c r="D5" s="296" t="s">
        <v>0</v>
      </c>
      <c r="E5" s="296" t="s">
        <v>401</v>
      </c>
      <c r="F5" s="297"/>
      <c r="G5" s="298"/>
      <c r="H5" s="295"/>
    </row>
    <row r="6" spans="1:16" s="5" customFormat="1" ht="22.5" customHeight="1">
      <c r="A6" s="299" t="s">
        <v>396</v>
      </c>
      <c r="B6" s="300">
        <v>9409</v>
      </c>
      <c r="C6" s="301">
        <v>3424</v>
      </c>
      <c r="D6" s="302">
        <v>36.4</v>
      </c>
      <c r="E6" s="303">
        <v>-5985</v>
      </c>
      <c r="F6" s="304"/>
      <c r="G6" s="305"/>
      <c r="H6" s="306"/>
      <c r="I6" s="422"/>
      <c r="J6" s="422"/>
      <c r="K6" s="422"/>
      <c r="L6" s="422"/>
      <c r="M6" s="422"/>
      <c r="N6" s="422"/>
      <c r="O6" s="422"/>
      <c r="P6" s="422"/>
    </row>
    <row r="7" spans="1:16" s="5" customFormat="1" ht="22.5" customHeight="1">
      <c r="A7" s="307" t="s">
        <v>402</v>
      </c>
      <c r="B7" s="308"/>
      <c r="C7" s="309"/>
      <c r="D7" s="310"/>
      <c r="E7" s="309"/>
      <c r="F7" s="304"/>
      <c r="G7" s="305"/>
      <c r="H7" s="306"/>
      <c r="I7" s="311"/>
      <c r="J7" s="311"/>
      <c r="K7" s="311"/>
      <c r="L7" s="311"/>
      <c r="M7" s="311"/>
      <c r="N7" s="311"/>
      <c r="O7" s="311"/>
      <c r="P7" s="311"/>
    </row>
    <row r="8" spans="1:16" ht="43.5" customHeight="1">
      <c r="A8" s="312" t="s">
        <v>403</v>
      </c>
      <c r="B8" s="313">
        <v>18</v>
      </c>
      <c r="C8" s="313">
        <v>25</v>
      </c>
      <c r="D8" s="302">
        <v>138.9</v>
      </c>
      <c r="E8" s="314">
        <v>7</v>
      </c>
      <c r="F8" s="315"/>
      <c r="G8" s="316"/>
      <c r="H8" s="317"/>
      <c r="I8" s="318"/>
      <c r="K8" s="11"/>
    </row>
    <row r="9" spans="1:16" ht="28.5" customHeight="1">
      <c r="A9" s="319" t="s">
        <v>404</v>
      </c>
      <c r="B9" s="313">
        <v>5</v>
      </c>
      <c r="C9" s="313">
        <v>0</v>
      </c>
      <c r="D9" s="302">
        <v>0</v>
      </c>
      <c r="E9" s="314">
        <v>-5</v>
      </c>
      <c r="F9" s="315"/>
      <c r="G9" s="316"/>
      <c r="H9" s="317"/>
      <c r="I9" s="318"/>
      <c r="K9" s="11"/>
    </row>
    <row r="10" spans="1:16" s="13" customFormat="1" ht="27" customHeight="1">
      <c r="A10" s="319" t="s">
        <v>405</v>
      </c>
      <c r="B10" s="313">
        <v>307</v>
      </c>
      <c r="C10" s="313">
        <v>276</v>
      </c>
      <c r="D10" s="302">
        <v>89.9</v>
      </c>
      <c r="E10" s="314">
        <v>-31</v>
      </c>
      <c r="F10" s="315"/>
      <c r="G10" s="316"/>
      <c r="H10" s="317"/>
      <c r="I10" s="318"/>
      <c r="J10" s="10"/>
      <c r="K10" s="11"/>
    </row>
    <row r="11" spans="1:16" ht="36.75" customHeight="1">
      <c r="A11" s="319" t="s">
        <v>406</v>
      </c>
      <c r="B11" s="313">
        <v>2</v>
      </c>
      <c r="C11" s="313">
        <v>26</v>
      </c>
      <c r="D11" s="302" t="s">
        <v>407</v>
      </c>
      <c r="E11" s="314">
        <v>24</v>
      </c>
      <c r="F11" s="315"/>
      <c r="G11" s="316"/>
      <c r="H11" s="317"/>
      <c r="I11" s="318"/>
      <c r="K11" s="11"/>
      <c r="M11" s="320"/>
    </row>
    <row r="12" spans="1:16" ht="42" customHeight="1">
      <c r="A12" s="319" t="s">
        <v>408</v>
      </c>
      <c r="B12" s="313">
        <v>0</v>
      </c>
      <c r="C12" s="313">
        <v>0</v>
      </c>
      <c r="D12" s="302">
        <v>0</v>
      </c>
      <c r="E12" s="314">
        <v>0</v>
      </c>
      <c r="F12" s="315"/>
      <c r="G12" s="316"/>
      <c r="H12" s="317"/>
      <c r="I12" s="318"/>
      <c r="K12" s="11"/>
    </row>
    <row r="13" spans="1:16" ht="19.5" customHeight="1">
      <c r="A13" s="319" t="s">
        <v>409</v>
      </c>
      <c r="B13" s="313">
        <v>0</v>
      </c>
      <c r="C13" s="313">
        <v>48</v>
      </c>
      <c r="D13" s="302">
        <v>0</v>
      </c>
      <c r="E13" s="314">
        <v>48</v>
      </c>
      <c r="F13" s="315"/>
      <c r="G13" s="316"/>
      <c r="H13" s="317"/>
      <c r="I13" s="318"/>
      <c r="K13" s="321"/>
    </row>
    <row r="14" spans="1:16" ht="51" customHeight="1">
      <c r="A14" s="319" t="s">
        <v>410</v>
      </c>
      <c r="B14" s="313">
        <v>385</v>
      </c>
      <c r="C14" s="313">
        <v>25</v>
      </c>
      <c r="D14" s="302">
        <v>6.5</v>
      </c>
      <c r="E14" s="314">
        <v>-360</v>
      </c>
      <c r="F14" s="315"/>
      <c r="G14" s="316"/>
      <c r="H14" s="317"/>
      <c r="I14" s="318"/>
      <c r="K14" s="11"/>
    </row>
    <row r="15" spans="1:16" ht="42" customHeight="1">
      <c r="A15" s="319" t="s">
        <v>411</v>
      </c>
      <c r="B15" s="313">
        <v>2721</v>
      </c>
      <c r="C15" s="313">
        <v>660</v>
      </c>
      <c r="D15" s="302">
        <v>24.3</v>
      </c>
      <c r="E15" s="314">
        <v>-2061</v>
      </c>
    </row>
    <row r="16" spans="1:16" ht="42" customHeight="1">
      <c r="A16" s="319" t="s">
        <v>412</v>
      </c>
      <c r="B16" s="313">
        <v>0</v>
      </c>
      <c r="C16" s="313">
        <v>89</v>
      </c>
      <c r="D16" s="302">
        <v>0</v>
      </c>
      <c r="E16" s="314">
        <v>89</v>
      </c>
    </row>
    <row r="17" spans="1:11" ht="23.25" customHeight="1">
      <c r="A17" s="319" t="s">
        <v>413</v>
      </c>
      <c r="B17" s="313">
        <v>625</v>
      </c>
      <c r="C17" s="313">
        <v>38</v>
      </c>
      <c r="D17" s="302">
        <v>6.1</v>
      </c>
      <c r="E17" s="314">
        <v>-587</v>
      </c>
      <c r="F17" s="315"/>
      <c r="G17" s="316"/>
      <c r="H17" s="317"/>
      <c r="I17" s="318"/>
      <c r="K17" s="11"/>
    </row>
    <row r="18" spans="1:11" ht="22.5" customHeight="1">
      <c r="A18" s="319" t="s">
        <v>414</v>
      </c>
      <c r="B18" s="313">
        <v>260</v>
      </c>
      <c r="C18" s="313">
        <v>64</v>
      </c>
      <c r="D18" s="302">
        <v>24.6</v>
      </c>
      <c r="E18" s="314">
        <v>-196</v>
      </c>
      <c r="F18" s="315"/>
      <c r="G18" s="316"/>
      <c r="H18" s="317"/>
      <c r="I18" s="318"/>
      <c r="K18" s="11"/>
    </row>
    <row r="19" spans="1:11" ht="22.5" customHeight="1">
      <c r="A19" s="319" t="s">
        <v>415</v>
      </c>
      <c r="B19" s="313">
        <v>53</v>
      </c>
      <c r="C19" s="313">
        <v>0</v>
      </c>
      <c r="D19" s="302">
        <v>0</v>
      </c>
      <c r="E19" s="314">
        <v>-53</v>
      </c>
      <c r="F19" s="315"/>
      <c r="G19" s="316"/>
      <c r="H19" s="317"/>
      <c r="I19" s="318"/>
      <c r="K19" s="11"/>
    </row>
    <row r="20" spans="1:11" ht="38.25" customHeight="1">
      <c r="A20" s="319" t="s">
        <v>416</v>
      </c>
      <c r="B20" s="313">
        <v>452</v>
      </c>
      <c r="C20" s="313">
        <v>241</v>
      </c>
      <c r="D20" s="302">
        <v>53.3</v>
      </c>
      <c r="E20" s="314">
        <v>-211</v>
      </c>
      <c r="F20" s="315"/>
      <c r="G20" s="316"/>
      <c r="H20" s="317"/>
      <c r="I20" s="318"/>
      <c r="K20" s="322"/>
    </row>
    <row r="21" spans="1:11" ht="45" customHeight="1">
      <c r="A21" s="319" t="s">
        <v>417</v>
      </c>
      <c r="B21" s="313">
        <v>257</v>
      </c>
      <c r="C21" s="313">
        <v>423</v>
      </c>
      <c r="D21" s="302">
        <v>164.6</v>
      </c>
      <c r="E21" s="314">
        <v>166</v>
      </c>
      <c r="F21" s="315"/>
      <c r="G21" s="316"/>
      <c r="H21" s="317"/>
      <c r="I21" s="318"/>
      <c r="K21" s="11"/>
    </row>
    <row r="22" spans="1:11" ht="41.25" customHeight="1">
      <c r="A22" s="319" t="s">
        <v>418</v>
      </c>
      <c r="B22" s="313">
        <v>3646</v>
      </c>
      <c r="C22" s="313">
        <v>1022</v>
      </c>
      <c r="D22" s="323">
        <v>28</v>
      </c>
      <c r="E22" s="314">
        <v>-2624</v>
      </c>
      <c r="F22" s="315"/>
      <c r="G22" s="316"/>
      <c r="H22" s="317"/>
      <c r="I22" s="318"/>
      <c r="K22" s="11"/>
    </row>
    <row r="23" spans="1:11" ht="19.5" customHeight="1">
      <c r="A23" s="319" t="s">
        <v>419</v>
      </c>
      <c r="B23" s="313">
        <v>243</v>
      </c>
      <c r="C23" s="313">
        <v>63</v>
      </c>
      <c r="D23" s="323">
        <v>25.9</v>
      </c>
      <c r="E23" s="314">
        <v>-180</v>
      </c>
      <c r="F23" s="315"/>
      <c r="G23" s="316"/>
      <c r="H23" s="317"/>
      <c r="I23" s="318"/>
      <c r="K23" s="11"/>
    </row>
    <row r="24" spans="1:11" ht="39" customHeight="1">
      <c r="A24" s="319" t="s">
        <v>420</v>
      </c>
      <c r="B24" s="313">
        <v>389</v>
      </c>
      <c r="C24" s="313">
        <v>424</v>
      </c>
      <c r="D24" s="323">
        <v>109</v>
      </c>
      <c r="E24" s="314">
        <v>35</v>
      </c>
      <c r="F24" s="315"/>
      <c r="G24" s="316"/>
      <c r="H24" s="317"/>
      <c r="I24" s="318"/>
      <c r="K24" s="11"/>
    </row>
    <row r="25" spans="1:11" ht="38.25" customHeight="1">
      <c r="A25" s="319" t="s">
        <v>421</v>
      </c>
      <c r="B25" s="313">
        <v>0</v>
      </c>
      <c r="C25" s="313">
        <v>0</v>
      </c>
      <c r="D25" s="302">
        <v>0</v>
      </c>
      <c r="E25" s="314">
        <v>0</v>
      </c>
      <c r="F25" s="315"/>
      <c r="G25" s="316"/>
      <c r="H25" s="317"/>
      <c r="I25" s="318"/>
      <c r="K25" s="11"/>
    </row>
    <row r="26" spans="1:11" ht="22.5" customHeight="1" thickBot="1">
      <c r="A26" s="324" t="s">
        <v>422</v>
      </c>
      <c r="B26" s="313">
        <v>46</v>
      </c>
      <c r="C26" s="313">
        <v>0</v>
      </c>
      <c r="D26" s="325">
        <v>0</v>
      </c>
      <c r="E26" s="314">
        <v>-46</v>
      </c>
      <c r="F26" s="315"/>
      <c r="G26" s="316"/>
      <c r="H26" s="317"/>
      <c r="I26" s="318"/>
      <c r="K26" s="11"/>
    </row>
  </sheetData>
  <mergeCells count="10">
    <mergeCell ref="I6:J6"/>
    <mergeCell ref="K6:L6"/>
    <mergeCell ref="M6:N6"/>
    <mergeCell ref="O6:P6"/>
    <mergeCell ref="A1:E1"/>
    <mergeCell ref="A2:E2"/>
    <mergeCell ref="A4:A5"/>
    <mergeCell ref="B4:B5"/>
    <mergeCell ref="C4:C5"/>
    <mergeCell ref="D4:E4"/>
  </mergeCells>
  <conditionalFormatting sqref="G17:G26 G8:G14">
    <cfRule type="cellIs" dxfId="1" priority="2" stopIfTrue="1" operator="greaterThan">
      <formula>200</formula>
    </cfRule>
  </conditionalFormatting>
  <conditionalFormatting sqref="H17:H26 H8:H14">
    <cfRule type="cellIs" dxfId="0" priority="1" stopIfTrue="1" operator="equal">
      <formula>"ложь"</formula>
    </cfRule>
  </conditionalFormatting>
  <printOptions horizontalCentered="1"/>
  <pageMargins left="0.19685039370078741" right="0" top="0.15748031496062992" bottom="0.19685039370078741" header="0" footer="0"/>
  <pageSetup paperSize="9" scale="8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90" zoomScaleNormal="100" zoomScaleSheetLayoutView="90" workbookViewId="0">
      <selection activeCell="C3" sqref="C3"/>
    </sheetView>
  </sheetViews>
  <sheetFormatPr defaultColWidth="9.140625" defaultRowHeight="15.75"/>
  <cols>
    <col min="1" max="1" width="3.140625" style="46" customWidth="1"/>
    <col min="2" max="2" width="48.85546875" style="57" customWidth="1"/>
    <col min="3" max="3" width="17.7109375" style="47" customWidth="1"/>
    <col min="4" max="4" width="15.7109375" style="47" customWidth="1"/>
    <col min="5" max="16384" width="9.140625" style="47"/>
  </cols>
  <sheetData>
    <row r="1" spans="1:6" ht="42" customHeight="1">
      <c r="B1" s="433" t="s">
        <v>223</v>
      </c>
      <c r="C1" s="433"/>
      <c r="D1" s="433"/>
    </row>
    <row r="2" spans="1:6" ht="20.25" customHeight="1">
      <c r="B2" s="433" t="s">
        <v>76</v>
      </c>
      <c r="C2" s="433"/>
      <c r="D2" s="433"/>
    </row>
    <row r="3" spans="1:6" s="48" customFormat="1" ht="35.450000000000003" customHeight="1">
      <c r="A3" s="184"/>
      <c r="B3" s="182" t="s">
        <v>77</v>
      </c>
      <c r="C3" s="183" t="s">
        <v>433</v>
      </c>
      <c r="D3" s="181" t="str">
        <f>'13'!D4</f>
        <v>Станом на 01.06.2021 р.</v>
      </c>
    </row>
    <row r="4" spans="1:6">
      <c r="A4" s="49">
        <v>1</v>
      </c>
      <c r="B4" s="50" t="s">
        <v>88</v>
      </c>
      <c r="C4" s="72">
        <v>1250</v>
      </c>
      <c r="D4" s="72">
        <v>572</v>
      </c>
      <c r="F4" s="68"/>
    </row>
    <row r="5" spans="1:6">
      <c r="A5" s="49">
        <v>2</v>
      </c>
      <c r="B5" s="50" t="s">
        <v>97</v>
      </c>
      <c r="C5" s="72">
        <v>1170</v>
      </c>
      <c r="D5" s="72">
        <v>545</v>
      </c>
      <c r="F5" s="68"/>
    </row>
    <row r="6" spans="1:6">
      <c r="A6" s="49">
        <v>3</v>
      </c>
      <c r="B6" s="50" t="s">
        <v>89</v>
      </c>
      <c r="C6" s="72">
        <v>639</v>
      </c>
      <c r="D6" s="72">
        <v>246</v>
      </c>
      <c r="F6" s="68"/>
    </row>
    <row r="7" spans="1:6" s="51" customFormat="1" ht="31.5">
      <c r="A7" s="49">
        <v>4</v>
      </c>
      <c r="B7" s="50" t="s">
        <v>158</v>
      </c>
      <c r="C7" s="72">
        <v>566</v>
      </c>
      <c r="D7" s="72">
        <v>275</v>
      </c>
      <c r="F7" s="68"/>
    </row>
    <row r="8" spans="1:6" s="51" customFormat="1">
      <c r="A8" s="49">
        <v>5</v>
      </c>
      <c r="B8" s="50" t="s">
        <v>110</v>
      </c>
      <c r="C8" s="72">
        <v>548</v>
      </c>
      <c r="D8" s="72">
        <v>202</v>
      </c>
      <c r="F8" s="68"/>
    </row>
    <row r="9" spans="1:6" s="51" customFormat="1">
      <c r="A9" s="49">
        <v>6</v>
      </c>
      <c r="B9" s="50" t="s">
        <v>105</v>
      </c>
      <c r="C9" s="72">
        <v>516</v>
      </c>
      <c r="D9" s="72">
        <v>214</v>
      </c>
      <c r="F9" s="68"/>
    </row>
    <row r="10" spans="1:6" s="51" customFormat="1">
      <c r="A10" s="49">
        <v>7</v>
      </c>
      <c r="B10" s="50" t="s">
        <v>124</v>
      </c>
      <c r="C10" s="72">
        <v>508</v>
      </c>
      <c r="D10" s="72">
        <v>197</v>
      </c>
      <c r="F10" s="68"/>
    </row>
    <row r="11" spans="1:6" s="51" customFormat="1">
      <c r="A11" s="49">
        <v>8</v>
      </c>
      <c r="B11" s="50" t="s">
        <v>123</v>
      </c>
      <c r="C11" s="72">
        <v>431</v>
      </c>
      <c r="D11" s="72">
        <v>204</v>
      </c>
      <c r="F11" s="68"/>
    </row>
    <row r="12" spans="1:6" s="51" customFormat="1">
      <c r="A12" s="49">
        <v>9</v>
      </c>
      <c r="B12" s="50" t="s">
        <v>117</v>
      </c>
      <c r="C12" s="72">
        <v>377</v>
      </c>
      <c r="D12" s="72">
        <v>189</v>
      </c>
      <c r="F12" s="68"/>
    </row>
    <row r="13" spans="1:6" s="51" customFormat="1">
      <c r="A13" s="49">
        <v>10</v>
      </c>
      <c r="B13" s="50" t="s">
        <v>148</v>
      </c>
      <c r="C13" s="72">
        <v>346</v>
      </c>
      <c r="D13" s="72">
        <v>182</v>
      </c>
      <c r="F13" s="68"/>
    </row>
    <row r="14" spans="1:6" s="51" customFormat="1">
      <c r="A14" s="49">
        <v>11</v>
      </c>
      <c r="B14" s="50" t="s">
        <v>103</v>
      </c>
      <c r="C14" s="72">
        <v>317</v>
      </c>
      <c r="D14" s="72">
        <v>129</v>
      </c>
      <c r="F14" s="68"/>
    </row>
    <row r="15" spans="1:6" s="51" customFormat="1" ht="31.5">
      <c r="A15" s="49">
        <v>12</v>
      </c>
      <c r="B15" s="50" t="s">
        <v>104</v>
      </c>
      <c r="C15" s="72">
        <v>303</v>
      </c>
      <c r="D15" s="72">
        <v>199</v>
      </c>
      <c r="F15" s="68"/>
    </row>
    <row r="16" spans="1:6" s="51" customFormat="1" ht="18.75" customHeight="1">
      <c r="A16" s="49">
        <v>13</v>
      </c>
      <c r="B16" s="50" t="s">
        <v>90</v>
      </c>
      <c r="C16" s="72">
        <v>303</v>
      </c>
      <c r="D16" s="72">
        <v>111</v>
      </c>
      <c r="F16" s="68"/>
    </row>
    <row r="17" spans="1:6" s="51" customFormat="1">
      <c r="A17" s="49">
        <v>14</v>
      </c>
      <c r="B17" s="50" t="s">
        <v>126</v>
      </c>
      <c r="C17" s="72">
        <v>291</v>
      </c>
      <c r="D17" s="72">
        <v>135</v>
      </c>
      <c r="F17" s="68"/>
    </row>
    <row r="18" spans="1:6" s="51" customFormat="1">
      <c r="A18" s="49">
        <v>15</v>
      </c>
      <c r="B18" s="50" t="s">
        <v>180</v>
      </c>
      <c r="C18" s="72">
        <v>273</v>
      </c>
      <c r="D18" s="72">
        <v>105</v>
      </c>
      <c r="F18" s="68"/>
    </row>
    <row r="19" spans="1:6" s="51" customFormat="1">
      <c r="A19" s="49">
        <v>16</v>
      </c>
      <c r="B19" s="50" t="s">
        <v>224</v>
      </c>
      <c r="C19" s="72">
        <v>260</v>
      </c>
      <c r="D19" s="72">
        <v>75</v>
      </c>
      <c r="F19" s="68"/>
    </row>
    <row r="20" spans="1:6" s="51" customFormat="1">
      <c r="A20" s="49">
        <v>17</v>
      </c>
      <c r="B20" s="50" t="s">
        <v>84</v>
      </c>
      <c r="C20" s="72">
        <v>241</v>
      </c>
      <c r="D20" s="72">
        <v>95</v>
      </c>
      <c r="F20" s="68"/>
    </row>
    <row r="21" spans="1:6" s="51" customFormat="1">
      <c r="A21" s="49">
        <v>18</v>
      </c>
      <c r="B21" s="50" t="s">
        <v>225</v>
      </c>
      <c r="C21" s="72">
        <v>219</v>
      </c>
      <c r="D21" s="72">
        <v>112</v>
      </c>
      <c r="F21" s="68"/>
    </row>
    <row r="22" spans="1:6" s="51" customFormat="1">
      <c r="A22" s="49">
        <v>19</v>
      </c>
      <c r="B22" s="50" t="s">
        <v>87</v>
      </c>
      <c r="C22" s="72">
        <v>186</v>
      </c>
      <c r="D22" s="72">
        <v>65</v>
      </c>
      <c r="F22" s="68"/>
    </row>
    <row r="23" spans="1:6" s="51" customFormat="1">
      <c r="A23" s="49">
        <v>20</v>
      </c>
      <c r="B23" s="50" t="s">
        <v>331</v>
      </c>
      <c r="C23" s="72">
        <v>183</v>
      </c>
      <c r="D23" s="72">
        <v>80</v>
      </c>
      <c r="F23" s="68"/>
    </row>
    <row r="24" spans="1:6" s="51" customFormat="1">
      <c r="A24" s="49">
        <v>21</v>
      </c>
      <c r="B24" s="50" t="s">
        <v>120</v>
      </c>
      <c r="C24" s="72">
        <v>180</v>
      </c>
      <c r="D24" s="72">
        <v>96</v>
      </c>
      <c r="F24" s="68"/>
    </row>
    <row r="25" spans="1:6" s="51" customFormat="1" ht="31.5">
      <c r="A25" s="49">
        <v>22</v>
      </c>
      <c r="B25" s="50" t="s">
        <v>349</v>
      </c>
      <c r="C25" s="72">
        <v>178</v>
      </c>
      <c r="D25" s="72">
        <v>86</v>
      </c>
      <c r="F25" s="68"/>
    </row>
    <row r="26" spans="1:6" s="51" customFormat="1">
      <c r="A26" s="49">
        <v>23</v>
      </c>
      <c r="B26" s="50" t="s">
        <v>86</v>
      </c>
      <c r="C26" s="72">
        <v>170</v>
      </c>
      <c r="D26" s="72">
        <v>75</v>
      </c>
      <c r="F26" s="68"/>
    </row>
    <row r="27" spans="1:6" s="51" customFormat="1">
      <c r="A27" s="49">
        <v>24</v>
      </c>
      <c r="B27" s="50" t="s">
        <v>159</v>
      </c>
      <c r="C27" s="72">
        <v>169</v>
      </c>
      <c r="D27" s="72">
        <v>83</v>
      </c>
      <c r="F27" s="68"/>
    </row>
    <row r="28" spans="1:6" s="51" customFormat="1" ht="31.5">
      <c r="A28" s="49">
        <v>25</v>
      </c>
      <c r="B28" s="50" t="s">
        <v>163</v>
      </c>
      <c r="C28" s="72">
        <v>166</v>
      </c>
      <c r="D28" s="72">
        <v>61</v>
      </c>
      <c r="F28" s="68"/>
    </row>
    <row r="29" spans="1:6" s="51" customFormat="1">
      <c r="A29" s="49">
        <v>26</v>
      </c>
      <c r="B29" s="50" t="s">
        <v>308</v>
      </c>
      <c r="C29" s="72">
        <v>164</v>
      </c>
      <c r="D29" s="72">
        <v>78</v>
      </c>
      <c r="F29" s="68"/>
    </row>
    <row r="30" spans="1:6" s="51" customFormat="1">
      <c r="A30" s="49">
        <v>27</v>
      </c>
      <c r="B30" s="50" t="s">
        <v>128</v>
      </c>
      <c r="C30" s="72">
        <v>160</v>
      </c>
      <c r="D30" s="72">
        <v>76</v>
      </c>
      <c r="F30" s="68"/>
    </row>
    <row r="31" spans="1:6" s="51" customFormat="1">
      <c r="A31" s="49">
        <v>28</v>
      </c>
      <c r="B31" s="50" t="s">
        <v>162</v>
      </c>
      <c r="C31" s="72">
        <v>153</v>
      </c>
      <c r="D31" s="72">
        <v>61</v>
      </c>
      <c r="F31" s="68"/>
    </row>
    <row r="32" spans="1:6" s="51" customFormat="1" ht="31.5" customHeight="1">
      <c r="A32" s="49">
        <v>29</v>
      </c>
      <c r="B32" s="50" t="s">
        <v>309</v>
      </c>
      <c r="C32" s="72">
        <v>152</v>
      </c>
      <c r="D32" s="72">
        <v>64</v>
      </c>
      <c r="F32" s="68"/>
    </row>
    <row r="33" spans="1:6" s="51" customFormat="1">
      <c r="A33" s="49">
        <v>30</v>
      </c>
      <c r="B33" s="50" t="s">
        <v>160</v>
      </c>
      <c r="C33" s="72">
        <v>150</v>
      </c>
      <c r="D33" s="72">
        <v>83</v>
      </c>
      <c r="F33" s="68"/>
    </row>
    <row r="34" spans="1:6" s="51" customFormat="1" ht="17.25" customHeight="1">
      <c r="A34" s="49">
        <v>31</v>
      </c>
      <c r="B34" s="52" t="s">
        <v>136</v>
      </c>
      <c r="C34" s="72">
        <v>138</v>
      </c>
      <c r="D34" s="72">
        <v>52</v>
      </c>
      <c r="F34" s="68"/>
    </row>
    <row r="35" spans="1:6" s="51" customFormat="1">
      <c r="A35" s="49">
        <v>32</v>
      </c>
      <c r="B35" s="50" t="s">
        <v>130</v>
      </c>
      <c r="C35" s="72">
        <v>135</v>
      </c>
      <c r="D35" s="72">
        <v>59</v>
      </c>
      <c r="F35" s="68"/>
    </row>
    <row r="36" spans="1:6" s="51" customFormat="1">
      <c r="A36" s="49">
        <v>33</v>
      </c>
      <c r="B36" s="50" t="s">
        <v>135</v>
      </c>
      <c r="C36" s="72">
        <v>130</v>
      </c>
      <c r="D36" s="72">
        <v>69</v>
      </c>
      <c r="F36" s="68"/>
    </row>
    <row r="37" spans="1:6" s="51" customFormat="1">
      <c r="A37" s="49">
        <v>34</v>
      </c>
      <c r="B37" s="50" t="s">
        <v>181</v>
      </c>
      <c r="C37" s="72">
        <v>116</v>
      </c>
      <c r="D37" s="72">
        <v>52</v>
      </c>
      <c r="F37" s="68"/>
    </row>
    <row r="38" spans="1:6" s="51" customFormat="1" ht="31.5">
      <c r="A38" s="49">
        <v>35</v>
      </c>
      <c r="B38" s="50" t="s">
        <v>149</v>
      </c>
      <c r="C38" s="72">
        <v>112</v>
      </c>
      <c r="D38" s="72">
        <v>51</v>
      </c>
      <c r="F38" s="68"/>
    </row>
    <row r="39" spans="1:6" s="51" customFormat="1">
      <c r="A39" s="49">
        <v>36</v>
      </c>
      <c r="B39" s="50" t="s">
        <v>107</v>
      </c>
      <c r="C39" s="72">
        <v>111</v>
      </c>
      <c r="D39" s="72">
        <v>37</v>
      </c>
      <c r="F39" s="68"/>
    </row>
    <row r="40" spans="1:6">
      <c r="A40" s="49">
        <v>37</v>
      </c>
      <c r="B40" s="53" t="s">
        <v>350</v>
      </c>
      <c r="C40" s="54">
        <v>107</v>
      </c>
      <c r="D40" s="54">
        <v>47</v>
      </c>
      <c r="F40" s="68"/>
    </row>
    <row r="41" spans="1:6">
      <c r="A41" s="49">
        <v>38</v>
      </c>
      <c r="B41" s="55" t="s">
        <v>170</v>
      </c>
      <c r="C41" s="54">
        <v>107</v>
      </c>
      <c r="D41" s="54">
        <v>51</v>
      </c>
      <c r="F41" s="68"/>
    </row>
    <row r="42" spans="1:6">
      <c r="A42" s="49">
        <v>39</v>
      </c>
      <c r="B42" s="50" t="s">
        <v>150</v>
      </c>
      <c r="C42" s="54">
        <v>100</v>
      </c>
      <c r="D42" s="54">
        <v>36</v>
      </c>
      <c r="F42" s="68"/>
    </row>
    <row r="43" spans="1:6">
      <c r="A43" s="49">
        <v>40</v>
      </c>
      <c r="B43" s="50" t="s">
        <v>332</v>
      </c>
      <c r="C43" s="54">
        <v>98</v>
      </c>
      <c r="D43" s="54">
        <v>45</v>
      </c>
      <c r="F43" s="68"/>
    </row>
    <row r="44" spans="1:6" ht="19.5" customHeight="1">
      <c r="A44" s="49">
        <v>41</v>
      </c>
      <c r="B44" s="50" t="s">
        <v>165</v>
      </c>
      <c r="C44" s="54">
        <v>96</v>
      </c>
      <c r="D44" s="54">
        <v>41</v>
      </c>
      <c r="F44" s="68"/>
    </row>
    <row r="45" spans="1:6" ht="18" customHeight="1">
      <c r="A45" s="49">
        <v>42</v>
      </c>
      <c r="B45" s="50" t="s">
        <v>338</v>
      </c>
      <c r="C45" s="54">
        <v>95</v>
      </c>
      <c r="D45" s="54">
        <v>53</v>
      </c>
      <c r="F45" s="68"/>
    </row>
    <row r="46" spans="1:6" ht="31.5">
      <c r="A46" s="49">
        <v>43</v>
      </c>
      <c r="B46" s="56" t="s">
        <v>320</v>
      </c>
      <c r="C46" s="54">
        <v>95</v>
      </c>
      <c r="D46" s="54">
        <v>54</v>
      </c>
      <c r="F46" s="68"/>
    </row>
    <row r="47" spans="1:6" ht="18" customHeight="1">
      <c r="A47" s="49">
        <v>44</v>
      </c>
      <c r="B47" s="56" t="s">
        <v>161</v>
      </c>
      <c r="C47" s="54">
        <v>94</v>
      </c>
      <c r="D47" s="54">
        <v>41</v>
      </c>
      <c r="F47" s="68"/>
    </row>
    <row r="48" spans="1:6">
      <c r="A48" s="49">
        <v>45</v>
      </c>
      <c r="B48" s="56" t="s">
        <v>169</v>
      </c>
      <c r="C48" s="54">
        <v>93</v>
      </c>
      <c r="D48" s="54">
        <v>48</v>
      </c>
      <c r="F48" s="68"/>
    </row>
    <row r="49" spans="1:6">
      <c r="A49" s="49">
        <v>46</v>
      </c>
      <c r="B49" s="56" t="s">
        <v>311</v>
      </c>
      <c r="C49" s="54">
        <v>89</v>
      </c>
      <c r="D49" s="54">
        <v>42</v>
      </c>
      <c r="F49" s="68"/>
    </row>
    <row r="50" spans="1:6">
      <c r="A50" s="49">
        <v>47</v>
      </c>
      <c r="B50" s="56" t="s">
        <v>134</v>
      </c>
      <c r="C50" s="54">
        <v>89</v>
      </c>
      <c r="D50" s="54">
        <v>45</v>
      </c>
      <c r="F50" s="68"/>
    </row>
    <row r="51" spans="1:6">
      <c r="A51" s="49">
        <v>48</v>
      </c>
      <c r="B51" s="56" t="s">
        <v>336</v>
      </c>
      <c r="C51" s="54">
        <v>88</v>
      </c>
      <c r="D51" s="54">
        <v>47</v>
      </c>
      <c r="F51" s="68"/>
    </row>
    <row r="52" spans="1:6">
      <c r="A52" s="49">
        <v>49</v>
      </c>
      <c r="B52" s="56" t="s">
        <v>310</v>
      </c>
      <c r="C52" s="54">
        <v>88</v>
      </c>
      <c r="D52" s="54">
        <v>32</v>
      </c>
      <c r="F52" s="68"/>
    </row>
    <row r="53" spans="1:6">
      <c r="A53" s="49">
        <v>50</v>
      </c>
      <c r="B53" s="55" t="s">
        <v>351</v>
      </c>
      <c r="C53" s="54">
        <v>80</v>
      </c>
      <c r="D53" s="54">
        <v>39</v>
      </c>
      <c r="F53" s="6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view="pageBreakPreview" zoomScale="90" zoomScaleNormal="90" zoomScaleSheetLayoutView="90" workbookViewId="0">
      <selection activeCell="B4" sqref="B4"/>
    </sheetView>
  </sheetViews>
  <sheetFormatPr defaultColWidth="8.85546875" defaultRowHeight="12.75"/>
  <cols>
    <col min="1" max="1" width="57.42578125" style="60" customWidth="1"/>
    <col min="2" max="2" width="18.140625" style="70" customWidth="1"/>
    <col min="3" max="3" width="17.140625" style="70" customWidth="1"/>
    <col min="4" max="4" width="8.85546875" style="60"/>
    <col min="5" max="5" width="64" style="60" customWidth="1"/>
    <col min="6" max="16384" width="8.85546875" style="60"/>
  </cols>
  <sheetData>
    <row r="1" spans="1:9" s="59" customFormat="1" ht="34.5" customHeight="1">
      <c r="A1" s="433" t="s">
        <v>223</v>
      </c>
      <c r="B1" s="433"/>
      <c r="C1" s="433"/>
    </row>
    <row r="2" spans="1:9" s="59" customFormat="1" ht="20.25">
      <c r="A2" s="439" t="s">
        <v>121</v>
      </c>
      <c r="B2" s="439"/>
      <c r="C2" s="439"/>
    </row>
    <row r="4" spans="1:9" s="48" customFormat="1" ht="35.450000000000003" customHeight="1">
      <c r="A4" s="182" t="s">
        <v>77</v>
      </c>
      <c r="B4" s="394" t="s">
        <v>433</v>
      </c>
      <c r="C4" s="181" t="str">
        <f>'13'!D4</f>
        <v>Станом на 01.06.2021 р.</v>
      </c>
    </row>
    <row r="5" spans="1:9" ht="31.5" customHeight="1">
      <c r="A5" s="441" t="s">
        <v>122</v>
      </c>
      <c r="B5" s="441"/>
      <c r="C5" s="441"/>
      <c r="I5" s="63"/>
    </row>
    <row r="6" spans="1:9" ht="15.75">
      <c r="A6" s="406" t="s">
        <v>158</v>
      </c>
      <c r="B6" s="92">
        <v>566</v>
      </c>
      <c r="C6" s="92">
        <v>275</v>
      </c>
      <c r="D6" s="95"/>
      <c r="I6" s="63"/>
    </row>
    <row r="7" spans="1:9" ht="18.75" customHeight="1">
      <c r="A7" s="66" t="s">
        <v>105</v>
      </c>
      <c r="B7" s="72">
        <v>516</v>
      </c>
      <c r="C7" s="72">
        <v>214</v>
      </c>
    </row>
    <row r="8" spans="1:9" ht="18.75" customHeight="1">
      <c r="A8" s="66" t="s">
        <v>124</v>
      </c>
      <c r="B8" s="72">
        <v>508</v>
      </c>
      <c r="C8" s="72">
        <v>197</v>
      </c>
      <c r="D8" s="95"/>
    </row>
    <row r="9" spans="1:9" ht="18.75" customHeight="1">
      <c r="A9" s="66" t="s">
        <v>123</v>
      </c>
      <c r="B9" s="72">
        <v>431</v>
      </c>
      <c r="C9" s="72">
        <v>204</v>
      </c>
    </row>
    <row r="10" spans="1:9" ht="15.75">
      <c r="A10" s="66" t="s">
        <v>148</v>
      </c>
      <c r="B10" s="72">
        <v>346</v>
      </c>
      <c r="C10" s="72">
        <v>182</v>
      </c>
      <c r="D10" s="95"/>
    </row>
    <row r="11" spans="1:9" ht="19.5" customHeight="1">
      <c r="A11" s="66" t="s">
        <v>126</v>
      </c>
      <c r="B11" s="72">
        <v>291</v>
      </c>
      <c r="C11" s="72">
        <v>135</v>
      </c>
    </row>
    <row r="12" spans="1:9" ht="19.5" customHeight="1">
      <c r="A12" s="66" t="s">
        <v>180</v>
      </c>
      <c r="B12" s="72">
        <v>273</v>
      </c>
      <c r="C12" s="72">
        <v>105</v>
      </c>
      <c r="D12" s="95"/>
    </row>
    <row r="13" spans="1:9" ht="19.5" customHeight="1">
      <c r="A13" s="66" t="s">
        <v>224</v>
      </c>
      <c r="B13" s="72">
        <v>260</v>
      </c>
      <c r="C13" s="72">
        <v>75</v>
      </c>
    </row>
    <row r="14" spans="1:9" ht="19.5" customHeight="1">
      <c r="A14" s="66" t="s">
        <v>225</v>
      </c>
      <c r="B14" s="72">
        <v>219</v>
      </c>
      <c r="C14" s="72">
        <v>112</v>
      </c>
      <c r="D14" s="95"/>
    </row>
    <row r="15" spans="1:9" ht="15.75">
      <c r="A15" s="66" t="s">
        <v>331</v>
      </c>
      <c r="B15" s="72">
        <v>183</v>
      </c>
      <c r="C15" s="72">
        <v>80</v>
      </c>
    </row>
    <row r="16" spans="1:9" ht="24.75" customHeight="1">
      <c r="A16" s="441" t="s">
        <v>28</v>
      </c>
      <c r="B16" s="441"/>
      <c r="C16" s="441"/>
    </row>
    <row r="17" spans="1:4" ht="15.75">
      <c r="A17" s="66" t="s">
        <v>117</v>
      </c>
      <c r="B17" s="72">
        <v>377</v>
      </c>
      <c r="C17" s="72">
        <v>189</v>
      </c>
      <c r="D17" s="95"/>
    </row>
    <row r="18" spans="1:4" ht="18.75" customHeight="1">
      <c r="A18" s="66" t="s">
        <v>104</v>
      </c>
      <c r="B18" s="72">
        <v>303</v>
      </c>
      <c r="C18" s="72">
        <v>199</v>
      </c>
    </row>
    <row r="19" spans="1:4" ht="16.5" customHeight="1">
      <c r="A19" s="66" t="s">
        <v>120</v>
      </c>
      <c r="B19" s="72">
        <v>180</v>
      </c>
      <c r="C19" s="72">
        <v>96</v>
      </c>
      <c r="D19" s="95"/>
    </row>
    <row r="20" spans="1:4" ht="16.5" customHeight="1">
      <c r="A20" s="66" t="s">
        <v>163</v>
      </c>
      <c r="B20" s="72">
        <v>166</v>
      </c>
      <c r="C20" s="72">
        <v>61</v>
      </c>
    </row>
    <row r="21" spans="1:4" ht="15.75">
      <c r="A21" s="66" t="s">
        <v>128</v>
      </c>
      <c r="B21" s="72">
        <v>160</v>
      </c>
      <c r="C21" s="72">
        <v>76</v>
      </c>
      <c r="D21" s="95"/>
    </row>
    <row r="22" spans="1:4" ht="15.75">
      <c r="A22" s="66" t="s">
        <v>162</v>
      </c>
      <c r="B22" s="72">
        <v>153</v>
      </c>
      <c r="C22" s="72">
        <v>61</v>
      </c>
    </row>
    <row r="23" spans="1:4" ht="15.75">
      <c r="A23" s="66" t="s">
        <v>332</v>
      </c>
      <c r="B23" s="72">
        <v>98</v>
      </c>
      <c r="C23" s="72">
        <v>45</v>
      </c>
      <c r="D23" s="95"/>
    </row>
    <row r="24" spans="1:4" ht="31.5">
      <c r="A24" s="66" t="s">
        <v>320</v>
      </c>
      <c r="B24" s="72">
        <v>95</v>
      </c>
      <c r="C24" s="72">
        <v>54</v>
      </c>
    </row>
    <row r="25" spans="1:4" ht="15.75">
      <c r="A25" s="66" t="s">
        <v>311</v>
      </c>
      <c r="B25" s="72">
        <v>89</v>
      </c>
      <c r="C25" s="72">
        <v>42</v>
      </c>
      <c r="D25" s="95"/>
    </row>
    <row r="26" spans="1:4" ht="15.75">
      <c r="A26" s="66" t="s">
        <v>310</v>
      </c>
      <c r="B26" s="72">
        <v>88</v>
      </c>
      <c r="C26" s="72">
        <v>32</v>
      </c>
    </row>
    <row r="27" spans="1:4" ht="26.25" customHeight="1">
      <c r="A27" s="441" t="s">
        <v>29</v>
      </c>
      <c r="B27" s="441"/>
      <c r="C27" s="441"/>
    </row>
    <row r="28" spans="1:4" ht="17.25" customHeight="1">
      <c r="A28" s="65" t="s">
        <v>88</v>
      </c>
      <c r="B28" s="72">
        <v>1250</v>
      </c>
      <c r="C28" s="72">
        <v>572</v>
      </c>
      <c r="D28" s="95"/>
    </row>
    <row r="29" spans="1:4" ht="17.25" customHeight="1">
      <c r="A29" s="65" t="s">
        <v>97</v>
      </c>
      <c r="B29" s="72">
        <v>1170</v>
      </c>
      <c r="C29" s="72">
        <v>545</v>
      </c>
    </row>
    <row r="30" spans="1:4" ht="17.25" customHeight="1">
      <c r="A30" s="65" t="s">
        <v>309</v>
      </c>
      <c r="B30" s="72">
        <v>152</v>
      </c>
      <c r="C30" s="72">
        <v>64</v>
      </c>
      <c r="D30" s="95"/>
    </row>
    <row r="31" spans="1:4" ht="17.25" customHeight="1">
      <c r="A31" s="65" t="s">
        <v>130</v>
      </c>
      <c r="B31" s="72">
        <v>135</v>
      </c>
      <c r="C31" s="72">
        <v>59</v>
      </c>
    </row>
    <row r="32" spans="1:4" ht="17.25" customHeight="1">
      <c r="A32" s="65" t="s">
        <v>165</v>
      </c>
      <c r="B32" s="72">
        <v>96</v>
      </c>
      <c r="C32" s="72">
        <v>41</v>
      </c>
      <c r="D32" s="95"/>
    </row>
    <row r="33" spans="1:4" ht="17.25" customHeight="1">
      <c r="A33" s="65" t="s">
        <v>169</v>
      </c>
      <c r="B33" s="72">
        <v>93</v>
      </c>
      <c r="C33" s="72">
        <v>48</v>
      </c>
    </row>
    <row r="34" spans="1:4" ht="17.25" customHeight="1">
      <c r="A34" s="65" t="s">
        <v>109</v>
      </c>
      <c r="B34" s="72">
        <v>69</v>
      </c>
      <c r="C34" s="72">
        <v>33</v>
      </c>
      <c r="D34" s="95"/>
    </row>
    <row r="35" spans="1:4" ht="17.25" customHeight="1">
      <c r="A35" s="65" t="s">
        <v>94</v>
      </c>
      <c r="B35" s="72">
        <v>68</v>
      </c>
      <c r="C35" s="72">
        <v>25</v>
      </c>
    </row>
    <row r="36" spans="1:4" ht="17.25" customHeight="1">
      <c r="A36" s="65" t="s">
        <v>168</v>
      </c>
      <c r="B36" s="72">
        <v>61</v>
      </c>
      <c r="C36" s="72">
        <v>30</v>
      </c>
      <c r="D36" s="95"/>
    </row>
    <row r="37" spans="1:4" ht="17.25" customHeight="1">
      <c r="A37" s="65" t="s">
        <v>166</v>
      </c>
      <c r="B37" s="72">
        <v>47</v>
      </c>
      <c r="C37" s="72">
        <v>22</v>
      </c>
    </row>
    <row r="38" spans="1:4" ht="21" customHeight="1">
      <c r="A38" s="441" t="s">
        <v>30</v>
      </c>
      <c r="B38" s="441"/>
      <c r="C38" s="441"/>
    </row>
    <row r="39" spans="1:4" ht="15.75" customHeight="1">
      <c r="A39" s="66" t="s">
        <v>110</v>
      </c>
      <c r="B39" s="92">
        <v>548</v>
      </c>
      <c r="C39" s="92">
        <v>202</v>
      </c>
      <c r="D39" s="95"/>
    </row>
    <row r="40" spans="1:4" ht="15.75" customHeight="1">
      <c r="A40" s="66" t="s">
        <v>103</v>
      </c>
      <c r="B40" s="72">
        <v>317</v>
      </c>
      <c r="C40" s="72">
        <v>129</v>
      </c>
    </row>
    <row r="41" spans="1:4" ht="15.75" customHeight="1">
      <c r="A41" s="66" t="s">
        <v>136</v>
      </c>
      <c r="B41" s="72">
        <v>138</v>
      </c>
      <c r="C41" s="72">
        <v>52</v>
      </c>
      <c r="D41" s="95"/>
    </row>
    <row r="42" spans="1:4" ht="15.75" customHeight="1">
      <c r="A42" s="66" t="s">
        <v>135</v>
      </c>
      <c r="B42" s="67">
        <v>130</v>
      </c>
      <c r="C42" s="67">
        <v>69</v>
      </c>
    </row>
    <row r="43" spans="1:4" ht="15.75" customHeight="1">
      <c r="A43" s="66" t="s">
        <v>181</v>
      </c>
      <c r="B43" s="72">
        <v>116</v>
      </c>
      <c r="C43" s="72">
        <v>52</v>
      </c>
      <c r="D43" s="95"/>
    </row>
    <row r="44" spans="1:4" ht="15.75" customHeight="1">
      <c r="A44" s="66" t="s">
        <v>170</v>
      </c>
      <c r="B44" s="72">
        <v>107</v>
      </c>
      <c r="C44" s="72">
        <v>51</v>
      </c>
    </row>
    <row r="45" spans="1:4" ht="15.75" customHeight="1">
      <c r="A45" s="66" t="s">
        <v>150</v>
      </c>
      <c r="B45" s="72">
        <v>100</v>
      </c>
      <c r="C45" s="72">
        <v>36</v>
      </c>
      <c r="D45" s="95"/>
    </row>
    <row r="46" spans="1:4" ht="15.75" customHeight="1">
      <c r="A46" s="66" t="s">
        <v>134</v>
      </c>
      <c r="B46" s="72">
        <v>89</v>
      </c>
      <c r="C46" s="72">
        <v>45</v>
      </c>
    </row>
    <row r="47" spans="1:4" ht="15.75" customHeight="1">
      <c r="A47" s="66" t="s">
        <v>132</v>
      </c>
      <c r="B47" s="72">
        <v>75</v>
      </c>
      <c r="C47" s="72">
        <v>31</v>
      </c>
      <c r="D47" s="95"/>
    </row>
    <row r="48" spans="1:4" ht="15.75" customHeight="1">
      <c r="A48" s="66" t="s">
        <v>133</v>
      </c>
      <c r="B48" s="72">
        <v>67</v>
      </c>
      <c r="C48" s="72">
        <v>20</v>
      </c>
    </row>
    <row r="49" spans="1:4" ht="38.450000000000003" customHeight="1">
      <c r="A49" s="441" t="s">
        <v>31</v>
      </c>
      <c r="B49" s="441"/>
      <c r="C49" s="441"/>
    </row>
    <row r="50" spans="1:4" ht="15.75">
      <c r="A50" s="65" t="s">
        <v>89</v>
      </c>
      <c r="B50" s="72">
        <v>639</v>
      </c>
      <c r="C50" s="72">
        <v>246</v>
      </c>
      <c r="D50" s="95"/>
    </row>
    <row r="51" spans="1:4" ht="15.75">
      <c r="A51" s="65" t="s">
        <v>90</v>
      </c>
      <c r="B51" s="72">
        <v>303</v>
      </c>
      <c r="C51" s="72">
        <v>111</v>
      </c>
    </row>
    <row r="52" spans="1:4" ht="15.75">
      <c r="A52" s="65" t="s">
        <v>84</v>
      </c>
      <c r="B52" s="72">
        <v>241</v>
      </c>
      <c r="C52" s="72">
        <v>95</v>
      </c>
      <c r="D52" s="95"/>
    </row>
    <row r="53" spans="1:4" ht="15.75">
      <c r="A53" s="65" t="s">
        <v>86</v>
      </c>
      <c r="B53" s="72">
        <v>170</v>
      </c>
      <c r="C53" s="72">
        <v>75</v>
      </c>
    </row>
    <row r="54" spans="1:4" ht="15.75">
      <c r="A54" s="65" t="s">
        <v>308</v>
      </c>
      <c r="B54" s="72">
        <v>164</v>
      </c>
      <c r="C54" s="72">
        <v>78</v>
      </c>
      <c r="D54" s="95"/>
    </row>
    <row r="55" spans="1:4" ht="15.75">
      <c r="A55" s="65" t="s">
        <v>107</v>
      </c>
      <c r="B55" s="72">
        <v>111</v>
      </c>
      <c r="C55" s="72">
        <v>37</v>
      </c>
    </row>
    <row r="56" spans="1:4" ht="15.75">
      <c r="A56" s="65" t="s">
        <v>172</v>
      </c>
      <c r="B56" s="72">
        <v>67</v>
      </c>
      <c r="C56" s="72">
        <v>11</v>
      </c>
      <c r="D56" s="95"/>
    </row>
    <row r="57" spans="1:4" ht="15.75">
      <c r="A57" s="65" t="s">
        <v>137</v>
      </c>
      <c r="B57" s="72">
        <v>61</v>
      </c>
      <c r="C57" s="72">
        <v>28</v>
      </c>
    </row>
    <row r="58" spans="1:4" ht="18" customHeight="1">
      <c r="A58" s="65" t="s">
        <v>324</v>
      </c>
      <c r="B58" s="72">
        <v>56</v>
      </c>
      <c r="C58" s="72">
        <v>22</v>
      </c>
      <c r="D58" s="95"/>
    </row>
    <row r="59" spans="1:4" ht="15.75">
      <c r="A59" s="65" t="s">
        <v>108</v>
      </c>
      <c r="B59" s="72">
        <v>48</v>
      </c>
      <c r="C59" s="72">
        <v>15</v>
      </c>
    </row>
    <row r="60" spans="1:4" ht="38.450000000000003" customHeight="1">
      <c r="A60" s="441" t="s">
        <v>138</v>
      </c>
      <c r="B60" s="441"/>
      <c r="C60" s="441"/>
    </row>
    <row r="61" spans="1:4" ht="15" customHeight="1">
      <c r="A61" s="65" t="s">
        <v>139</v>
      </c>
      <c r="B61" s="72">
        <v>8</v>
      </c>
      <c r="C61" s="72">
        <v>2</v>
      </c>
      <c r="D61" s="95"/>
    </row>
    <row r="62" spans="1:4" ht="15" customHeight="1">
      <c r="A62" s="65" t="s">
        <v>313</v>
      </c>
      <c r="B62" s="72">
        <v>2</v>
      </c>
      <c r="C62" s="72">
        <v>0</v>
      </c>
    </row>
    <row r="63" spans="1:4" ht="15" customHeight="1">
      <c r="A63" s="65" t="s">
        <v>141</v>
      </c>
      <c r="B63" s="72">
        <v>2</v>
      </c>
      <c r="C63" s="72">
        <v>2</v>
      </c>
      <c r="D63" s="95"/>
    </row>
    <row r="64" spans="1:4" ht="15" customHeight="1">
      <c r="A64" s="65" t="s">
        <v>142</v>
      </c>
      <c r="B64" s="72">
        <v>1</v>
      </c>
      <c r="C64" s="72">
        <v>0</v>
      </c>
    </row>
    <row r="65" spans="1:4" ht="15" customHeight="1">
      <c r="A65" s="65" t="s">
        <v>322</v>
      </c>
      <c r="B65" s="72">
        <v>1</v>
      </c>
      <c r="C65" s="72">
        <v>1</v>
      </c>
      <c r="D65" s="95"/>
    </row>
    <row r="66" spans="1:4" ht="28.5" customHeight="1">
      <c r="A66" s="441" t="s">
        <v>33</v>
      </c>
      <c r="B66" s="441"/>
      <c r="C66" s="441"/>
    </row>
    <row r="67" spans="1:4" ht="17.25" customHeight="1">
      <c r="A67" s="65" t="s">
        <v>175</v>
      </c>
      <c r="B67" s="72">
        <v>46</v>
      </c>
      <c r="C67" s="72">
        <v>21</v>
      </c>
      <c r="D67" s="95"/>
    </row>
    <row r="68" spans="1:4" ht="17.25" customHeight="1">
      <c r="A68" s="65" t="s">
        <v>92</v>
      </c>
      <c r="B68" s="72">
        <v>45</v>
      </c>
      <c r="C68" s="72">
        <v>10</v>
      </c>
    </row>
    <row r="69" spans="1:4" ht="17.25" customHeight="1">
      <c r="A69" s="64" t="s">
        <v>118</v>
      </c>
      <c r="B69" s="72">
        <v>40</v>
      </c>
      <c r="C69" s="72">
        <v>16</v>
      </c>
      <c r="D69" s="95"/>
    </row>
    <row r="70" spans="1:4" ht="17.25" customHeight="1">
      <c r="A70" s="65" t="s">
        <v>226</v>
      </c>
      <c r="B70" s="72">
        <v>30</v>
      </c>
      <c r="C70" s="72">
        <v>10</v>
      </c>
    </row>
    <row r="71" spans="1:4" ht="15.75">
      <c r="A71" s="65" t="s">
        <v>227</v>
      </c>
      <c r="B71" s="72">
        <v>26</v>
      </c>
      <c r="C71" s="72">
        <v>12</v>
      </c>
      <c r="D71" s="95"/>
    </row>
    <row r="72" spans="1:4" ht="15.75">
      <c r="A72" s="65" t="s">
        <v>325</v>
      </c>
      <c r="B72" s="72">
        <v>17</v>
      </c>
      <c r="C72" s="72">
        <v>5</v>
      </c>
    </row>
    <row r="73" spans="1:4" ht="15.75">
      <c r="A73" s="65" t="s">
        <v>326</v>
      </c>
      <c r="B73" s="72">
        <v>12</v>
      </c>
      <c r="C73" s="72">
        <v>5</v>
      </c>
      <c r="D73" s="95"/>
    </row>
    <row r="74" spans="1:4" ht="17.25" customHeight="1">
      <c r="A74" s="65" t="s">
        <v>174</v>
      </c>
      <c r="B74" s="72">
        <v>8</v>
      </c>
      <c r="C74" s="72">
        <v>3</v>
      </c>
    </row>
    <row r="75" spans="1:4" ht="17.25" customHeight="1">
      <c r="A75" s="65" t="s">
        <v>327</v>
      </c>
      <c r="B75" s="72">
        <v>8</v>
      </c>
      <c r="C75" s="72">
        <v>0</v>
      </c>
      <c r="D75" s="95"/>
    </row>
    <row r="76" spans="1:4" ht="17.25" customHeight="1">
      <c r="A76" s="65" t="s">
        <v>328</v>
      </c>
      <c r="B76" s="72">
        <v>7</v>
      </c>
      <c r="C76" s="72">
        <v>4</v>
      </c>
    </row>
    <row r="77" spans="1:4" ht="48" customHeight="1">
      <c r="A77" s="441" t="s">
        <v>34</v>
      </c>
      <c r="B77" s="441"/>
      <c r="C77" s="441"/>
    </row>
    <row r="78" spans="1:4" ht="15.75">
      <c r="A78" s="65" t="s">
        <v>113</v>
      </c>
      <c r="B78" s="72">
        <v>34</v>
      </c>
      <c r="C78" s="72">
        <v>17</v>
      </c>
      <c r="D78" s="95"/>
    </row>
    <row r="79" spans="1:4" ht="15.75">
      <c r="A79" s="65" t="s">
        <v>85</v>
      </c>
      <c r="B79" s="72">
        <v>15</v>
      </c>
      <c r="C79" s="72">
        <v>12</v>
      </c>
    </row>
    <row r="80" spans="1:4" ht="19.5" customHeight="1">
      <c r="A80" s="64" t="s">
        <v>317</v>
      </c>
      <c r="B80" s="72">
        <v>13</v>
      </c>
      <c r="C80" s="72">
        <v>9</v>
      </c>
      <c r="D80" s="95"/>
    </row>
    <row r="81" spans="1:4" ht="15.75">
      <c r="A81" s="65" t="s">
        <v>329</v>
      </c>
      <c r="B81" s="72">
        <v>11</v>
      </c>
      <c r="C81" s="72">
        <v>3</v>
      </c>
    </row>
    <row r="82" spans="1:4" ht="15.75">
      <c r="A82" s="65" t="s">
        <v>316</v>
      </c>
      <c r="B82" s="72">
        <v>10</v>
      </c>
      <c r="C82" s="72">
        <v>4</v>
      </c>
      <c r="D82" s="95"/>
    </row>
    <row r="83" spans="1:4" ht="15.75">
      <c r="A83" s="65" t="s">
        <v>357</v>
      </c>
      <c r="B83" s="72">
        <v>8</v>
      </c>
      <c r="C83" s="72">
        <v>6</v>
      </c>
    </row>
    <row r="84" spans="1:4" ht="15.75">
      <c r="A84" s="65" t="s">
        <v>319</v>
      </c>
      <c r="B84" s="72">
        <v>8</v>
      </c>
      <c r="C84" s="72">
        <v>1</v>
      </c>
      <c r="D84" s="95"/>
    </row>
    <row r="85" spans="1:4" ht="15.75">
      <c r="A85" s="65" t="s">
        <v>330</v>
      </c>
      <c r="B85" s="72">
        <v>7</v>
      </c>
      <c r="C85" s="72">
        <v>6</v>
      </c>
    </row>
    <row r="86" spans="1:4" ht="15.75">
      <c r="A86" s="65" t="s">
        <v>374</v>
      </c>
      <c r="B86" s="72">
        <v>7</v>
      </c>
      <c r="C86" s="72">
        <v>7</v>
      </c>
      <c r="D86" s="95"/>
    </row>
    <row r="87" spans="1:4" ht="15.75">
      <c r="A87" s="65" t="s">
        <v>228</v>
      </c>
      <c r="B87" s="72">
        <v>7</v>
      </c>
      <c r="C87" s="72">
        <v>2</v>
      </c>
    </row>
    <row r="88" spans="1:4" ht="29.25" customHeight="1">
      <c r="A88" s="441" t="s">
        <v>146</v>
      </c>
      <c r="B88" s="441"/>
      <c r="C88" s="441"/>
    </row>
    <row r="89" spans="1:4" ht="18.75" customHeight="1">
      <c r="A89" s="65" t="s">
        <v>87</v>
      </c>
      <c r="B89" s="72">
        <v>186</v>
      </c>
      <c r="C89" s="72">
        <v>65</v>
      </c>
      <c r="D89" s="95"/>
    </row>
    <row r="90" spans="1:4" ht="18.75" customHeight="1">
      <c r="A90" s="65" t="s">
        <v>106</v>
      </c>
      <c r="B90" s="72">
        <v>67</v>
      </c>
      <c r="C90" s="72">
        <v>27</v>
      </c>
    </row>
    <row r="91" spans="1:4" ht="18.75" customHeight="1">
      <c r="A91" s="65" t="s">
        <v>101</v>
      </c>
      <c r="B91" s="72">
        <v>59</v>
      </c>
      <c r="C91" s="72">
        <v>24</v>
      </c>
      <c r="D91" s="95"/>
    </row>
    <row r="92" spans="1:4" ht="18.75" customHeight="1">
      <c r="A92" s="65" t="s">
        <v>111</v>
      </c>
      <c r="B92" s="72">
        <v>41</v>
      </c>
      <c r="C92" s="72">
        <v>18</v>
      </c>
    </row>
    <row r="93" spans="1:4" ht="18.75" customHeight="1">
      <c r="A93" s="64" t="s">
        <v>229</v>
      </c>
      <c r="B93" s="72">
        <v>26</v>
      </c>
      <c r="C93" s="72">
        <v>17</v>
      </c>
      <c r="D93" s="95"/>
    </row>
    <row r="94" spans="1:4" ht="18.75" customHeight="1">
      <c r="A94" s="65" t="s">
        <v>153</v>
      </c>
      <c r="B94" s="72">
        <v>21</v>
      </c>
      <c r="C94" s="72">
        <v>10</v>
      </c>
    </row>
    <row r="95" spans="1:4" ht="18.75" customHeight="1">
      <c r="A95" s="65" t="s">
        <v>154</v>
      </c>
      <c r="B95" s="72">
        <v>17</v>
      </c>
      <c r="C95" s="72">
        <v>4</v>
      </c>
      <c r="D95" s="95"/>
    </row>
    <row r="96" spans="1:4" ht="18.75" customHeight="1">
      <c r="A96" s="65" t="s">
        <v>83</v>
      </c>
      <c r="B96" s="72">
        <v>16</v>
      </c>
      <c r="C96" s="72">
        <v>5</v>
      </c>
    </row>
    <row r="97" spans="1:4" ht="30" customHeight="1">
      <c r="A97" s="65" t="s">
        <v>353</v>
      </c>
      <c r="B97" s="72">
        <v>15</v>
      </c>
      <c r="C97" s="72">
        <v>5</v>
      </c>
      <c r="D97" s="95"/>
    </row>
    <row r="98" spans="1:4" ht="20.25" customHeight="1">
      <c r="A98" s="65" t="s">
        <v>119</v>
      </c>
      <c r="B98" s="72">
        <v>14</v>
      </c>
      <c r="C98" s="72">
        <v>6</v>
      </c>
    </row>
    <row r="99" spans="1:4" ht="15.75">
      <c r="A99" s="47"/>
      <c r="B99" s="68"/>
      <c r="C99" s="68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scale="95" orientation="portrait" r:id="rId1"/>
  <headerFooter alignWithMargins="0"/>
  <rowBreaks count="2" manualBreakCount="2">
    <brk id="37" max="2" man="1"/>
    <brk id="76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38" zoomScale="90" zoomScaleNormal="100" zoomScaleSheetLayoutView="90" workbookViewId="0">
      <selection activeCell="I7" sqref="I7"/>
    </sheetView>
  </sheetViews>
  <sheetFormatPr defaultColWidth="9.140625" defaultRowHeight="15.75"/>
  <cols>
    <col min="1" max="1" width="3.140625" style="46" customWidth="1"/>
    <col min="2" max="2" width="58.5703125" style="57" customWidth="1"/>
    <col min="3" max="3" width="17.42578125" style="47" customWidth="1"/>
    <col min="4" max="4" width="16.140625" style="47" customWidth="1"/>
    <col min="5" max="16384" width="9.140625" style="47"/>
  </cols>
  <sheetData>
    <row r="1" spans="1:6" ht="33" customHeight="1">
      <c r="B1" s="433" t="s">
        <v>230</v>
      </c>
      <c r="C1" s="433"/>
      <c r="D1" s="433"/>
    </row>
    <row r="2" spans="1:6" ht="20.25" customHeight="1">
      <c r="B2" s="433" t="s">
        <v>76</v>
      </c>
      <c r="C2" s="433"/>
      <c r="D2" s="433"/>
    </row>
    <row r="3" spans="1:6" ht="18" customHeight="1"/>
    <row r="4" spans="1:6" s="48" customFormat="1" ht="35.450000000000003" customHeight="1">
      <c r="A4" s="184"/>
      <c r="B4" s="182" t="s">
        <v>77</v>
      </c>
      <c r="C4" s="394" t="s">
        <v>433</v>
      </c>
      <c r="D4" s="181" t="str">
        <f>'13'!D4</f>
        <v>Станом на 01.06.2021 р.</v>
      </c>
    </row>
    <row r="5" spans="1:6">
      <c r="A5" s="49">
        <v>1</v>
      </c>
      <c r="B5" s="50" t="s">
        <v>82</v>
      </c>
      <c r="C5" s="72">
        <v>617</v>
      </c>
      <c r="D5" s="72">
        <v>282</v>
      </c>
      <c r="F5" s="68"/>
    </row>
    <row r="6" spans="1:6">
      <c r="A6" s="49">
        <v>2</v>
      </c>
      <c r="B6" s="50" t="s">
        <v>158</v>
      </c>
      <c r="C6" s="72">
        <v>528</v>
      </c>
      <c r="D6" s="72">
        <v>249</v>
      </c>
      <c r="F6" s="68"/>
    </row>
    <row r="7" spans="1:6">
      <c r="A7" s="49">
        <v>3</v>
      </c>
      <c r="B7" s="50" t="s">
        <v>97</v>
      </c>
      <c r="C7" s="72">
        <v>527</v>
      </c>
      <c r="D7" s="72">
        <v>244</v>
      </c>
      <c r="F7" s="68"/>
    </row>
    <row r="8" spans="1:6" s="51" customFormat="1">
      <c r="A8" s="49">
        <v>4</v>
      </c>
      <c r="B8" s="50" t="s">
        <v>105</v>
      </c>
      <c r="C8" s="72">
        <v>391</v>
      </c>
      <c r="D8" s="72">
        <v>165</v>
      </c>
      <c r="F8" s="68"/>
    </row>
    <row r="9" spans="1:6" s="51" customFormat="1">
      <c r="A9" s="49">
        <v>5</v>
      </c>
      <c r="B9" s="50" t="s">
        <v>91</v>
      </c>
      <c r="C9" s="72">
        <v>317</v>
      </c>
      <c r="D9" s="72">
        <v>125</v>
      </c>
      <c r="F9" s="68"/>
    </row>
    <row r="10" spans="1:6" s="51" customFormat="1">
      <c r="A10" s="49">
        <v>6</v>
      </c>
      <c r="B10" s="50" t="s">
        <v>148</v>
      </c>
      <c r="C10" s="72">
        <v>292</v>
      </c>
      <c r="D10" s="72">
        <v>128</v>
      </c>
      <c r="F10" s="68"/>
    </row>
    <row r="11" spans="1:6" s="51" customFormat="1">
      <c r="A11" s="49">
        <v>7</v>
      </c>
      <c r="B11" s="50" t="s">
        <v>124</v>
      </c>
      <c r="C11" s="72">
        <v>287</v>
      </c>
      <c r="D11" s="72">
        <v>124</v>
      </c>
      <c r="F11" s="68"/>
    </row>
    <row r="12" spans="1:6" s="51" customFormat="1">
      <c r="A12" s="49">
        <v>8</v>
      </c>
      <c r="B12" s="50" t="s">
        <v>126</v>
      </c>
      <c r="C12" s="72">
        <v>282</v>
      </c>
      <c r="D12" s="72">
        <v>140</v>
      </c>
      <c r="F12" s="68"/>
    </row>
    <row r="13" spans="1:6" s="51" customFormat="1">
      <c r="A13" s="49">
        <v>9</v>
      </c>
      <c r="B13" s="50" t="s">
        <v>106</v>
      </c>
      <c r="C13" s="72">
        <v>230</v>
      </c>
      <c r="D13" s="72">
        <v>85</v>
      </c>
      <c r="F13" s="68"/>
    </row>
    <row r="14" spans="1:6" s="51" customFormat="1">
      <c r="A14" s="49">
        <v>10</v>
      </c>
      <c r="B14" s="50" t="s">
        <v>120</v>
      </c>
      <c r="C14" s="72">
        <v>178</v>
      </c>
      <c r="D14" s="72">
        <v>77</v>
      </c>
      <c r="F14" s="68"/>
    </row>
    <row r="15" spans="1:6" s="51" customFormat="1">
      <c r="A15" s="49">
        <v>11</v>
      </c>
      <c r="B15" s="52" t="s">
        <v>231</v>
      </c>
      <c r="C15" s="67">
        <v>169</v>
      </c>
      <c r="D15" s="67">
        <v>96</v>
      </c>
      <c r="F15" s="68"/>
    </row>
    <row r="16" spans="1:6" s="51" customFormat="1">
      <c r="A16" s="49">
        <v>12</v>
      </c>
      <c r="B16" s="50" t="s">
        <v>104</v>
      </c>
      <c r="C16" s="72">
        <v>133</v>
      </c>
      <c r="D16" s="72">
        <v>71</v>
      </c>
      <c r="F16" s="68"/>
    </row>
    <row r="17" spans="1:6" s="51" customFormat="1">
      <c r="A17" s="49">
        <v>13</v>
      </c>
      <c r="B17" s="50" t="s">
        <v>89</v>
      </c>
      <c r="C17" s="72">
        <v>127</v>
      </c>
      <c r="D17" s="72">
        <v>61</v>
      </c>
      <c r="F17" s="68"/>
    </row>
    <row r="18" spans="1:6" s="51" customFormat="1">
      <c r="A18" s="49">
        <v>14</v>
      </c>
      <c r="B18" s="50" t="s">
        <v>93</v>
      </c>
      <c r="C18" s="72">
        <v>122</v>
      </c>
      <c r="D18" s="72">
        <v>44</v>
      </c>
      <c r="F18" s="68"/>
    </row>
    <row r="19" spans="1:6" s="51" customFormat="1">
      <c r="A19" s="49">
        <v>15</v>
      </c>
      <c r="B19" s="50" t="s">
        <v>86</v>
      </c>
      <c r="C19" s="72">
        <v>118</v>
      </c>
      <c r="D19" s="72">
        <v>31</v>
      </c>
      <c r="F19" s="68"/>
    </row>
    <row r="20" spans="1:6" s="51" customFormat="1">
      <c r="A20" s="49">
        <v>16</v>
      </c>
      <c r="B20" s="50" t="s">
        <v>125</v>
      </c>
      <c r="C20" s="72">
        <v>109</v>
      </c>
      <c r="D20" s="72">
        <v>44</v>
      </c>
      <c r="F20" s="68"/>
    </row>
    <row r="21" spans="1:6" s="51" customFormat="1">
      <c r="A21" s="49">
        <v>17</v>
      </c>
      <c r="B21" s="50" t="s">
        <v>160</v>
      </c>
      <c r="C21" s="72">
        <v>103</v>
      </c>
      <c r="D21" s="72">
        <v>59</v>
      </c>
      <c r="F21" s="68"/>
    </row>
    <row r="22" spans="1:6" s="51" customFormat="1">
      <c r="A22" s="49">
        <v>18</v>
      </c>
      <c r="B22" s="50" t="s">
        <v>337</v>
      </c>
      <c r="C22" s="72">
        <v>97</v>
      </c>
      <c r="D22" s="72">
        <v>44</v>
      </c>
      <c r="F22" s="68"/>
    </row>
    <row r="23" spans="1:6" s="51" customFormat="1">
      <c r="A23" s="49">
        <v>19</v>
      </c>
      <c r="B23" s="50" t="s">
        <v>128</v>
      </c>
      <c r="C23" s="72">
        <v>94</v>
      </c>
      <c r="D23" s="72">
        <v>47</v>
      </c>
      <c r="F23" s="68"/>
    </row>
    <row r="24" spans="1:6" s="51" customFormat="1">
      <c r="A24" s="49">
        <v>20</v>
      </c>
      <c r="B24" s="50" t="s">
        <v>90</v>
      </c>
      <c r="C24" s="72">
        <v>94</v>
      </c>
      <c r="D24" s="72">
        <v>29</v>
      </c>
      <c r="F24" s="68"/>
    </row>
    <row r="25" spans="1:6" s="51" customFormat="1">
      <c r="A25" s="49">
        <v>21</v>
      </c>
      <c r="B25" s="50" t="s">
        <v>161</v>
      </c>
      <c r="C25" s="72">
        <v>91</v>
      </c>
      <c r="D25" s="72">
        <v>42</v>
      </c>
      <c r="F25" s="68"/>
    </row>
    <row r="26" spans="1:6" s="51" customFormat="1">
      <c r="A26" s="49">
        <v>22</v>
      </c>
      <c r="B26" s="50" t="s">
        <v>110</v>
      </c>
      <c r="C26" s="72">
        <v>90</v>
      </c>
      <c r="D26" s="72">
        <v>25</v>
      </c>
      <c r="F26" s="68"/>
    </row>
    <row r="27" spans="1:6" s="51" customFormat="1">
      <c r="A27" s="49">
        <v>23</v>
      </c>
      <c r="B27" s="50" t="s">
        <v>165</v>
      </c>
      <c r="C27" s="72">
        <v>89</v>
      </c>
      <c r="D27" s="72">
        <v>32</v>
      </c>
      <c r="F27" s="68"/>
    </row>
    <row r="28" spans="1:6" s="51" customFormat="1">
      <c r="A28" s="49">
        <v>24</v>
      </c>
      <c r="B28" s="50" t="s">
        <v>235</v>
      </c>
      <c r="C28" s="72">
        <v>86</v>
      </c>
      <c r="D28" s="72">
        <v>32</v>
      </c>
      <c r="F28" s="68"/>
    </row>
    <row r="29" spans="1:6" s="51" customFormat="1">
      <c r="A29" s="49">
        <v>25</v>
      </c>
      <c r="B29" s="50" t="s">
        <v>167</v>
      </c>
      <c r="C29" s="72">
        <v>86</v>
      </c>
      <c r="D29" s="72">
        <v>32</v>
      </c>
      <c r="F29" s="68"/>
    </row>
    <row r="30" spans="1:6" s="51" customFormat="1">
      <c r="A30" s="49">
        <v>26</v>
      </c>
      <c r="B30" s="50" t="s">
        <v>312</v>
      </c>
      <c r="C30" s="72">
        <v>86</v>
      </c>
      <c r="D30" s="72">
        <v>47</v>
      </c>
      <c r="F30" s="68"/>
    </row>
    <row r="31" spans="1:6" s="51" customFormat="1">
      <c r="A31" s="49">
        <v>27</v>
      </c>
      <c r="B31" s="50" t="s">
        <v>127</v>
      </c>
      <c r="C31" s="72">
        <v>84</v>
      </c>
      <c r="D31" s="72">
        <v>41</v>
      </c>
      <c r="F31" s="68"/>
    </row>
    <row r="32" spans="1:6" s="51" customFormat="1">
      <c r="A32" s="49">
        <v>28</v>
      </c>
      <c r="B32" s="50" t="s">
        <v>336</v>
      </c>
      <c r="C32" s="72">
        <v>82</v>
      </c>
      <c r="D32" s="72">
        <v>37</v>
      </c>
      <c r="F32" s="68"/>
    </row>
    <row r="33" spans="1:6" s="51" customFormat="1">
      <c r="A33" s="49">
        <v>29</v>
      </c>
      <c r="B33" s="50" t="s">
        <v>162</v>
      </c>
      <c r="C33" s="72">
        <v>80</v>
      </c>
      <c r="D33" s="72">
        <v>31</v>
      </c>
      <c r="F33" s="68"/>
    </row>
    <row r="34" spans="1:6" s="51" customFormat="1">
      <c r="A34" s="49">
        <v>30</v>
      </c>
      <c r="B34" s="50" t="s">
        <v>333</v>
      </c>
      <c r="C34" s="72">
        <v>74</v>
      </c>
      <c r="D34" s="72">
        <v>35</v>
      </c>
      <c r="F34" s="68"/>
    </row>
    <row r="35" spans="1:6" s="51" customFormat="1">
      <c r="A35" s="49">
        <v>31</v>
      </c>
      <c r="B35" s="52" t="s">
        <v>153</v>
      </c>
      <c r="C35" s="72">
        <v>74</v>
      </c>
      <c r="D35" s="72">
        <v>29</v>
      </c>
      <c r="F35" s="68"/>
    </row>
    <row r="36" spans="1:6" s="51" customFormat="1">
      <c r="A36" s="49">
        <v>32</v>
      </c>
      <c r="B36" s="50" t="s">
        <v>234</v>
      </c>
      <c r="C36" s="72">
        <v>73</v>
      </c>
      <c r="D36" s="72">
        <v>37</v>
      </c>
      <c r="F36" s="68"/>
    </row>
    <row r="37" spans="1:6" s="51" customFormat="1">
      <c r="A37" s="49">
        <v>33</v>
      </c>
      <c r="B37" s="50" t="s">
        <v>114</v>
      </c>
      <c r="C37" s="72">
        <v>66</v>
      </c>
      <c r="D37" s="72">
        <v>24</v>
      </c>
      <c r="F37" s="68"/>
    </row>
    <row r="38" spans="1:6" s="51" customFormat="1">
      <c r="A38" s="49">
        <v>34</v>
      </c>
      <c r="B38" s="50" t="s">
        <v>332</v>
      </c>
      <c r="C38" s="72">
        <v>64</v>
      </c>
      <c r="D38" s="72">
        <v>29</v>
      </c>
      <c r="F38" s="68"/>
    </row>
    <row r="39" spans="1:6" s="51" customFormat="1">
      <c r="A39" s="49">
        <v>35</v>
      </c>
      <c r="B39" s="50" t="s">
        <v>159</v>
      </c>
      <c r="C39" s="72">
        <v>61</v>
      </c>
      <c r="D39" s="72">
        <v>28</v>
      </c>
      <c r="F39" s="68"/>
    </row>
    <row r="40" spans="1:6" s="51" customFormat="1">
      <c r="A40" s="49">
        <v>36</v>
      </c>
      <c r="B40" s="50" t="s">
        <v>237</v>
      </c>
      <c r="C40" s="72">
        <v>61</v>
      </c>
      <c r="D40" s="72">
        <v>31</v>
      </c>
      <c r="F40" s="68"/>
    </row>
    <row r="41" spans="1:6" ht="31.5">
      <c r="A41" s="49">
        <v>37</v>
      </c>
      <c r="B41" s="50" t="s">
        <v>334</v>
      </c>
      <c r="C41" s="54">
        <v>60</v>
      </c>
      <c r="D41" s="54">
        <v>32</v>
      </c>
      <c r="F41" s="68"/>
    </row>
    <row r="42" spans="1:6">
      <c r="A42" s="49">
        <v>38</v>
      </c>
      <c r="B42" s="50" t="s">
        <v>331</v>
      </c>
      <c r="C42" s="54">
        <v>60</v>
      </c>
      <c r="D42" s="54">
        <v>29</v>
      </c>
      <c r="F42" s="68"/>
    </row>
    <row r="43" spans="1:6">
      <c r="A43" s="49">
        <v>39</v>
      </c>
      <c r="B43" s="50" t="s">
        <v>163</v>
      </c>
      <c r="C43" s="54">
        <v>58</v>
      </c>
      <c r="D43" s="54">
        <v>21</v>
      </c>
      <c r="F43" s="68"/>
    </row>
    <row r="44" spans="1:6">
      <c r="A44" s="49">
        <v>40</v>
      </c>
      <c r="B44" s="50" t="s">
        <v>117</v>
      </c>
      <c r="C44" s="54">
        <v>58</v>
      </c>
      <c r="D44" s="54">
        <v>24</v>
      </c>
      <c r="F44" s="68"/>
    </row>
    <row r="45" spans="1:6" ht="22.5" customHeight="1">
      <c r="A45" s="49">
        <v>41</v>
      </c>
      <c r="B45" s="50" t="s">
        <v>338</v>
      </c>
      <c r="C45" s="54">
        <v>57</v>
      </c>
      <c r="D45" s="54">
        <v>27</v>
      </c>
      <c r="F45" s="68"/>
    </row>
    <row r="46" spans="1:6">
      <c r="A46" s="49">
        <v>42</v>
      </c>
      <c r="B46" s="50" t="s">
        <v>173</v>
      </c>
      <c r="C46" s="54">
        <v>55</v>
      </c>
      <c r="D46" s="54">
        <v>29</v>
      </c>
      <c r="F46" s="68"/>
    </row>
    <row r="47" spans="1:6">
      <c r="A47" s="49">
        <v>43</v>
      </c>
      <c r="B47" s="50" t="s">
        <v>321</v>
      </c>
      <c r="C47" s="54">
        <v>53</v>
      </c>
      <c r="D47" s="54">
        <v>25</v>
      </c>
      <c r="F47" s="68"/>
    </row>
    <row r="48" spans="1:6">
      <c r="A48" s="49">
        <v>44</v>
      </c>
      <c r="B48" s="50" t="s">
        <v>96</v>
      </c>
      <c r="C48" s="54">
        <v>53</v>
      </c>
      <c r="D48" s="54">
        <v>26</v>
      </c>
      <c r="F48" s="68"/>
    </row>
    <row r="49" spans="1:6">
      <c r="A49" s="49">
        <v>45</v>
      </c>
      <c r="B49" s="50" t="s">
        <v>335</v>
      </c>
      <c r="C49" s="54">
        <v>52</v>
      </c>
      <c r="D49" s="54">
        <v>23</v>
      </c>
      <c r="F49" s="68"/>
    </row>
    <row r="50" spans="1:6">
      <c r="A50" s="49">
        <v>46</v>
      </c>
      <c r="B50" s="50" t="s">
        <v>233</v>
      </c>
      <c r="C50" s="54">
        <v>48</v>
      </c>
      <c r="D50" s="54">
        <v>21</v>
      </c>
      <c r="F50" s="68"/>
    </row>
    <row r="51" spans="1:6" ht="31.5">
      <c r="A51" s="49">
        <v>47</v>
      </c>
      <c r="B51" s="50" t="s">
        <v>320</v>
      </c>
      <c r="C51" s="54">
        <v>48</v>
      </c>
      <c r="D51" s="54">
        <v>27</v>
      </c>
      <c r="F51" s="68"/>
    </row>
    <row r="52" spans="1:6">
      <c r="A52" s="49">
        <v>48</v>
      </c>
      <c r="B52" s="50" t="s">
        <v>88</v>
      </c>
      <c r="C52" s="54">
        <v>48</v>
      </c>
      <c r="D52" s="54">
        <v>15</v>
      </c>
      <c r="F52" s="68"/>
    </row>
    <row r="53" spans="1:6">
      <c r="A53" s="49">
        <v>49</v>
      </c>
      <c r="B53" s="50" t="s">
        <v>352</v>
      </c>
      <c r="C53" s="54">
        <v>46</v>
      </c>
      <c r="D53" s="54">
        <v>24</v>
      </c>
      <c r="F53" s="68"/>
    </row>
    <row r="54" spans="1:6">
      <c r="A54" s="49">
        <v>50</v>
      </c>
      <c r="B54" s="50" t="s">
        <v>225</v>
      </c>
      <c r="C54" s="202">
        <v>45</v>
      </c>
      <c r="D54" s="202">
        <v>19</v>
      </c>
      <c r="F54" s="6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view="pageBreakPreview" topLeftCell="A69" zoomScale="90" zoomScaleNormal="90" zoomScaleSheetLayoutView="90" workbookViewId="0">
      <selection activeCell="D76" sqref="D76"/>
    </sheetView>
  </sheetViews>
  <sheetFormatPr defaultColWidth="8.85546875" defaultRowHeight="12.75"/>
  <cols>
    <col min="1" max="1" width="56.85546875" style="60" customWidth="1"/>
    <col min="2" max="2" width="18.140625" style="70" customWidth="1"/>
    <col min="3" max="3" width="15.5703125" style="70" customWidth="1"/>
    <col min="4" max="4" width="64" style="60" customWidth="1"/>
    <col min="5" max="16384" width="8.85546875" style="60"/>
  </cols>
  <sheetData>
    <row r="1" spans="1:8" s="59" customFormat="1" ht="44.25" customHeight="1">
      <c r="A1" s="433" t="s">
        <v>232</v>
      </c>
      <c r="B1" s="433"/>
      <c r="C1" s="433"/>
    </row>
    <row r="2" spans="1:8" s="59" customFormat="1" ht="20.25">
      <c r="A2" s="439" t="s">
        <v>121</v>
      </c>
      <c r="B2" s="439"/>
      <c r="C2" s="439"/>
    </row>
    <row r="3" spans="1:8" ht="8.25" customHeight="1"/>
    <row r="4" spans="1:8" s="48" customFormat="1" ht="35.450000000000003" customHeight="1">
      <c r="A4" s="182" t="s">
        <v>77</v>
      </c>
      <c r="B4" s="183" t="str">
        <f>'22'!C4</f>
        <v>Січень-травень 2021 року</v>
      </c>
      <c r="C4" s="181" t="str">
        <f>'22'!D4</f>
        <v>Станом на 01.06.2021 р.</v>
      </c>
    </row>
    <row r="5" spans="1:8" ht="32.25" customHeight="1">
      <c r="A5" s="441" t="s">
        <v>122</v>
      </c>
      <c r="B5" s="441"/>
      <c r="C5" s="441"/>
      <c r="H5" s="63"/>
    </row>
    <row r="6" spans="1:8" s="407" customFormat="1" ht="15.75">
      <c r="A6" s="64" t="s">
        <v>158</v>
      </c>
      <c r="B6" s="92">
        <v>528</v>
      </c>
      <c r="C6" s="92">
        <v>249</v>
      </c>
      <c r="H6" s="98"/>
    </row>
    <row r="7" spans="1:8" s="407" customFormat="1" ht="15.75">
      <c r="A7" s="65" t="s">
        <v>105</v>
      </c>
      <c r="B7" s="72">
        <v>391</v>
      </c>
      <c r="C7" s="72">
        <v>165</v>
      </c>
    </row>
    <row r="8" spans="1:8" s="407" customFormat="1" ht="15.75">
      <c r="A8" s="65" t="s">
        <v>148</v>
      </c>
      <c r="B8" s="72">
        <v>292</v>
      </c>
      <c r="C8" s="72">
        <v>128</v>
      </c>
    </row>
    <row r="9" spans="1:8" s="407" customFormat="1" ht="15.75">
      <c r="A9" s="65" t="s">
        <v>124</v>
      </c>
      <c r="B9" s="72">
        <v>287</v>
      </c>
      <c r="C9" s="72">
        <v>124</v>
      </c>
    </row>
    <row r="10" spans="1:8" s="407" customFormat="1" ht="15.75">
      <c r="A10" s="65" t="s">
        <v>126</v>
      </c>
      <c r="B10" s="72">
        <v>282</v>
      </c>
      <c r="C10" s="72">
        <v>140</v>
      </c>
    </row>
    <row r="11" spans="1:8" s="407" customFormat="1" ht="15.75">
      <c r="A11" s="65" t="s">
        <v>231</v>
      </c>
      <c r="B11" s="72">
        <v>169</v>
      </c>
      <c r="C11" s="72">
        <v>96</v>
      </c>
    </row>
    <row r="12" spans="1:8" s="407" customFormat="1" ht="15.75">
      <c r="A12" s="65" t="s">
        <v>125</v>
      </c>
      <c r="B12" s="72">
        <v>109</v>
      </c>
      <c r="C12" s="72">
        <v>44</v>
      </c>
    </row>
    <row r="13" spans="1:8" s="407" customFormat="1" ht="15.75">
      <c r="A13" s="65" t="s">
        <v>160</v>
      </c>
      <c r="B13" s="72">
        <v>103</v>
      </c>
      <c r="C13" s="72">
        <v>59</v>
      </c>
    </row>
    <row r="14" spans="1:8" s="407" customFormat="1" ht="16.5" customHeight="1">
      <c r="A14" s="65" t="s">
        <v>337</v>
      </c>
      <c r="B14" s="72">
        <v>97</v>
      </c>
      <c r="C14" s="72">
        <v>44</v>
      </c>
    </row>
    <row r="15" spans="1:8" s="407" customFormat="1" ht="15.75">
      <c r="A15" s="65" t="s">
        <v>161</v>
      </c>
      <c r="B15" s="72">
        <v>91</v>
      </c>
      <c r="C15" s="72">
        <v>42</v>
      </c>
    </row>
    <row r="16" spans="1:8" ht="31.5" customHeight="1">
      <c r="A16" s="441" t="s">
        <v>28</v>
      </c>
      <c r="B16" s="441"/>
      <c r="C16" s="441"/>
    </row>
    <row r="17" spans="1:3" ht="15.75">
      <c r="A17" s="65" t="s">
        <v>120</v>
      </c>
      <c r="B17" s="72">
        <v>178</v>
      </c>
      <c r="C17" s="72">
        <v>77</v>
      </c>
    </row>
    <row r="18" spans="1:3" ht="19.5" customHeight="1">
      <c r="A18" s="65" t="s">
        <v>104</v>
      </c>
      <c r="B18" s="72">
        <v>133</v>
      </c>
      <c r="C18" s="72">
        <v>71</v>
      </c>
    </row>
    <row r="19" spans="1:3" ht="15.75">
      <c r="A19" s="65" t="s">
        <v>128</v>
      </c>
      <c r="B19" s="72">
        <v>94</v>
      </c>
      <c r="C19" s="72">
        <v>47</v>
      </c>
    </row>
    <row r="20" spans="1:3" ht="15.75">
      <c r="A20" s="65" t="s">
        <v>235</v>
      </c>
      <c r="B20" s="72">
        <v>86</v>
      </c>
      <c r="C20" s="72">
        <v>32</v>
      </c>
    </row>
    <row r="21" spans="1:3" ht="15.75">
      <c r="A21" s="65" t="s">
        <v>162</v>
      </c>
      <c r="B21" s="72">
        <v>80</v>
      </c>
      <c r="C21" s="72">
        <v>31</v>
      </c>
    </row>
    <row r="22" spans="1:3" ht="15.75">
      <c r="A22" s="65" t="s">
        <v>234</v>
      </c>
      <c r="B22" s="72">
        <v>73</v>
      </c>
      <c r="C22" s="72">
        <v>37</v>
      </c>
    </row>
    <row r="23" spans="1:3" ht="15.75">
      <c r="A23" s="65" t="s">
        <v>332</v>
      </c>
      <c r="B23" s="72">
        <v>64</v>
      </c>
      <c r="C23" s="72">
        <v>29</v>
      </c>
    </row>
    <row r="24" spans="1:3" ht="16.5" customHeight="1">
      <c r="A24" s="65" t="s">
        <v>163</v>
      </c>
      <c r="B24" s="72">
        <v>58</v>
      </c>
      <c r="C24" s="72">
        <v>21</v>
      </c>
    </row>
    <row r="25" spans="1:3" ht="15.75">
      <c r="A25" s="65" t="s">
        <v>117</v>
      </c>
      <c r="B25" s="72">
        <v>58</v>
      </c>
      <c r="C25" s="72">
        <v>24</v>
      </c>
    </row>
    <row r="26" spans="1:3" ht="31.5">
      <c r="A26" s="65" t="s">
        <v>320</v>
      </c>
      <c r="B26" s="72">
        <v>48</v>
      </c>
      <c r="C26" s="72">
        <v>27</v>
      </c>
    </row>
    <row r="27" spans="1:3" ht="28.5" customHeight="1">
      <c r="A27" s="441" t="s">
        <v>29</v>
      </c>
      <c r="B27" s="441"/>
      <c r="C27" s="441"/>
    </row>
    <row r="28" spans="1:3" ht="15.75">
      <c r="A28" s="65" t="s">
        <v>97</v>
      </c>
      <c r="B28" s="72">
        <v>527</v>
      </c>
      <c r="C28" s="72">
        <v>244</v>
      </c>
    </row>
    <row r="29" spans="1:3" ht="15.75">
      <c r="A29" s="65" t="s">
        <v>165</v>
      </c>
      <c r="B29" s="72">
        <v>89</v>
      </c>
      <c r="C29" s="72">
        <v>32</v>
      </c>
    </row>
    <row r="30" spans="1:3" ht="15.75">
      <c r="A30" s="65" t="s">
        <v>167</v>
      </c>
      <c r="B30" s="72">
        <v>86</v>
      </c>
      <c r="C30" s="72">
        <v>32</v>
      </c>
    </row>
    <row r="31" spans="1:3" ht="15.75">
      <c r="A31" s="65" t="s">
        <v>321</v>
      </c>
      <c r="B31" s="72">
        <v>53</v>
      </c>
      <c r="C31" s="72">
        <v>25</v>
      </c>
    </row>
    <row r="32" spans="1:3" ht="15.75">
      <c r="A32" s="65" t="s">
        <v>88</v>
      </c>
      <c r="B32" s="72">
        <v>48</v>
      </c>
      <c r="C32" s="72">
        <v>15</v>
      </c>
    </row>
    <row r="33" spans="1:3" ht="15.75">
      <c r="A33" s="65" t="s">
        <v>358</v>
      </c>
      <c r="B33" s="72">
        <v>29</v>
      </c>
      <c r="C33" s="72">
        <v>14</v>
      </c>
    </row>
    <row r="34" spans="1:3" ht="15.75">
      <c r="A34" s="65" t="s">
        <v>166</v>
      </c>
      <c r="B34" s="72">
        <v>27</v>
      </c>
      <c r="C34" s="72">
        <v>12</v>
      </c>
    </row>
    <row r="35" spans="1:3" ht="17.25" customHeight="1">
      <c r="A35" s="65" t="s">
        <v>309</v>
      </c>
      <c r="B35" s="72">
        <v>27</v>
      </c>
      <c r="C35" s="72">
        <v>11</v>
      </c>
    </row>
    <row r="36" spans="1:3" ht="15.75">
      <c r="A36" s="65" t="s">
        <v>236</v>
      </c>
      <c r="B36" s="72">
        <v>25</v>
      </c>
      <c r="C36" s="72">
        <v>10</v>
      </c>
    </row>
    <row r="37" spans="1:3" ht="15.75">
      <c r="A37" s="65" t="s">
        <v>169</v>
      </c>
      <c r="B37" s="72">
        <v>24</v>
      </c>
      <c r="C37" s="72">
        <v>9</v>
      </c>
    </row>
    <row r="38" spans="1:3" ht="27.75" customHeight="1">
      <c r="A38" s="441" t="s">
        <v>30</v>
      </c>
      <c r="B38" s="441"/>
      <c r="C38" s="441"/>
    </row>
    <row r="39" spans="1:3" ht="15.75">
      <c r="A39" s="66" t="s">
        <v>110</v>
      </c>
      <c r="B39" s="92">
        <v>90</v>
      </c>
      <c r="C39" s="92">
        <v>25</v>
      </c>
    </row>
    <row r="40" spans="1:3" ht="15.75">
      <c r="A40" s="66" t="s">
        <v>103</v>
      </c>
      <c r="B40" s="72">
        <v>40</v>
      </c>
      <c r="C40" s="72">
        <v>15</v>
      </c>
    </row>
    <row r="41" spans="1:3" ht="15.75">
      <c r="A41" s="66" t="s">
        <v>150</v>
      </c>
      <c r="B41" s="72">
        <v>25</v>
      </c>
      <c r="C41" s="72">
        <v>10</v>
      </c>
    </row>
    <row r="42" spans="1:3" ht="15.75">
      <c r="A42" s="66" t="s">
        <v>136</v>
      </c>
      <c r="B42" s="67">
        <v>18</v>
      </c>
      <c r="C42" s="67">
        <v>10</v>
      </c>
    </row>
    <row r="43" spans="1:3" ht="15.75">
      <c r="A43" s="66" t="s">
        <v>132</v>
      </c>
      <c r="B43" s="72">
        <v>16</v>
      </c>
      <c r="C43" s="72">
        <v>12</v>
      </c>
    </row>
    <row r="44" spans="1:3" ht="15.75">
      <c r="A44" s="66" t="s">
        <v>377</v>
      </c>
      <c r="B44" s="72">
        <v>14</v>
      </c>
      <c r="C44" s="72">
        <v>10</v>
      </c>
    </row>
    <row r="45" spans="1:3" ht="15.75">
      <c r="A45" s="66" t="s">
        <v>339</v>
      </c>
      <c r="B45" s="72">
        <v>12</v>
      </c>
      <c r="C45" s="72">
        <v>4</v>
      </c>
    </row>
    <row r="46" spans="1:3" ht="15.75">
      <c r="A46" s="66" t="s">
        <v>340</v>
      </c>
      <c r="B46" s="72">
        <v>11</v>
      </c>
      <c r="C46" s="72">
        <v>6</v>
      </c>
    </row>
    <row r="47" spans="1:3" ht="15.75">
      <c r="A47" s="66" t="s">
        <v>131</v>
      </c>
      <c r="B47" s="72">
        <v>10</v>
      </c>
      <c r="C47" s="72">
        <v>3</v>
      </c>
    </row>
    <row r="48" spans="1:3" ht="15.75">
      <c r="A48" s="66" t="s">
        <v>341</v>
      </c>
      <c r="B48" s="72">
        <v>10</v>
      </c>
      <c r="C48" s="72">
        <v>4</v>
      </c>
    </row>
    <row r="49" spans="1:4" ht="27" customHeight="1">
      <c r="A49" s="441" t="s">
        <v>31</v>
      </c>
      <c r="B49" s="441"/>
      <c r="C49" s="441"/>
    </row>
    <row r="50" spans="1:4" ht="15.75">
      <c r="A50" s="66" t="s">
        <v>91</v>
      </c>
      <c r="B50" s="72">
        <v>317</v>
      </c>
      <c r="C50" s="72">
        <v>125</v>
      </c>
      <c r="D50" s="95"/>
    </row>
    <row r="51" spans="1:4" ht="15.75">
      <c r="A51" s="66" t="s">
        <v>89</v>
      </c>
      <c r="B51" s="72">
        <v>127</v>
      </c>
      <c r="C51" s="72">
        <v>61</v>
      </c>
    </row>
    <row r="52" spans="1:4" ht="15.75">
      <c r="A52" s="66" t="s">
        <v>86</v>
      </c>
      <c r="B52" s="72">
        <v>118</v>
      </c>
      <c r="C52" s="72">
        <v>31</v>
      </c>
    </row>
    <row r="53" spans="1:4" ht="15.75">
      <c r="A53" s="66" t="s">
        <v>90</v>
      </c>
      <c r="B53" s="72">
        <v>94</v>
      </c>
      <c r="C53" s="72">
        <v>29</v>
      </c>
    </row>
    <row r="54" spans="1:4" ht="15.75">
      <c r="A54" s="66" t="s">
        <v>312</v>
      </c>
      <c r="B54" s="72">
        <v>86</v>
      </c>
      <c r="C54" s="72">
        <v>47</v>
      </c>
    </row>
    <row r="55" spans="1:4" ht="15.75">
      <c r="A55" s="66" t="s">
        <v>114</v>
      </c>
      <c r="B55" s="72">
        <v>66</v>
      </c>
      <c r="C55" s="72">
        <v>24</v>
      </c>
    </row>
    <row r="56" spans="1:4" ht="15.75">
      <c r="A56" s="66" t="s">
        <v>237</v>
      </c>
      <c r="B56" s="72">
        <v>61</v>
      </c>
      <c r="C56" s="72">
        <v>31</v>
      </c>
    </row>
    <row r="57" spans="1:4" ht="15.75">
      <c r="A57" s="66" t="s">
        <v>173</v>
      </c>
      <c r="B57" s="72">
        <v>55</v>
      </c>
      <c r="C57" s="72">
        <v>29</v>
      </c>
    </row>
    <row r="58" spans="1:4" ht="15.75">
      <c r="A58" s="66" t="s">
        <v>84</v>
      </c>
      <c r="B58" s="72">
        <v>40</v>
      </c>
      <c r="C58" s="72">
        <v>21</v>
      </c>
    </row>
    <row r="59" spans="1:4" ht="15.75">
      <c r="A59" s="66" t="s">
        <v>107</v>
      </c>
      <c r="B59" s="72">
        <v>39</v>
      </c>
      <c r="C59" s="72">
        <v>14</v>
      </c>
    </row>
    <row r="60" spans="1:4" ht="38.450000000000003" customHeight="1">
      <c r="A60" s="441" t="s">
        <v>138</v>
      </c>
      <c r="B60" s="441"/>
      <c r="C60" s="441"/>
    </row>
    <row r="61" spans="1:4" ht="15.75">
      <c r="A61" s="66" t="s">
        <v>139</v>
      </c>
      <c r="B61" s="72">
        <v>10</v>
      </c>
      <c r="C61" s="72">
        <v>5</v>
      </c>
    </row>
    <row r="62" spans="1:4" ht="15.75">
      <c r="A62" s="66" t="s">
        <v>142</v>
      </c>
      <c r="B62" s="72">
        <v>3</v>
      </c>
      <c r="C62" s="72">
        <v>0</v>
      </c>
    </row>
    <row r="63" spans="1:4" ht="31.5">
      <c r="A63" s="66" t="s">
        <v>155</v>
      </c>
      <c r="B63" s="72">
        <v>2</v>
      </c>
      <c r="C63" s="72">
        <v>0</v>
      </c>
    </row>
    <row r="64" spans="1:4" ht="15.75">
      <c r="A64" s="66" t="s">
        <v>313</v>
      </c>
      <c r="B64" s="72">
        <v>1</v>
      </c>
      <c r="C64" s="72">
        <v>1</v>
      </c>
    </row>
    <row r="65" spans="1:3" ht="15.75">
      <c r="A65" s="66" t="s">
        <v>238</v>
      </c>
      <c r="B65" s="72">
        <v>1</v>
      </c>
      <c r="C65" s="72">
        <v>0</v>
      </c>
    </row>
    <row r="66" spans="1:3" ht="15.75">
      <c r="A66" s="66" t="s">
        <v>314</v>
      </c>
      <c r="B66" s="72">
        <v>1</v>
      </c>
      <c r="C66" s="72">
        <v>0</v>
      </c>
    </row>
    <row r="67" spans="1:3" ht="15.75">
      <c r="A67" s="66" t="s">
        <v>315</v>
      </c>
      <c r="B67" s="72">
        <v>1</v>
      </c>
      <c r="C67" s="72">
        <v>1</v>
      </c>
    </row>
    <row r="68" spans="1:3" ht="31.5">
      <c r="A68" s="66" t="s">
        <v>99</v>
      </c>
      <c r="B68" s="72">
        <v>1</v>
      </c>
      <c r="C68" s="72">
        <v>0</v>
      </c>
    </row>
    <row r="69" spans="1:3" ht="15.75">
      <c r="A69" s="66" t="s">
        <v>140</v>
      </c>
      <c r="B69" s="72">
        <v>1</v>
      </c>
      <c r="C69" s="72">
        <v>1</v>
      </c>
    </row>
    <row r="70" spans="1:3" ht="15.75">
      <c r="A70" s="66" t="s">
        <v>342</v>
      </c>
      <c r="B70" s="72">
        <v>1</v>
      </c>
      <c r="C70" s="72">
        <v>1</v>
      </c>
    </row>
    <row r="71" spans="1:3" ht="25.5" customHeight="1">
      <c r="A71" s="441" t="s">
        <v>33</v>
      </c>
      <c r="B71" s="441"/>
      <c r="C71" s="441"/>
    </row>
    <row r="72" spans="1:3" ht="15.75">
      <c r="A72" s="66" t="s">
        <v>143</v>
      </c>
      <c r="B72" s="72">
        <v>41</v>
      </c>
      <c r="C72" s="72">
        <v>13</v>
      </c>
    </row>
    <row r="73" spans="1:3" ht="15.75">
      <c r="A73" s="66" t="s">
        <v>116</v>
      </c>
      <c r="B73" s="72">
        <v>40</v>
      </c>
      <c r="C73" s="72">
        <v>13</v>
      </c>
    </row>
    <row r="74" spans="1:3" ht="15.75">
      <c r="A74" s="406" t="s">
        <v>112</v>
      </c>
      <c r="B74" s="72">
        <v>39</v>
      </c>
      <c r="C74" s="72">
        <v>14</v>
      </c>
    </row>
    <row r="75" spans="1:3" ht="15.75">
      <c r="A75" s="66" t="s">
        <v>95</v>
      </c>
      <c r="B75" s="72">
        <v>25</v>
      </c>
      <c r="C75" s="72">
        <v>13</v>
      </c>
    </row>
    <row r="76" spans="1:3" ht="31.5">
      <c r="A76" s="66" t="s">
        <v>102</v>
      </c>
      <c r="B76" s="72">
        <v>20</v>
      </c>
      <c r="C76" s="72">
        <v>9</v>
      </c>
    </row>
    <row r="77" spans="1:3" ht="31.5">
      <c r="A77" s="66" t="s">
        <v>115</v>
      </c>
      <c r="B77" s="72">
        <v>16</v>
      </c>
      <c r="C77" s="72">
        <v>10</v>
      </c>
    </row>
    <row r="78" spans="1:3" ht="15.75">
      <c r="A78" s="66" t="s">
        <v>345</v>
      </c>
      <c r="B78" s="72">
        <v>15</v>
      </c>
      <c r="C78" s="72">
        <v>5</v>
      </c>
    </row>
    <row r="79" spans="1:3" ht="15.75">
      <c r="A79" s="66" t="s">
        <v>343</v>
      </c>
      <c r="B79" s="72">
        <v>15</v>
      </c>
      <c r="C79" s="72">
        <v>11</v>
      </c>
    </row>
    <row r="80" spans="1:3" ht="15.75">
      <c r="A80" s="66" t="s">
        <v>182</v>
      </c>
      <c r="B80" s="72">
        <v>15</v>
      </c>
      <c r="C80" s="72">
        <v>6</v>
      </c>
    </row>
    <row r="81" spans="1:3" ht="15.75">
      <c r="A81" s="66" t="s">
        <v>118</v>
      </c>
      <c r="B81" s="72">
        <v>13</v>
      </c>
      <c r="C81" s="72">
        <v>5</v>
      </c>
    </row>
    <row r="82" spans="1:3" ht="58.5" customHeight="1">
      <c r="A82" s="441" t="s">
        <v>34</v>
      </c>
      <c r="B82" s="441"/>
      <c r="C82" s="441"/>
    </row>
    <row r="83" spans="1:3" ht="15.75">
      <c r="A83" s="65" t="s">
        <v>82</v>
      </c>
      <c r="B83" s="72">
        <v>617</v>
      </c>
      <c r="C83" s="72">
        <v>282</v>
      </c>
    </row>
    <row r="84" spans="1:3" ht="15.75">
      <c r="A84" s="65" t="s">
        <v>113</v>
      </c>
      <c r="B84" s="72">
        <v>31</v>
      </c>
      <c r="C84" s="72">
        <v>9</v>
      </c>
    </row>
    <row r="85" spans="1:3" ht="15.75">
      <c r="A85" s="65" t="s">
        <v>145</v>
      </c>
      <c r="B85" s="72">
        <v>23</v>
      </c>
      <c r="C85" s="72">
        <v>14</v>
      </c>
    </row>
    <row r="86" spans="1:3" ht="15.75">
      <c r="A86" s="65" t="s">
        <v>85</v>
      </c>
      <c r="B86" s="72">
        <v>20</v>
      </c>
      <c r="C86" s="72">
        <v>16</v>
      </c>
    </row>
    <row r="87" spans="1:3" ht="15.75">
      <c r="A87" s="65" t="s">
        <v>316</v>
      </c>
      <c r="B87" s="72">
        <v>18</v>
      </c>
      <c r="C87" s="72">
        <v>5</v>
      </c>
    </row>
    <row r="88" spans="1:3" ht="15.75">
      <c r="A88" s="65" t="s">
        <v>323</v>
      </c>
      <c r="B88" s="72">
        <v>15</v>
      </c>
      <c r="C88" s="72">
        <v>7</v>
      </c>
    </row>
    <row r="89" spans="1:3" ht="15.75">
      <c r="A89" s="65" t="s">
        <v>152</v>
      </c>
      <c r="B89" s="72">
        <v>14</v>
      </c>
      <c r="C89" s="72">
        <v>4</v>
      </c>
    </row>
    <row r="90" spans="1:3" ht="18" customHeight="1">
      <c r="A90" s="65" t="s">
        <v>374</v>
      </c>
      <c r="B90" s="72">
        <v>11</v>
      </c>
      <c r="C90" s="72">
        <v>11</v>
      </c>
    </row>
    <row r="91" spans="1:3" ht="17.25" customHeight="1">
      <c r="A91" s="65" t="s">
        <v>376</v>
      </c>
      <c r="B91" s="72">
        <v>10</v>
      </c>
      <c r="C91" s="72">
        <v>4</v>
      </c>
    </row>
    <row r="92" spans="1:3" ht="15.75">
      <c r="A92" s="65" t="s">
        <v>318</v>
      </c>
      <c r="B92" s="72">
        <v>10</v>
      </c>
      <c r="C92" s="72">
        <v>1</v>
      </c>
    </row>
    <row r="93" spans="1:3" ht="25.5" customHeight="1">
      <c r="A93" s="441" t="s">
        <v>146</v>
      </c>
      <c r="B93" s="441"/>
      <c r="C93" s="441"/>
    </row>
    <row r="94" spans="1:3" ht="15.75">
      <c r="A94" s="66" t="s">
        <v>106</v>
      </c>
      <c r="B94" s="72">
        <v>230</v>
      </c>
      <c r="C94" s="72">
        <v>85</v>
      </c>
    </row>
    <row r="95" spans="1:3" ht="15.75">
      <c r="A95" s="66" t="s">
        <v>93</v>
      </c>
      <c r="B95" s="72">
        <v>122</v>
      </c>
      <c r="C95" s="72">
        <v>44</v>
      </c>
    </row>
    <row r="96" spans="1:3" ht="15.75">
      <c r="A96" s="66" t="s">
        <v>153</v>
      </c>
      <c r="B96" s="72">
        <v>74</v>
      </c>
      <c r="C96" s="72">
        <v>29</v>
      </c>
    </row>
    <row r="97" spans="1:3" ht="15.75">
      <c r="A97" s="66" t="s">
        <v>96</v>
      </c>
      <c r="B97" s="72">
        <v>53</v>
      </c>
      <c r="C97" s="72">
        <v>26</v>
      </c>
    </row>
    <row r="98" spans="1:3" ht="15.75">
      <c r="A98" s="406" t="s">
        <v>176</v>
      </c>
      <c r="B98" s="72">
        <v>36</v>
      </c>
      <c r="C98" s="72">
        <v>12</v>
      </c>
    </row>
    <row r="99" spans="1:3" ht="15.75">
      <c r="A99" s="66" t="s">
        <v>83</v>
      </c>
      <c r="B99" s="72">
        <v>29</v>
      </c>
      <c r="C99" s="72">
        <v>11</v>
      </c>
    </row>
    <row r="100" spans="1:3" ht="15.75">
      <c r="A100" s="66" t="s">
        <v>101</v>
      </c>
      <c r="B100" s="72">
        <v>25</v>
      </c>
      <c r="C100" s="72">
        <v>11</v>
      </c>
    </row>
    <row r="101" spans="1:3" ht="15.75">
      <c r="A101" s="66" t="s">
        <v>100</v>
      </c>
      <c r="B101" s="72">
        <v>24</v>
      </c>
      <c r="C101" s="72">
        <v>10</v>
      </c>
    </row>
    <row r="102" spans="1:3" ht="15.75">
      <c r="A102" s="66" t="s">
        <v>344</v>
      </c>
      <c r="B102" s="72">
        <v>10</v>
      </c>
      <c r="C102" s="72">
        <v>1</v>
      </c>
    </row>
    <row r="103" spans="1:3" ht="15.75">
      <c r="A103" s="66" t="s">
        <v>375</v>
      </c>
      <c r="B103" s="72">
        <v>9</v>
      </c>
      <c r="C103" s="72">
        <v>7</v>
      </c>
    </row>
    <row r="104" spans="1:3" ht="15.75">
      <c r="A104" s="47"/>
      <c r="B104" s="68"/>
      <c r="C104" s="68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71:C71"/>
    <mergeCell ref="A82:C82"/>
    <mergeCell ref="A93:C93"/>
  </mergeCells>
  <printOptions horizontalCentered="1"/>
  <pageMargins left="0" right="0" top="0.19685039370078741" bottom="3.937007874015748E-2" header="0.15748031496062992" footer="0.35433070866141736"/>
  <pageSetup paperSize="9" scale="95" orientation="portrait" r:id="rId1"/>
  <headerFooter alignWithMargins="0"/>
  <rowBreaks count="2" manualBreakCount="2">
    <brk id="37" max="2" man="1"/>
    <brk id="70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18" zoomScale="80" zoomScaleNormal="75" zoomScaleSheetLayoutView="80" workbookViewId="0">
      <selection activeCell="D11" sqref="D11"/>
    </sheetView>
  </sheetViews>
  <sheetFormatPr defaultColWidth="8.85546875" defaultRowHeight="12.75"/>
  <cols>
    <col min="1" max="1" width="48.2851562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61" t="s">
        <v>69</v>
      </c>
      <c r="B1" s="461"/>
      <c r="C1" s="461"/>
      <c r="D1" s="461"/>
    </row>
    <row r="2" spans="1:4" s="2" customFormat="1" ht="20.25">
      <c r="A2" s="461" t="s">
        <v>370</v>
      </c>
      <c r="B2" s="461"/>
      <c r="C2" s="461"/>
      <c r="D2" s="461"/>
    </row>
    <row r="3" spans="1:4" s="2" customFormat="1" ht="20.25">
      <c r="A3" s="428" t="s">
        <v>36</v>
      </c>
      <c r="B3" s="428"/>
      <c r="C3" s="428"/>
      <c r="D3" s="428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24"/>
      <c r="B5" s="462" t="s">
        <v>70</v>
      </c>
      <c r="C5" s="463" t="s">
        <v>71</v>
      </c>
      <c r="D5" s="464" t="s">
        <v>72</v>
      </c>
    </row>
    <row r="6" spans="1:4" s="4" customFormat="1" ht="43.5" customHeight="1">
      <c r="A6" s="424"/>
      <c r="B6" s="462"/>
      <c r="C6" s="463"/>
      <c r="D6" s="464"/>
    </row>
    <row r="7" spans="1:4" s="34" customFormat="1" ht="34.5" customHeight="1">
      <c r="A7" s="31" t="s">
        <v>38</v>
      </c>
      <c r="B7" s="32">
        <v>10770</v>
      </c>
      <c r="C7" s="32">
        <v>16255</v>
      </c>
      <c r="D7" s="33">
        <v>1.5092850510677809</v>
      </c>
    </row>
    <row r="8" spans="1:4" s="5" customFormat="1" ht="24.75" customHeight="1">
      <c r="A8" s="35" t="s">
        <v>64</v>
      </c>
      <c r="B8" s="36" t="s">
        <v>73</v>
      </c>
      <c r="C8" s="37">
        <v>14698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28.5" customHeight="1">
      <c r="A10" s="6" t="s">
        <v>6</v>
      </c>
      <c r="B10" s="7">
        <v>21</v>
      </c>
      <c r="C10" s="7">
        <v>99</v>
      </c>
      <c r="D10" s="26">
        <v>4.7142857142857144</v>
      </c>
    </row>
    <row r="11" spans="1:4" ht="25.5" customHeight="1">
      <c r="A11" s="6" t="s">
        <v>7</v>
      </c>
      <c r="B11" s="7">
        <v>0</v>
      </c>
      <c r="C11" s="7">
        <v>45</v>
      </c>
      <c r="D11" s="26" t="s">
        <v>73</v>
      </c>
    </row>
    <row r="12" spans="1:4" s="13" customFormat="1" ht="20.25" customHeight="1">
      <c r="A12" s="6" t="s">
        <v>8</v>
      </c>
      <c r="B12" s="7">
        <v>1001</v>
      </c>
      <c r="C12" s="7">
        <v>1351</v>
      </c>
      <c r="D12" s="26">
        <v>1.3496503496503496</v>
      </c>
    </row>
    <row r="13" spans="1:4" ht="36" customHeight="1">
      <c r="A13" s="6" t="s">
        <v>9</v>
      </c>
      <c r="B13" s="7">
        <v>117</v>
      </c>
      <c r="C13" s="7">
        <v>218</v>
      </c>
      <c r="D13" s="26">
        <v>1.8632478632478633</v>
      </c>
    </row>
    <row r="14" spans="1:4" ht="39.75" customHeight="1">
      <c r="A14" s="6" t="s">
        <v>10</v>
      </c>
      <c r="B14" s="7">
        <v>445</v>
      </c>
      <c r="C14" s="7">
        <v>46</v>
      </c>
      <c r="D14" s="26">
        <v>0.10337078651685393</v>
      </c>
    </row>
    <row r="15" spans="1:4" ht="19.5" customHeight="1">
      <c r="A15" s="6" t="s">
        <v>11</v>
      </c>
      <c r="B15" s="7">
        <v>322</v>
      </c>
      <c r="C15" s="7">
        <v>419</v>
      </c>
      <c r="D15" s="26">
        <v>1.3012422360248448</v>
      </c>
    </row>
    <row r="16" spans="1:4" ht="45" customHeight="1">
      <c r="A16" s="6" t="s">
        <v>12</v>
      </c>
      <c r="B16" s="7">
        <v>1068</v>
      </c>
      <c r="C16" s="7">
        <v>3478</v>
      </c>
      <c r="D16" s="26">
        <v>3.2565543071161049</v>
      </c>
    </row>
    <row r="17" spans="1:4" ht="33.6" customHeight="1">
      <c r="A17" s="6" t="s">
        <v>13</v>
      </c>
      <c r="B17" s="7">
        <v>1412</v>
      </c>
      <c r="C17" s="7">
        <v>940</v>
      </c>
      <c r="D17" s="26">
        <v>0.66572237960339942</v>
      </c>
    </row>
    <row r="18" spans="1:4" ht="36.6" customHeight="1">
      <c r="A18" s="6" t="s">
        <v>14</v>
      </c>
      <c r="B18" s="7">
        <v>364</v>
      </c>
      <c r="C18" s="7">
        <v>437</v>
      </c>
      <c r="D18" s="26">
        <v>1.2005494505494505</v>
      </c>
    </row>
    <row r="19" spans="1:4" ht="22.5" customHeight="1">
      <c r="A19" s="6" t="s">
        <v>15</v>
      </c>
      <c r="B19" s="7">
        <v>99</v>
      </c>
      <c r="C19" s="7">
        <v>895</v>
      </c>
      <c r="D19" s="26">
        <v>9.0404040404040398</v>
      </c>
    </row>
    <row r="20" spans="1:4" ht="22.5" customHeight="1">
      <c r="A20" s="6" t="s">
        <v>16</v>
      </c>
      <c r="B20" s="7">
        <v>195</v>
      </c>
      <c r="C20" s="7">
        <v>1443</v>
      </c>
      <c r="D20" s="26">
        <v>7.4</v>
      </c>
    </row>
    <row r="21" spans="1:4" ht="22.5" customHeight="1">
      <c r="A21" s="6" t="s">
        <v>17</v>
      </c>
      <c r="B21" s="7">
        <v>354</v>
      </c>
      <c r="C21" s="7">
        <v>302</v>
      </c>
      <c r="D21" s="26">
        <v>0.85310734463276838</v>
      </c>
    </row>
    <row r="22" spans="1:4" ht="22.5" customHeight="1">
      <c r="A22" s="6" t="s">
        <v>18</v>
      </c>
      <c r="B22" s="7">
        <v>323</v>
      </c>
      <c r="C22" s="7">
        <v>1105</v>
      </c>
      <c r="D22" s="26">
        <v>3.4210526315789473</v>
      </c>
    </row>
    <row r="23" spans="1:4" ht="37.5" customHeight="1">
      <c r="A23" s="6" t="s">
        <v>19</v>
      </c>
      <c r="B23" s="7">
        <v>1727</v>
      </c>
      <c r="C23" s="7">
        <v>771</v>
      </c>
      <c r="D23" s="26">
        <v>0.44643891140706427</v>
      </c>
    </row>
    <row r="24" spans="1:4" ht="38.25" customHeight="1">
      <c r="A24" s="6" t="s">
        <v>20</v>
      </c>
      <c r="B24" s="7">
        <v>1706</v>
      </c>
      <c r="C24" s="7">
        <v>1649</v>
      </c>
      <c r="D24" s="26">
        <v>0.96658851113716293</v>
      </c>
    </row>
    <row r="25" spans="1:4" ht="21.75" customHeight="1">
      <c r="A25" s="6" t="s">
        <v>21</v>
      </c>
      <c r="B25" s="7">
        <v>933</v>
      </c>
      <c r="C25" s="7">
        <v>513</v>
      </c>
      <c r="D25" s="26">
        <v>0.54983922829581988</v>
      </c>
    </row>
    <row r="26" spans="1:4" ht="30.75" customHeight="1">
      <c r="A26" s="6" t="s">
        <v>22</v>
      </c>
      <c r="B26" s="7">
        <v>531</v>
      </c>
      <c r="C26" s="7">
        <v>509</v>
      </c>
      <c r="D26" s="26">
        <v>0.95856873822975519</v>
      </c>
    </row>
    <row r="27" spans="1:4" ht="24" customHeight="1">
      <c r="A27" s="6" t="s">
        <v>23</v>
      </c>
      <c r="B27" s="7">
        <v>126</v>
      </c>
      <c r="C27" s="7">
        <v>191</v>
      </c>
      <c r="D27" s="26">
        <v>1.5158730158730158</v>
      </c>
    </row>
    <row r="28" spans="1:4" ht="27.6" customHeight="1">
      <c r="A28" s="6" t="s">
        <v>24</v>
      </c>
      <c r="B28" s="7">
        <v>26</v>
      </c>
      <c r="C28" s="7">
        <v>287</v>
      </c>
      <c r="D28" s="26">
        <v>11.038461538461538</v>
      </c>
    </row>
    <row r="29" spans="1:4" ht="21.75" customHeight="1">
      <c r="A29" s="460"/>
      <c r="B29" s="460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0.54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H9" sqref="H9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61" t="s">
        <v>69</v>
      </c>
      <c r="B1" s="461"/>
      <c r="C1" s="461"/>
      <c r="D1" s="461"/>
    </row>
    <row r="2" spans="1:4" s="2" customFormat="1" ht="20.25">
      <c r="A2" s="461" t="s">
        <v>370</v>
      </c>
      <c r="B2" s="461"/>
      <c r="C2" s="461"/>
      <c r="D2" s="461"/>
    </row>
    <row r="3" spans="1:4" s="2" customFormat="1" ht="18.75">
      <c r="A3" s="442" t="s">
        <v>39</v>
      </c>
      <c r="B3" s="442"/>
      <c r="C3" s="442"/>
      <c r="D3" s="442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24"/>
      <c r="B5" s="462" t="s">
        <v>70</v>
      </c>
      <c r="C5" s="463" t="s">
        <v>71</v>
      </c>
      <c r="D5" s="464" t="s">
        <v>72</v>
      </c>
    </row>
    <row r="6" spans="1:4" s="4" customFormat="1" ht="43.5" customHeight="1">
      <c r="A6" s="424"/>
      <c r="B6" s="462"/>
      <c r="C6" s="463"/>
      <c r="D6" s="464"/>
    </row>
    <row r="7" spans="1:4" s="34" customFormat="1" ht="34.5" customHeight="1">
      <c r="A7" s="15" t="s">
        <v>8</v>
      </c>
      <c r="B7" s="25">
        <v>1001</v>
      </c>
      <c r="C7" s="25">
        <v>1351</v>
      </c>
      <c r="D7" s="33">
        <v>1.3496503496503496</v>
      </c>
    </row>
    <row r="8" spans="1:4" ht="19.149999999999999" customHeight="1">
      <c r="A8" s="6" t="s">
        <v>40</v>
      </c>
      <c r="B8" s="7">
        <v>134</v>
      </c>
      <c r="C8" s="7">
        <v>296</v>
      </c>
      <c r="D8" s="33">
        <v>2.2089552238805972</v>
      </c>
    </row>
    <row r="9" spans="1:4" ht="19.149999999999999" customHeight="1">
      <c r="A9" s="6" t="s">
        <v>41</v>
      </c>
      <c r="B9" s="7">
        <v>19</v>
      </c>
      <c r="C9" s="7">
        <v>64</v>
      </c>
      <c r="D9" s="33">
        <v>3.3684210526315788</v>
      </c>
    </row>
    <row r="10" spans="1:4" s="13" customFormat="1" ht="19.149999999999999" customHeight="1">
      <c r="A10" s="6" t="s">
        <v>42</v>
      </c>
      <c r="B10" s="7">
        <v>0</v>
      </c>
      <c r="C10" s="7">
        <v>10</v>
      </c>
      <c r="D10" s="33" t="s">
        <v>73</v>
      </c>
    </row>
    <row r="11" spans="1:4" ht="19.149999999999999" customHeight="1">
      <c r="A11" s="6" t="s">
        <v>43</v>
      </c>
      <c r="B11" s="7">
        <v>23</v>
      </c>
      <c r="C11" s="7">
        <v>43</v>
      </c>
      <c r="D11" s="33">
        <v>1.8695652173913044</v>
      </c>
    </row>
    <row r="12" spans="1:4" ht="19.149999999999999" customHeight="1">
      <c r="A12" s="6" t="s">
        <v>44</v>
      </c>
      <c r="B12" s="7">
        <v>25</v>
      </c>
      <c r="C12" s="7">
        <v>36</v>
      </c>
      <c r="D12" s="33">
        <v>1.44</v>
      </c>
    </row>
    <row r="13" spans="1:4" ht="31.5">
      <c r="A13" s="6" t="s">
        <v>45</v>
      </c>
      <c r="B13" s="7">
        <v>1</v>
      </c>
      <c r="C13" s="7">
        <v>24</v>
      </c>
      <c r="D13" s="33">
        <v>24</v>
      </c>
    </row>
    <row r="14" spans="1:4" ht="38.25" customHeight="1">
      <c r="A14" s="6" t="s">
        <v>387</v>
      </c>
      <c r="B14" s="7">
        <v>16</v>
      </c>
      <c r="C14" s="7">
        <v>21</v>
      </c>
      <c r="D14" s="33">
        <v>1.3125</v>
      </c>
    </row>
    <row r="15" spans="1:4" ht="18.75">
      <c r="A15" s="6" t="s">
        <v>285</v>
      </c>
      <c r="B15" s="7">
        <v>6</v>
      </c>
      <c r="C15" s="7">
        <v>20</v>
      </c>
      <c r="D15" s="33">
        <v>3.3333333333333335</v>
      </c>
    </row>
    <row r="16" spans="1:4" ht="31.5">
      <c r="A16" s="6" t="s">
        <v>47</v>
      </c>
      <c r="B16" s="7">
        <v>179</v>
      </c>
      <c r="C16" s="7">
        <v>72</v>
      </c>
      <c r="D16" s="33">
        <v>0.4022346368715084</v>
      </c>
    </row>
    <row r="17" spans="1:4" ht="31.5">
      <c r="A17" s="6" t="s">
        <v>48</v>
      </c>
      <c r="B17" s="7">
        <v>0</v>
      </c>
      <c r="C17" s="7">
        <v>7</v>
      </c>
      <c r="D17" s="33" t="s">
        <v>73</v>
      </c>
    </row>
    <row r="18" spans="1:4" ht="19.149999999999999" customHeight="1">
      <c r="A18" s="6" t="s">
        <v>49</v>
      </c>
      <c r="B18" s="7">
        <v>5</v>
      </c>
      <c r="C18" s="7">
        <v>52</v>
      </c>
      <c r="D18" s="33">
        <v>10.4</v>
      </c>
    </row>
    <row r="19" spans="1:4" ht="31.5">
      <c r="A19" s="6" t="s">
        <v>50</v>
      </c>
      <c r="B19" s="7">
        <v>13</v>
      </c>
      <c r="C19" s="7">
        <v>88</v>
      </c>
      <c r="D19" s="33">
        <v>6.7692307692307692</v>
      </c>
    </row>
    <row r="20" spans="1:4" ht="19.149999999999999" customHeight="1">
      <c r="A20" s="6" t="s">
        <v>51</v>
      </c>
      <c r="B20" s="7">
        <v>13</v>
      </c>
      <c r="C20" s="7">
        <v>85</v>
      </c>
      <c r="D20" s="33">
        <v>6.5384615384615383</v>
      </c>
    </row>
    <row r="21" spans="1:4" ht="36.75" customHeight="1">
      <c r="A21" s="6" t="s">
        <v>52</v>
      </c>
      <c r="B21" s="7">
        <v>46</v>
      </c>
      <c r="C21" s="7">
        <v>75</v>
      </c>
      <c r="D21" s="33">
        <v>1.6304347826086956</v>
      </c>
    </row>
    <row r="22" spans="1:4" ht="19.149999999999999" customHeight="1">
      <c r="A22" s="6" t="s">
        <v>53</v>
      </c>
      <c r="B22" s="7">
        <v>2</v>
      </c>
      <c r="C22" s="7">
        <v>52</v>
      </c>
      <c r="D22" s="33">
        <v>26</v>
      </c>
    </row>
    <row r="23" spans="1:4" ht="31.5">
      <c r="A23" s="6" t="s">
        <v>54</v>
      </c>
      <c r="B23" s="7">
        <v>51</v>
      </c>
      <c r="C23" s="7">
        <v>66</v>
      </c>
      <c r="D23" s="33">
        <v>1.2941176470588236</v>
      </c>
    </row>
    <row r="24" spans="1:4" ht="31.5">
      <c r="A24" s="6" t="s">
        <v>55</v>
      </c>
      <c r="B24" s="7">
        <v>78</v>
      </c>
      <c r="C24" s="7">
        <v>57</v>
      </c>
      <c r="D24" s="33">
        <v>0.73076923076923073</v>
      </c>
    </row>
    <row r="25" spans="1:4" ht="19.149999999999999" customHeight="1">
      <c r="A25" s="6" t="s">
        <v>56</v>
      </c>
      <c r="B25" s="7">
        <v>28</v>
      </c>
      <c r="C25" s="7">
        <v>32</v>
      </c>
      <c r="D25" s="33">
        <v>1.1428571428571428</v>
      </c>
    </row>
    <row r="26" spans="1:4" ht="19.149999999999999" customHeight="1">
      <c r="A26" s="6" t="s">
        <v>57</v>
      </c>
      <c r="B26" s="7">
        <v>25</v>
      </c>
      <c r="C26" s="7">
        <v>52</v>
      </c>
      <c r="D26" s="33">
        <v>2.08</v>
      </c>
    </row>
    <row r="27" spans="1:4" ht="31.5">
      <c r="A27" s="6" t="s">
        <v>58</v>
      </c>
      <c r="B27" s="7">
        <v>1</v>
      </c>
      <c r="C27" s="7">
        <v>14</v>
      </c>
      <c r="D27" s="33">
        <v>14</v>
      </c>
    </row>
    <row r="28" spans="1:4" ht="23.45" customHeight="1">
      <c r="A28" s="6" t="s">
        <v>59</v>
      </c>
      <c r="B28" s="7">
        <v>51</v>
      </c>
      <c r="C28" s="7">
        <v>39</v>
      </c>
      <c r="D28" s="33">
        <v>0.76470588235294112</v>
      </c>
    </row>
    <row r="29" spans="1:4" ht="23.45" customHeight="1">
      <c r="A29" s="6" t="s">
        <v>60</v>
      </c>
      <c r="B29" s="7">
        <v>14</v>
      </c>
      <c r="C29" s="7">
        <v>34</v>
      </c>
      <c r="D29" s="33">
        <v>2.4285714285714284</v>
      </c>
    </row>
    <row r="30" spans="1:4" ht="23.45" customHeight="1">
      <c r="A30" s="6" t="s">
        <v>61</v>
      </c>
      <c r="B30" s="7">
        <v>8</v>
      </c>
      <c r="C30" s="7">
        <v>26</v>
      </c>
      <c r="D30" s="33">
        <v>3.25</v>
      </c>
    </row>
    <row r="31" spans="1:4" ht="23.45" customHeight="1">
      <c r="A31" s="6" t="s">
        <v>62</v>
      </c>
      <c r="B31" s="7">
        <v>263</v>
      </c>
      <c r="C31" s="7">
        <v>86</v>
      </c>
      <c r="D31" s="33">
        <v>0.3269961977186312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topLeftCell="A10" zoomScale="80" zoomScaleNormal="75" zoomScaleSheetLayoutView="80" workbookViewId="0">
      <selection activeCell="K8" sqref="K8"/>
    </sheetView>
  </sheetViews>
  <sheetFormatPr defaultColWidth="8.85546875" defaultRowHeight="12.75"/>
  <cols>
    <col min="1" max="1" width="69.42578125" style="10" customWidth="1"/>
    <col min="2" max="2" width="21" style="10" customWidth="1"/>
    <col min="3" max="3" width="19.8554687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461" t="s">
        <v>69</v>
      </c>
      <c r="B1" s="461"/>
      <c r="C1" s="461"/>
      <c r="D1" s="461"/>
    </row>
    <row r="2" spans="1:7" s="2" customFormat="1" ht="20.25">
      <c r="A2" s="461" t="s">
        <v>370</v>
      </c>
      <c r="B2" s="461"/>
      <c r="C2" s="461"/>
      <c r="D2" s="461"/>
    </row>
    <row r="3" spans="1:7" s="2" customFormat="1" ht="19.5" customHeight="1">
      <c r="A3" s="442" t="s">
        <v>25</v>
      </c>
      <c r="B3" s="442"/>
      <c r="C3" s="442"/>
      <c r="D3" s="442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424"/>
      <c r="B5" s="463" t="s">
        <v>70</v>
      </c>
      <c r="C5" s="463" t="s">
        <v>74</v>
      </c>
      <c r="D5" s="463" t="s">
        <v>75</v>
      </c>
    </row>
    <row r="6" spans="1:7" s="4" customFormat="1" ht="48.6" customHeight="1">
      <c r="A6" s="424"/>
      <c r="B6" s="463"/>
      <c r="C6" s="463"/>
      <c r="D6" s="463"/>
    </row>
    <row r="7" spans="1:7" s="19" customFormat="1" ht="42" customHeight="1">
      <c r="A7" s="17" t="s">
        <v>38</v>
      </c>
      <c r="B7" s="18">
        <v>10770</v>
      </c>
      <c r="C7" s="209">
        <v>16255</v>
      </c>
      <c r="D7" s="208">
        <v>1.5092850510677809</v>
      </c>
    </row>
    <row r="8" spans="1:7" s="19" customFormat="1" ht="18.75">
      <c r="A8" s="20" t="s">
        <v>26</v>
      </c>
      <c r="B8" s="21"/>
      <c r="C8" s="207"/>
      <c r="D8" s="32"/>
    </row>
    <row r="9" spans="1:7" ht="42" customHeight="1">
      <c r="A9" s="22" t="s">
        <v>27</v>
      </c>
      <c r="B9" s="23">
        <v>305</v>
      </c>
      <c r="C9" s="23">
        <v>5995</v>
      </c>
      <c r="D9" s="44">
        <v>19.655737704918032</v>
      </c>
    </row>
    <row r="10" spans="1:7" ht="25.9" customHeight="1">
      <c r="A10" s="22" t="s">
        <v>28</v>
      </c>
      <c r="B10" s="23">
        <v>984</v>
      </c>
      <c r="C10" s="23">
        <v>3286</v>
      </c>
      <c r="D10" s="44">
        <v>3.339430894308943</v>
      </c>
    </row>
    <row r="11" spans="1:7" s="13" customFormat="1" ht="25.9" customHeight="1">
      <c r="A11" s="22" t="s">
        <v>29</v>
      </c>
      <c r="B11" s="23">
        <v>1155</v>
      </c>
      <c r="C11" s="23">
        <v>2751</v>
      </c>
      <c r="D11" s="44">
        <v>2.3818181818181818</v>
      </c>
    </row>
    <row r="12" spans="1:7" ht="25.9" customHeight="1">
      <c r="A12" s="22" t="s">
        <v>30</v>
      </c>
      <c r="B12" s="23">
        <v>857</v>
      </c>
      <c r="C12" s="23">
        <v>1190</v>
      </c>
      <c r="D12" s="44">
        <v>1.3885647607934655</v>
      </c>
    </row>
    <row r="13" spans="1:7" ht="25.9" customHeight="1">
      <c r="A13" s="22" t="s">
        <v>31</v>
      </c>
      <c r="B13" s="23">
        <v>1738</v>
      </c>
      <c r="C13" s="23">
        <v>1442</v>
      </c>
      <c r="D13" s="44">
        <v>0.82968929804372837</v>
      </c>
    </row>
    <row r="14" spans="1:7" ht="42" customHeight="1">
      <c r="A14" s="22" t="s">
        <v>32</v>
      </c>
      <c r="B14" s="23">
        <v>137</v>
      </c>
      <c r="C14" s="23">
        <v>14</v>
      </c>
      <c r="D14" s="44">
        <v>0.10218978102189781</v>
      </c>
    </row>
    <row r="15" spans="1:7" ht="34.15" customHeight="1">
      <c r="A15" s="22" t="s">
        <v>33</v>
      </c>
      <c r="B15" s="23">
        <v>1889</v>
      </c>
      <c r="C15" s="23">
        <v>459</v>
      </c>
      <c r="D15" s="44">
        <v>0.24298570672313394</v>
      </c>
      <c r="E15" s="12"/>
    </row>
    <row r="16" spans="1:7" ht="61.9" customHeight="1">
      <c r="A16" s="22" t="s">
        <v>34</v>
      </c>
      <c r="B16" s="23">
        <v>1319</v>
      </c>
      <c r="C16" s="23">
        <v>632</v>
      </c>
      <c r="D16" s="44">
        <v>0.47915087187263078</v>
      </c>
      <c r="E16" s="12"/>
    </row>
    <row r="17" spans="1:5" ht="30.6" customHeight="1">
      <c r="A17" s="22" t="s">
        <v>63</v>
      </c>
      <c r="B17" s="23">
        <v>2386</v>
      </c>
      <c r="C17" s="23">
        <v>486</v>
      </c>
      <c r="D17" s="44">
        <v>0.20368818105616093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45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18" zoomScale="70" zoomScaleNormal="80" zoomScaleSheetLayoutView="70" workbookViewId="0">
      <selection activeCell="H25" sqref="H25"/>
    </sheetView>
  </sheetViews>
  <sheetFormatPr defaultColWidth="9.140625" defaultRowHeight="12.75"/>
  <cols>
    <col min="1" max="1" width="70.7109375" style="109" customWidth="1"/>
    <col min="2" max="2" width="12.140625" style="109" customWidth="1"/>
    <col min="3" max="3" width="12" style="139" customWidth="1"/>
    <col min="4" max="4" width="8.5703125" style="109" customWidth="1"/>
    <col min="5" max="5" width="15" style="109" customWidth="1"/>
    <col min="6" max="6" width="7.5703125" style="109" customWidth="1"/>
    <col min="7" max="16384" width="9.140625" style="109"/>
  </cols>
  <sheetData>
    <row r="1" spans="1:7" ht="38.25" customHeight="1">
      <c r="A1" s="467" t="s">
        <v>536</v>
      </c>
      <c r="B1" s="467"/>
      <c r="C1" s="467"/>
      <c r="D1" s="467"/>
      <c r="E1" s="467"/>
      <c r="F1" s="108"/>
      <c r="G1" s="108"/>
    </row>
    <row r="2" spans="1:7" ht="36" customHeight="1">
      <c r="A2" s="468" t="s">
        <v>378</v>
      </c>
      <c r="B2" s="468"/>
      <c r="C2" s="468"/>
      <c r="D2" s="468"/>
      <c r="E2" s="468"/>
    </row>
    <row r="3" spans="1:7" ht="18" customHeight="1">
      <c r="A3" s="469" t="s">
        <v>183</v>
      </c>
      <c r="B3" s="471" t="s">
        <v>184</v>
      </c>
      <c r="C3" s="471" t="s">
        <v>185</v>
      </c>
      <c r="D3" s="473" t="s">
        <v>186</v>
      </c>
      <c r="E3" s="474"/>
    </row>
    <row r="4" spans="1:7" ht="28.5" customHeight="1">
      <c r="A4" s="470"/>
      <c r="B4" s="472"/>
      <c r="C4" s="472"/>
      <c r="D4" s="110" t="s">
        <v>0</v>
      </c>
      <c r="E4" s="111" t="s">
        <v>287</v>
      </c>
    </row>
    <row r="5" spans="1:7" ht="34.5" customHeight="1">
      <c r="A5" s="112" t="s">
        <v>195</v>
      </c>
      <c r="B5" s="213">
        <v>40471</v>
      </c>
      <c r="C5" s="213">
        <v>45388</v>
      </c>
      <c r="D5" s="113">
        <v>112.14944033999654</v>
      </c>
      <c r="E5" s="244">
        <v>4917</v>
      </c>
      <c r="F5" s="114"/>
    </row>
    <row r="6" spans="1:7" ht="27" customHeight="1">
      <c r="A6" s="115" t="s">
        <v>304</v>
      </c>
      <c r="B6" s="214">
        <v>28787</v>
      </c>
      <c r="C6" s="214">
        <v>35663</v>
      </c>
      <c r="D6" s="116">
        <v>123.88578177649634</v>
      </c>
      <c r="E6" s="214">
        <v>6876</v>
      </c>
      <c r="F6" s="114"/>
    </row>
    <row r="7" spans="1:7" ht="44.25" customHeight="1">
      <c r="A7" s="117" t="s">
        <v>290</v>
      </c>
      <c r="B7" s="215">
        <v>3904</v>
      </c>
      <c r="C7" s="216">
        <v>5480</v>
      </c>
      <c r="D7" s="119">
        <v>140.36885245901641</v>
      </c>
      <c r="E7" s="216">
        <v>1576</v>
      </c>
      <c r="F7" s="114"/>
    </row>
    <row r="8" spans="1:7" ht="34.5" customHeight="1">
      <c r="A8" s="120" t="s">
        <v>289</v>
      </c>
      <c r="B8" s="215">
        <v>2902</v>
      </c>
      <c r="C8" s="215">
        <v>5271</v>
      </c>
      <c r="D8" s="118">
        <v>181.63335630599587</v>
      </c>
      <c r="E8" s="215">
        <v>2369</v>
      </c>
      <c r="F8" s="114"/>
    </row>
    <row r="9" spans="1:7" ht="40.5" customHeight="1">
      <c r="A9" s="121" t="s">
        <v>187</v>
      </c>
      <c r="B9" s="122">
        <v>27</v>
      </c>
      <c r="C9" s="122">
        <v>16</v>
      </c>
      <c r="D9" s="218">
        <v>59.259259259259252</v>
      </c>
      <c r="E9" s="122">
        <v>-11</v>
      </c>
      <c r="F9" s="114"/>
    </row>
    <row r="10" spans="1:7" ht="38.25" customHeight="1">
      <c r="A10" s="123" t="s">
        <v>188</v>
      </c>
      <c r="B10" s="124">
        <v>34</v>
      </c>
      <c r="C10" s="124">
        <v>9</v>
      </c>
      <c r="D10" s="219">
        <v>26.47058823529412</v>
      </c>
      <c r="E10" s="124">
        <v>-25</v>
      </c>
      <c r="F10" s="114"/>
    </row>
    <row r="11" spans="1:7" ht="31.5" customHeight="1">
      <c r="A11" s="125" t="s">
        <v>288</v>
      </c>
      <c r="B11" s="129">
        <v>474</v>
      </c>
      <c r="C11" s="129">
        <v>218</v>
      </c>
      <c r="D11" s="126">
        <v>45.991561181434598</v>
      </c>
      <c r="E11" s="129">
        <v>-256</v>
      </c>
      <c r="F11" s="114"/>
    </row>
    <row r="12" spans="1:7" ht="29.25" customHeight="1">
      <c r="A12" s="128" t="s">
        <v>189</v>
      </c>
      <c r="B12" s="129">
        <v>13</v>
      </c>
      <c r="C12" s="129">
        <v>3</v>
      </c>
      <c r="D12" s="126">
        <v>23.076923076923077</v>
      </c>
      <c r="E12" s="129">
        <v>-10</v>
      </c>
      <c r="F12" s="114"/>
    </row>
    <row r="13" spans="1:7" ht="45.75" customHeight="1">
      <c r="A13" s="117" t="s">
        <v>305</v>
      </c>
      <c r="B13" s="215">
        <v>63</v>
      </c>
      <c r="C13" s="215">
        <v>33</v>
      </c>
      <c r="D13" s="118">
        <v>52.380952380952387</v>
      </c>
      <c r="E13" s="215">
        <v>-30</v>
      </c>
      <c r="F13" s="114"/>
    </row>
    <row r="14" spans="1:7" ht="45.75" customHeight="1">
      <c r="A14" s="125" t="s">
        <v>293</v>
      </c>
      <c r="B14" s="129">
        <v>19910</v>
      </c>
      <c r="C14" s="129">
        <v>29194</v>
      </c>
      <c r="D14" s="116">
        <v>146.62983425414365</v>
      </c>
      <c r="E14" s="245">
        <v>9284</v>
      </c>
      <c r="F14" s="114"/>
    </row>
    <row r="15" spans="1:7" ht="33.75" customHeight="1">
      <c r="A15" s="130" t="s">
        <v>356</v>
      </c>
      <c r="B15" s="217">
        <v>13939</v>
      </c>
      <c r="C15" s="217">
        <v>24706</v>
      </c>
      <c r="D15" s="257">
        <v>177.24370471339407</v>
      </c>
      <c r="E15" s="217">
        <v>10767</v>
      </c>
      <c r="F15" s="114"/>
    </row>
    <row r="16" spans="1:7" ht="28.5" customHeight="1">
      <c r="A16" s="125" t="s">
        <v>292</v>
      </c>
      <c r="B16" s="129">
        <v>24318</v>
      </c>
      <c r="C16" s="129">
        <v>32440</v>
      </c>
      <c r="D16" s="258">
        <v>133.39912821778105</v>
      </c>
      <c r="E16" s="129">
        <v>8122</v>
      </c>
      <c r="F16" s="114"/>
    </row>
    <row r="17" spans="1:7" ht="47.25" customHeight="1">
      <c r="A17" s="131" t="s">
        <v>291</v>
      </c>
      <c r="B17" s="129">
        <v>6922</v>
      </c>
      <c r="C17" s="129">
        <v>6311</v>
      </c>
      <c r="D17" s="126">
        <v>91.2</v>
      </c>
      <c r="E17" s="129">
        <v>-611</v>
      </c>
      <c r="F17" s="114"/>
    </row>
    <row r="18" spans="1:7" ht="28.5" customHeight="1">
      <c r="A18" s="132" t="s">
        <v>1</v>
      </c>
      <c r="B18" s="214">
        <v>32908</v>
      </c>
      <c r="C18" s="214">
        <v>33524</v>
      </c>
      <c r="D18" s="116">
        <v>101.9</v>
      </c>
      <c r="E18" s="214">
        <v>616</v>
      </c>
      <c r="F18" s="114"/>
    </row>
    <row r="19" spans="1:7" ht="24" customHeight="1">
      <c r="A19" s="475" t="s">
        <v>190</v>
      </c>
      <c r="B19" s="476"/>
      <c r="C19" s="476"/>
      <c r="D19" s="476"/>
      <c r="E19" s="477"/>
      <c r="F19" s="114"/>
    </row>
    <row r="20" spans="1:7" ht="21" customHeight="1">
      <c r="A20" s="478"/>
      <c r="B20" s="479"/>
      <c r="C20" s="479"/>
      <c r="D20" s="479"/>
      <c r="E20" s="480"/>
      <c r="F20" s="114"/>
    </row>
    <row r="21" spans="1:7" ht="21.75" customHeight="1">
      <c r="A21" s="469" t="s">
        <v>183</v>
      </c>
      <c r="B21" s="481" t="s">
        <v>379</v>
      </c>
      <c r="C21" s="481" t="s">
        <v>380</v>
      </c>
      <c r="D21" s="473" t="s">
        <v>186</v>
      </c>
      <c r="E21" s="474"/>
      <c r="F21" s="114"/>
    </row>
    <row r="22" spans="1:7" ht="28.5" customHeight="1">
      <c r="A22" s="470"/>
      <c r="B22" s="482"/>
      <c r="C22" s="482"/>
      <c r="D22" s="110" t="s">
        <v>0</v>
      </c>
      <c r="E22" s="111" t="s">
        <v>191</v>
      </c>
      <c r="F22" s="114"/>
    </row>
    <row r="23" spans="1:7" ht="33.75" customHeight="1">
      <c r="A23" s="133" t="s">
        <v>195</v>
      </c>
      <c r="B23" s="216">
        <v>32165</v>
      </c>
      <c r="C23" s="216">
        <v>25036</v>
      </c>
      <c r="D23" s="119">
        <v>77.836157313850464</v>
      </c>
      <c r="E23" s="216">
        <v>-7129</v>
      </c>
      <c r="F23" s="114"/>
    </row>
    <row r="24" spans="1:7" ht="27.75" customHeight="1">
      <c r="A24" s="117" t="s">
        <v>306</v>
      </c>
      <c r="B24" s="215">
        <v>22777</v>
      </c>
      <c r="C24" s="215">
        <v>16255</v>
      </c>
      <c r="D24" s="118">
        <v>71.365851516881065</v>
      </c>
      <c r="E24" s="215">
        <v>-6522</v>
      </c>
      <c r="F24" s="114"/>
    </row>
    <row r="25" spans="1:7" ht="30.75" customHeight="1">
      <c r="A25" s="117" t="s">
        <v>292</v>
      </c>
      <c r="B25" s="215">
        <v>18662</v>
      </c>
      <c r="C25" s="215">
        <v>14223</v>
      </c>
      <c r="D25" s="118">
        <v>76.21369628121316</v>
      </c>
      <c r="E25" s="215">
        <v>-4439</v>
      </c>
      <c r="F25" s="114"/>
    </row>
    <row r="26" spans="1:7" ht="30.75" customHeight="1">
      <c r="A26" s="134" t="s">
        <v>307</v>
      </c>
      <c r="B26" s="138">
        <v>9574</v>
      </c>
      <c r="C26" s="138">
        <v>10770</v>
      </c>
      <c r="D26" s="135">
        <v>112.5</v>
      </c>
      <c r="E26" s="138">
        <v>1196</v>
      </c>
      <c r="F26" s="114"/>
      <c r="G26" s="136"/>
    </row>
    <row r="27" spans="1:7" ht="36" customHeight="1">
      <c r="A27" s="137" t="s">
        <v>192</v>
      </c>
      <c r="B27" s="138">
        <v>8649</v>
      </c>
      <c r="C27" s="138">
        <v>9679</v>
      </c>
      <c r="D27" s="135">
        <v>111.9</v>
      </c>
      <c r="E27" s="138">
        <v>1030</v>
      </c>
      <c r="F27" s="114"/>
    </row>
    <row r="28" spans="1:7" ht="31.5" customHeight="1">
      <c r="A28" s="127" t="s">
        <v>193</v>
      </c>
      <c r="B28" s="215">
        <v>2</v>
      </c>
      <c r="C28" s="215">
        <v>2</v>
      </c>
      <c r="D28" s="465">
        <v>0</v>
      </c>
      <c r="E28" s="466"/>
    </row>
  </sheetData>
  <mergeCells count="12"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1"/>
  <sheetViews>
    <sheetView view="pageBreakPreview" zoomScale="81" zoomScaleNormal="60" zoomScaleSheetLayoutView="81" workbookViewId="0">
      <pane xSplit="1" topLeftCell="B1" activePane="topRight" state="frozen"/>
      <selection activeCell="K15" sqref="K15"/>
      <selection pane="topRight" activeCell="BL25" sqref="BL25"/>
    </sheetView>
  </sheetViews>
  <sheetFormatPr defaultColWidth="9.140625" defaultRowHeight="12.75"/>
  <cols>
    <col min="1" max="1" width="21.5703125" style="148" customWidth="1"/>
    <col min="2" max="3" width="9.28515625" style="148" customWidth="1"/>
    <col min="4" max="4" width="7.5703125" style="148" customWidth="1"/>
    <col min="5" max="5" width="9" style="148" customWidth="1"/>
    <col min="6" max="7" width="10.5703125" style="148" customWidth="1"/>
    <col min="8" max="8" width="8.42578125" style="148" customWidth="1"/>
    <col min="9" max="9" width="9.140625" style="148" customWidth="1"/>
    <col min="10" max="11" width="10.5703125" style="148" customWidth="1"/>
    <col min="12" max="12" width="8.28515625" style="148" customWidth="1"/>
    <col min="13" max="13" width="9.42578125" style="148" bestFit="1" customWidth="1"/>
    <col min="14" max="15" width="9.7109375" style="148" customWidth="1"/>
    <col min="16" max="16" width="7.42578125" style="148" customWidth="1"/>
    <col min="17" max="17" width="8.28515625" style="148" customWidth="1"/>
    <col min="18" max="19" width="6.5703125" style="148" customWidth="1"/>
    <col min="20" max="20" width="9.42578125" style="148" customWidth="1"/>
    <col min="21" max="21" width="7.140625" style="148" customWidth="1"/>
    <col min="22" max="23" width="8" style="148" customWidth="1"/>
    <col min="24" max="24" width="8.140625" style="148" customWidth="1"/>
    <col min="25" max="25" width="7.85546875" style="148" customWidth="1"/>
    <col min="26" max="27" width="7" style="148" customWidth="1"/>
    <col min="28" max="28" width="8.7109375" style="148" customWidth="1"/>
    <col min="29" max="29" width="7.85546875" style="148" customWidth="1"/>
    <col min="30" max="30" width="8.85546875" style="148" customWidth="1"/>
    <col min="31" max="31" width="7.42578125" style="148" customWidth="1"/>
    <col min="32" max="32" width="7.140625" style="148" customWidth="1"/>
    <col min="33" max="33" width="9.42578125" style="148" customWidth="1"/>
    <col min="34" max="34" width="8.42578125" style="148" customWidth="1"/>
    <col min="35" max="35" width="8.140625" style="148" customWidth="1"/>
    <col min="36" max="36" width="7.7109375" style="148" customWidth="1"/>
    <col min="37" max="37" width="9.42578125" style="148" customWidth="1"/>
    <col min="38" max="39" width="7.85546875" style="148" customWidth="1"/>
    <col min="40" max="40" width="8.85546875" style="148" customWidth="1"/>
    <col min="41" max="41" width="9.28515625" style="148" customWidth="1"/>
    <col min="42" max="43" width="12.42578125" style="148" customWidth="1"/>
    <col min="44" max="44" width="7.140625" style="148" customWidth="1"/>
    <col min="45" max="45" width="10.28515625" style="148" customWidth="1"/>
    <col min="46" max="46" width="10.42578125" style="148" customWidth="1"/>
    <col min="47" max="47" width="9.7109375" style="148" customWidth="1"/>
    <col min="48" max="48" width="8.5703125" style="148" customWidth="1"/>
    <col min="49" max="49" width="8" style="148" customWidth="1"/>
    <col min="50" max="51" width="10.7109375" style="148" customWidth="1"/>
    <col min="52" max="52" width="8" style="148" customWidth="1"/>
    <col min="53" max="53" width="10.140625" style="148" customWidth="1"/>
    <col min="54" max="54" width="8.5703125" style="148" customWidth="1"/>
    <col min="55" max="55" width="8" style="148" customWidth="1"/>
    <col min="56" max="56" width="6.7109375" style="148" customWidth="1"/>
    <col min="57" max="57" width="7.140625" style="148" customWidth="1"/>
    <col min="58" max="58" width="7.85546875" style="148" customWidth="1"/>
    <col min="59" max="59" width="7.28515625" style="148" customWidth="1"/>
    <col min="60" max="60" width="6.28515625" style="148" customWidth="1"/>
    <col min="61" max="61" width="7.140625" style="148" customWidth="1"/>
    <col min="62" max="63" width="7.7109375" style="148" customWidth="1"/>
    <col min="64" max="64" width="6" style="148" customWidth="1"/>
    <col min="65" max="65" width="6.5703125" style="148" customWidth="1"/>
    <col min="66" max="66" width="7.5703125" style="148" customWidth="1"/>
    <col min="67" max="67" width="7.7109375" style="148" customWidth="1"/>
    <col min="68" max="68" width="6.42578125" style="148" customWidth="1"/>
    <col min="69" max="69" width="5.85546875" style="148" customWidth="1"/>
    <col min="70" max="70" width="7.140625" style="148" customWidth="1"/>
    <col min="71" max="71" width="7" style="148" customWidth="1"/>
    <col min="72" max="72" width="7.140625" style="148" customWidth="1"/>
    <col min="73" max="73" width="7.42578125" style="148" customWidth="1"/>
    <col min="74" max="74" width="5.5703125" style="148" customWidth="1"/>
    <col min="75" max="75" width="5.42578125" style="148" customWidth="1"/>
    <col min="76" max="76" width="4.140625" style="148" customWidth="1"/>
    <col min="77" max="16384" width="9.140625" style="148"/>
  </cols>
  <sheetData>
    <row r="1" spans="1:76" ht="24.75" customHeight="1">
      <c r="A1" s="140"/>
      <c r="B1" s="495" t="s">
        <v>537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141"/>
      <c r="O1" s="141"/>
      <c r="P1" s="141"/>
      <c r="Q1" s="142"/>
      <c r="R1" s="143"/>
      <c r="S1" s="143"/>
      <c r="T1" s="143"/>
      <c r="U1" s="143"/>
      <c r="V1" s="143"/>
      <c r="W1" s="143"/>
      <c r="X1" s="143"/>
      <c r="Y1" s="144"/>
      <c r="Z1" s="145"/>
      <c r="AA1" s="145"/>
      <c r="AB1" s="145"/>
      <c r="AC1" s="145"/>
      <c r="AD1" s="146"/>
      <c r="AE1" s="146"/>
      <c r="AF1" s="146"/>
      <c r="AG1" s="146"/>
      <c r="AH1" s="246"/>
      <c r="AI1" s="246"/>
      <c r="AJ1" s="246"/>
      <c r="AK1" s="246"/>
      <c r="AL1" s="146"/>
      <c r="AM1" s="146"/>
      <c r="AN1" s="146"/>
      <c r="AO1" s="146"/>
      <c r="AP1" s="147"/>
      <c r="AQ1" s="147"/>
      <c r="AT1" s="146"/>
      <c r="AU1" s="146"/>
      <c r="AV1" s="146"/>
      <c r="AW1" s="146"/>
      <c r="AX1" s="146"/>
      <c r="AY1" s="146"/>
      <c r="AZ1" s="146"/>
      <c r="BB1" s="146"/>
      <c r="BC1" s="146"/>
      <c r="BD1" s="146"/>
      <c r="BE1" s="146"/>
      <c r="BF1" s="149"/>
      <c r="BH1" s="149"/>
      <c r="BI1" s="149"/>
      <c r="BK1" s="147"/>
      <c r="BN1" s="147"/>
      <c r="BO1" s="147"/>
      <c r="BP1" s="147"/>
      <c r="BQ1" s="147"/>
      <c r="BR1" s="496"/>
      <c r="BS1" s="496"/>
      <c r="BT1" s="496"/>
      <c r="BU1" s="496"/>
      <c r="BV1" s="496"/>
      <c r="BW1" s="496"/>
      <c r="BX1" s="496"/>
    </row>
    <row r="2" spans="1:76" ht="24.75" customHeight="1">
      <c r="A2" s="150"/>
      <c r="B2" s="497" t="s">
        <v>371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151"/>
      <c r="O2" s="151"/>
      <c r="P2" s="151"/>
      <c r="Q2" s="152"/>
      <c r="R2" s="153"/>
      <c r="S2" s="153"/>
      <c r="T2" s="153"/>
      <c r="U2" s="153"/>
      <c r="V2" s="153"/>
      <c r="W2" s="153"/>
      <c r="X2" s="153"/>
      <c r="Y2" s="154"/>
      <c r="Z2" s="155"/>
      <c r="AA2" s="155"/>
      <c r="AB2" s="155"/>
      <c r="AC2" s="155"/>
      <c r="AD2" s="156"/>
      <c r="AE2" s="156"/>
      <c r="AG2" s="147" t="s">
        <v>194</v>
      </c>
      <c r="AH2" s="147"/>
      <c r="AI2" s="147"/>
      <c r="AJ2" s="147"/>
      <c r="AK2" s="147"/>
      <c r="AL2" s="157"/>
      <c r="AM2" s="157"/>
      <c r="AN2" s="157"/>
      <c r="AO2" s="157"/>
      <c r="AP2" s="157"/>
      <c r="AQ2" s="157"/>
      <c r="AR2" s="157"/>
      <c r="AU2" s="157"/>
      <c r="AW2" s="147"/>
      <c r="AX2" s="147"/>
      <c r="AY2" s="147"/>
      <c r="AZ2" s="147"/>
      <c r="BA2" s="147" t="s">
        <v>194</v>
      </c>
      <c r="BC2" s="147"/>
      <c r="BD2" s="147"/>
      <c r="BE2" s="147"/>
      <c r="BF2" s="158"/>
      <c r="BJ2" s="158"/>
      <c r="BK2" s="147"/>
      <c r="BX2" s="147" t="s">
        <v>194</v>
      </c>
    </row>
    <row r="3" spans="1:76" ht="16.5" customHeight="1">
      <c r="A3" s="498"/>
      <c r="B3" s="501" t="s">
        <v>195</v>
      </c>
      <c r="C3" s="501"/>
      <c r="D3" s="501"/>
      <c r="E3" s="501"/>
      <c r="F3" s="501" t="s">
        <v>196</v>
      </c>
      <c r="G3" s="501"/>
      <c r="H3" s="501"/>
      <c r="I3" s="501"/>
      <c r="J3" s="483" t="s">
        <v>197</v>
      </c>
      <c r="K3" s="484"/>
      <c r="L3" s="484"/>
      <c r="M3" s="485"/>
      <c r="N3" s="483" t="s">
        <v>198</v>
      </c>
      <c r="O3" s="484"/>
      <c r="P3" s="484"/>
      <c r="Q3" s="485"/>
      <c r="R3" s="501" t="s">
        <v>199</v>
      </c>
      <c r="S3" s="501"/>
      <c r="T3" s="501"/>
      <c r="U3" s="501"/>
      <c r="V3" s="501"/>
      <c r="W3" s="501"/>
      <c r="X3" s="501"/>
      <c r="Y3" s="501"/>
      <c r="Z3" s="483" t="s">
        <v>200</v>
      </c>
      <c r="AA3" s="484"/>
      <c r="AB3" s="484"/>
      <c r="AC3" s="485"/>
      <c r="AD3" s="483" t="s">
        <v>201</v>
      </c>
      <c r="AE3" s="484"/>
      <c r="AF3" s="484"/>
      <c r="AG3" s="485"/>
      <c r="AH3" s="483" t="s">
        <v>202</v>
      </c>
      <c r="AI3" s="484"/>
      <c r="AJ3" s="484"/>
      <c r="AK3" s="485"/>
      <c r="AL3" s="483" t="s">
        <v>203</v>
      </c>
      <c r="AM3" s="484"/>
      <c r="AN3" s="484"/>
      <c r="AO3" s="485"/>
      <c r="AP3" s="483" t="s">
        <v>204</v>
      </c>
      <c r="AQ3" s="484"/>
      <c r="AR3" s="484"/>
      <c r="AS3" s="485"/>
      <c r="AT3" s="503" t="s">
        <v>205</v>
      </c>
      <c r="AU3" s="503"/>
      <c r="AV3" s="503"/>
      <c r="AW3" s="503"/>
      <c r="AX3" s="501" t="s">
        <v>1</v>
      </c>
      <c r="AY3" s="501"/>
      <c r="AZ3" s="501"/>
      <c r="BA3" s="501"/>
      <c r="BB3" s="483" t="s">
        <v>206</v>
      </c>
      <c r="BC3" s="484"/>
      <c r="BD3" s="484"/>
      <c r="BE3" s="485"/>
      <c r="BF3" s="483" t="s">
        <v>207</v>
      </c>
      <c r="BG3" s="484"/>
      <c r="BH3" s="484"/>
      <c r="BI3" s="485"/>
      <c r="BJ3" s="501" t="s">
        <v>208</v>
      </c>
      <c r="BK3" s="501"/>
      <c r="BL3" s="501"/>
      <c r="BM3" s="501"/>
      <c r="BN3" s="483" t="s">
        <v>209</v>
      </c>
      <c r="BO3" s="484"/>
      <c r="BP3" s="484"/>
      <c r="BQ3" s="484"/>
      <c r="BR3" s="483" t="s">
        <v>192</v>
      </c>
      <c r="BS3" s="484"/>
      <c r="BT3" s="484"/>
      <c r="BU3" s="485"/>
      <c r="BV3" s="501" t="s">
        <v>210</v>
      </c>
      <c r="BW3" s="501"/>
      <c r="BX3" s="501"/>
    </row>
    <row r="4" spans="1:76" ht="59.25" customHeight="1">
      <c r="A4" s="499"/>
      <c r="B4" s="501"/>
      <c r="C4" s="501"/>
      <c r="D4" s="501"/>
      <c r="E4" s="501"/>
      <c r="F4" s="501"/>
      <c r="G4" s="501"/>
      <c r="H4" s="501"/>
      <c r="I4" s="501"/>
      <c r="J4" s="486"/>
      <c r="K4" s="487"/>
      <c r="L4" s="487"/>
      <c r="M4" s="488"/>
      <c r="N4" s="486"/>
      <c r="O4" s="487"/>
      <c r="P4" s="487"/>
      <c r="Q4" s="488"/>
      <c r="R4" s="486" t="s">
        <v>211</v>
      </c>
      <c r="S4" s="487"/>
      <c r="T4" s="487"/>
      <c r="U4" s="488"/>
      <c r="V4" s="486" t="s">
        <v>212</v>
      </c>
      <c r="W4" s="487"/>
      <c r="X4" s="487"/>
      <c r="Y4" s="488"/>
      <c r="Z4" s="486"/>
      <c r="AA4" s="487"/>
      <c r="AB4" s="487"/>
      <c r="AC4" s="488"/>
      <c r="AD4" s="486"/>
      <c r="AE4" s="487"/>
      <c r="AF4" s="487"/>
      <c r="AG4" s="488"/>
      <c r="AH4" s="486"/>
      <c r="AI4" s="487"/>
      <c r="AJ4" s="487"/>
      <c r="AK4" s="488"/>
      <c r="AL4" s="486"/>
      <c r="AM4" s="487"/>
      <c r="AN4" s="487"/>
      <c r="AO4" s="488"/>
      <c r="AP4" s="486"/>
      <c r="AQ4" s="487"/>
      <c r="AR4" s="487"/>
      <c r="AS4" s="488"/>
      <c r="AT4" s="503"/>
      <c r="AU4" s="503"/>
      <c r="AV4" s="503"/>
      <c r="AW4" s="503"/>
      <c r="AX4" s="501"/>
      <c r="AY4" s="501"/>
      <c r="AZ4" s="501"/>
      <c r="BA4" s="501"/>
      <c r="BB4" s="486"/>
      <c r="BC4" s="487"/>
      <c r="BD4" s="487"/>
      <c r="BE4" s="488"/>
      <c r="BF4" s="486"/>
      <c r="BG4" s="487"/>
      <c r="BH4" s="487"/>
      <c r="BI4" s="488"/>
      <c r="BJ4" s="501"/>
      <c r="BK4" s="501"/>
      <c r="BL4" s="501"/>
      <c r="BM4" s="501"/>
      <c r="BN4" s="486"/>
      <c r="BO4" s="487"/>
      <c r="BP4" s="487"/>
      <c r="BQ4" s="487"/>
      <c r="BR4" s="486"/>
      <c r="BS4" s="487"/>
      <c r="BT4" s="487"/>
      <c r="BU4" s="488"/>
      <c r="BV4" s="501"/>
      <c r="BW4" s="501"/>
      <c r="BX4" s="501"/>
    </row>
    <row r="5" spans="1:76" ht="46.5" customHeight="1">
      <c r="A5" s="499"/>
      <c r="B5" s="502"/>
      <c r="C5" s="502"/>
      <c r="D5" s="502"/>
      <c r="E5" s="502"/>
      <c r="F5" s="502"/>
      <c r="G5" s="502"/>
      <c r="H5" s="502"/>
      <c r="I5" s="502"/>
      <c r="J5" s="489"/>
      <c r="K5" s="490"/>
      <c r="L5" s="490"/>
      <c r="M5" s="491"/>
      <c r="N5" s="489"/>
      <c r="O5" s="490"/>
      <c r="P5" s="490"/>
      <c r="Q5" s="491"/>
      <c r="R5" s="489"/>
      <c r="S5" s="490"/>
      <c r="T5" s="490"/>
      <c r="U5" s="491"/>
      <c r="V5" s="489"/>
      <c r="W5" s="490"/>
      <c r="X5" s="490"/>
      <c r="Y5" s="491"/>
      <c r="Z5" s="489"/>
      <c r="AA5" s="490"/>
      <c r="AB5" s="490"/>
      <c r="AC5" s="491"/>
      <c r="AD5" s="489"/>
      <c r="AE5" s="490"/>
      <c r="AF5" s="490"/>
      <c r="AG5" s="491"/>
      <c r="AH5" s="489"/>
      <c r="AI5" s="490"/>
      <c r="AJ5" s="490"/>
      <c r="AK5" s="491"/>
      <c r="AL5" s="489"/>
      <c r="AM5" s="490"/>
      <c r="AN5" s="490"/>
      <c r="AO5" s="491"/>
      <c r="AP5" s="489"/>
      <c r="AQ5" s="490"/>
      <c r="AR5" s="490"/>
      <c r="AS5" s="491"/>
      <c r="AT5" s="503"/>
      <c r="AU5" s="503"/>
      <c r="AV5" s="503"/>
      <c r="AW5" s="503"/>
      <c r="AX5" s="501"/>
      <c r="AY5" s="501"/>
      <c r="AZ5" s="501"/>
      <c r="BA5" s="501"/>
      <c r="BB5" s="489"/>
      <c r="BC5" s="490"/>
      <c r="BD5" s="490"/>
      <c r="BE5" s="491"/>
      <c r="BF5" s="489"/>
      <c r="BG5" s="490"/>
      <c r="BH5" s="490"/>
      <c r="BI5" s="491"/>
      <c r="BJ5" s="501"/>
      <c r="BK5" s="501"/>
      <c r="BL5" s="501"/>
      <c r="BM5" s="501"/>
      <c r="BN5" s="489"/>
      <c r="BO5" s="490"/>
      <c r="BP5" s="490"/>
      <c r="BQ5" s="490"/>
      <c r="BR5" s="489"/>
      <c r="BS5" s="490"/>
      <c r="BT5" s="490"/>
      <c r="BU5" s="491"/>
      <c r="BV5" s="501"/>
      <c r="BW5" s="501"/>
      <c r="BX5" s="501"/>
    </row>
    <row r="6" spans="1:76" ht="38.25" customHeight="1">
      <c r="A6" s="499"/>
      <c r="B6" s="492">
        <v>2020</v>
      </c>
      <c r="C6" s="492">
        <v>2021</v>
      </c>
      <c r="D6" s="494" t="s">
        <v>213</v>
      </c>
      <c r="E6" s="494"/>
      <c r="F6" s="492">
        <v>2020</v>
      </c>
      <c r="G6" s="492">
        <v>2021</v>
      </c>
      <c r="H6" s="494" t="s">
        <v>213</v>
      </c>
      <c r="I6" s="494"/>
      <c r="J6" s="492">
        <v>2020</v>
      </c>
      <c r="K6" s="492">
        <v>2021</v>
      </c>
      <c r="L6" s="504" t="s">
        <v>213</v>
      </c>
      <c r="M6" s="505"/>
      <c r="N6" s="492">
        <v>2020</v>
      </c>
      <c r="O6" s="492">
        <v>2021</v>
      </c>
      <c r="P6" s="494" t="s">
        <v>213</v>
      </c>
      <c r="Q6" s="494"/>
      <c r="R6" s="492">
        <v>2020</v>
      </c>
      <c r="S6" s="492">
        <v>2021</v>
      </c>
      <c r="T6" s="494" t="s">
        <v>213</v>
      </c>
      <c r="U6" s="494"/>
      <c r="V6" s="492">
        <v>2020</v>
      </c>
      <c r="W6" s="492">
        <v>2021</v>
      </c>
      <c r="X6" s="494" t="s">
        <v>213</v>
      </c>
      <c r="Y6" s="494"/>
      <c r="Z6" s="492">
        <v>2020</v>
      </c>
      <c r="AA6" s="492">
        <v>2021</v>
      </c>
      <c r="AB6" s="494" t="s">
        <v>213</v>
      </c>
      <c r="AC6" s="494"/>
      <c r="AD6" s="492">
        <v>2020</v>
      </c>
      <c r="AE6" s="492">
        <v>2021</v>
      </c>
      <c r="AF6" s="494" t="s">
        <v>213</v>
      </c>
      <c r="AG6" s="494"/>
      <c r="AH6" s="492">
        <v>2020</v>
      </c>
      <c r="AI6" s="492">
        <v>2021</v>
      </c>
      <c r="AJ6" s="494" t="s">
        <v>213</v>
      </c>
      <c r="AK6" s="494"/>
      <c r="AL6" s="492">
        <v>2020</v>
      </c>
      <c r="AM6" s="492">
        <v>2021</v>
      </c>
      <c r="AN6" s="494" t="s">
        <v>213</v>
      </c>
      <c r="AO6" s="494"/>
      <c r="AP6" s="492">
        <v>2020</v>
      </c>
      <c r="AQ6" s="492">
        <v>2021</v>
      </c>
      <c r="AR6" s="494" t="s">
        <v>213</v>
      </c>
      <c r="AS6" s="494"/>
      <c r="AT6" s="492">
        <v>2020</v>
      </c>
      <c r="AU6" s="492">
        <v>2021</v>
      </c>
      <c r="AV6" s="494" t="s">
        <v>213</v>
      </c>
      <c r="AW6" s="494"/>
      <c r="AX6" s="492">
        <v>2020</v>
      </c>
      <c r="AY6" s="492">
        <v>2021</v>
      </c>
      <c r="AZ6" s="494" t="s">
        <v>213</v>
      </c>
      <c r="BA6" s="494"/>
      <c r="BB6" s="492">
        <v>2020</v>
      </c>
      <c r="BC6" s="492">
        <v>2021</v>
      </c>
      <c r="BD6" s="494" t="s">
        <v>213</v>
      </c>
      <c r="BE6" s="494"/>
      <c r="BF6" s="492">
        <v>2020</v>
      </c>
      <c r="BG6" s="492">
        <v>2021</v>
      </c>
      <c r="BH6" s="494" t="s">
        <v>213</v>
      </c>
      <c r="BI6" s="494"/>
      <c r="BJ6" s="492">
        <v>2020</v>
      </c>
      <c r="BK6" s="492">
        <v>2021</v>
      </c>
      <c r="BL6" s="494" t="s">
        <v>213</v>
      </c>
      <c r="BM6" s="494"/>
      <c r="BN6" s="492">
        <v>2020</v>
      </c>
      <c r="BO6" s="492">
        <v>2021</v>
      </c>
      <c r="BP6" s="508" t="s">
        <v>213</v>
      </c>
      <c r="BQ6" s="509"/>
      <c r="BR6" s="492">
        <v>2020</v>
      </c>
      <c r="BS6" s="492">
        <v>2021</v>
      </c>
      <c r="BT6" s="508" t="s">
        <v>213</v>
      </c>
      <c r="BU6" s="509"/>
      <c r="BV6" s="492">
        <v>2020</v>
      </c>
      <c r="BW6" s="492">
        <v>2021</v>
      </c>
      <c r="BX6" s="506" t="s">
        <v>2</v>
      </c>
    </row>
    <row r="7" spans="1:76" s="161" customFormat="1" ht="14.25">
      <c r="A7" s="500"/>
      <c r="B7" s="493"/>
      <c r="C7" s="493"/>
      <c r="D7" s="159" t="s">
        <v>0</v>
      </c>
      <c r="E7" s="159" t="s">
        <v>2</v>
      </c>
      <c r="F7" s="493"/>
      <c r="G7" s="493"/>
      <c r="H7" s="159" t="s">
        <v>0</v>
      </c>
      <c r="I7" s="159" t="s">
        <v>2</v>
      </c>
      <c r="J7" s="493"/>
      <c r="K7" s="493"/>
      <c r="L7" s="159" t="s">
        <v>0</v>
      </c>
      <c r="M7" s="159" t="s">
        <v>2</v>
      </c>
      <c r="N7" s="493"/>
      <c r="O7" s="493"/>
      <c r="P7" s="159" t="s">
        <v>0</v>
      </c>
      <c r="Q7" s="159" t="s">
        <v>2</v>
      </c>
      <c r="R7" s="493"/>
      <c r="S7" s="493"/>
      <c r="T7" s="159" t="s">
        <v>0</v>
      </c>
      <c r="U7" s="159" t="s">
        <v>2</v>
      </c>
      <c r="V7" s="493"/>
      <c r="W7" s="493"/>
      <c r="X7" s="159" t="s">
        <v>0</v>
      </c>
      <c r="Y7" s="159" t="s">
        <v>2</v>
      </c>
      <c r="Z7" s="493"/>
      <c r="AA7" s="493"/>
      <c r="AB7" s="159" t="s">
        <v>0</v>
      </c>
      <c r="AC7" s="159" t="s">
        <v>2</v>
      </c>
      <c r="AD7" s="493"/>
      <c r="AE7" s="493"/>
      <c r="AF7" s="159" t="s">
        <v>0</v>
      </c>
      <c r="AG7" s="159" t="s">
        <v>2</v>
      </c>
      <c r="AH7" s="493"/>
      <c r="AI7" s="493"/>
      <c r="AJ7" s="247" t="s">
        <v>0</v>
      </c>
      <c r="AK7" s="247" t="s">
        <v>2</v>
      </c>
      <c r="AL7" s="493"/>
      <c r="AM7" s="493"/>
      <c r="AN7" s="159" t="s">
        <v>0</v>
      </c>
      <c r="AO7" s="159" t="s">
        <v>2</v>
      </c>
      <c r="AP7" s="493"/>
      <c r="AQ7" s="493"/>
      <c r="AR7" s="159" t="s">
        <v>0</v>
      </c>
      <c r="AS7" s="159" t="s">
        <v>2</v>
      </c>
      <c r="AT7" s="493"/>
      <c r="AU7" s="493"/>
      <c r="AV7" s="159" t="s">
        <v>0</v>
      </c>
      <c r="AW7" s="159" t="s">
        <v>2</v>
      </c>
      <c r="AX7" s="493"/>
      <c r="AY7" s="493"/>
      <c r="AZ7" s="159" t="s">
        <v>0</v>
      </c>
      <c r="BA7" s="159" t="s">
        <v>2</v>
      </c>
      <c r="BB7" s="493"/>
      <c r="BC7" s="493"/>
      <c r="BD7" s="159" t="s">
        <v>0</v>
      </c>
      <c r="BE7" s="159" t="s">
        <v>2</v>
      </c>
      <c r="BF7" s="493"/>
      <c r="BG7" s="493"/>
      <c r="BH7" s="159" t="s">
        <v>0</v>
      </c>
      <c r="BI7" s="159" t="s">
        <v>2</v>
      </c>
      <c r="BJ7" s="493"/>
      <c r="BK7" s="493"/>
      <c r="BL7" s="159" t="s">
        <v>0</v>
      </c>
      <c r="BM7" s="159" t="s">
        <v>2</v>
      </c>
      <c r="BN7" s="493"/>
      <c r="BO7" s="493"/>
      <c r="BP7" s="160" t="s">
        <v>0</v>
      </c>
      <c r="BQ7" s="160" t="s">
        <v>2</v>
      </c>
      <c r="BR7" s="493"/>
      <c r="BS7" s="493"/>
      <c r="BT7" s="160" t="s">
        <v>0</v>
      </c>
      <c r="BU7" s="160" t="s">
        <v>2</v>
      </c>
      <c r="BV7" s="493"/>
      <c r="BW7" s="493"/>
      <c r="BX7" s="507"/>
    </row>
    <row r="8" spans="1:76" ht="12.75" customHeight="1">
      <c r="A8" s="162" t="s">
        <v>3</v>
      </c>
      <c r="B8" s="162">
        <v>1</v>
      </c>
      <c r="C8" s="162">
        <v>2</v>
      </c>
      <c r="D8" s="162">
        <v>3</v>
      </c>
      <c r="E8" s="162">
        <v>4</v>
      </c>
      <c r="F8" s="162">
        <v>5</v>
      </c>
      <c r="G8" s="162">
        <v>6</v>
      </c>
      <c r="H8" s="162">
        <v>7</v>
      </c>
      <c r="I8" s="162">
        <v>8</v>
      </c>
      <c r="J8" s="162">
        <v>9</v>
      </c>
      <c r="K8" s="162">
        <v>10</v>
      </c>
      <c r="L8" s="162">
        <v>11</v>
      </c>
      <c r="M8" s="162">
        <v>12</v>
      </c>
      <c r="N8" s="162">
        <v>13</v>
      </c>
      <c r="O8" s="162">
        <v>14</v>
      </c>
      <c r="P8" s="162">
        <v>15</v>
      </c>
      <c r="Q8" s="162">
        <v>16</v>
      </c>
      <c r="R8" s="162">
        <v>17</v>
      </c>
      <c r="S8" s="162">
        <v>18</v>
      </c>
      <c r="T8" s="162">
        <v>19</v>
      </c>
      <c r="U8" s="162">
        <v>20</v>
      </c>
      <c r="V8" s="162">
        <v>21</v>
      </c>
      <c r="W8" s="162">
        <v>22</v>
      </c>
      <c r="X8" s="162">
        <v>23</v>
      </c>
      <c r="Y8" s="162">
        <v>24</v>
      </c>
      <c r="Z8" s="162">
        <v>25</v>
      </c>
      <c r="AA8" s="162">
        <v>26</v>
      </c>
      <c r="AB8" s="162">
        <v>27</v>
      </c>
      <c r="AC8" s="162">
        <v>28</v>
      </c>
      <c r="AD8" s="162">
        <v>29</v>
      </c>
      <c r="AE8" s="162">
        <v>30</v>
      </c>
      <c r="AF8" s="162">
        <v>31</v>
      </c>
      <c r="AG8" s="162">
        <v>32</v>
      </c>
      <c r="AH8" s="162">
        <v>33</v>
      </c>
      <c r="AI8" s="162">
        <v>34</v>
      </c>
      <c r="AJ8" s="162">
        <v>35</v>
      </c>
      <c r="AK8" s="162">
        <v>36</v>
      </c>
      <c r="AL8" s="162">
        <v>37</v>
      </c>
      <c r="AM8" s="162">
        <v>38</v>
      </c>
      <c r="AN8" s="162">
        <v>39</v>
      </c>
      <c r="AO8" s="162">
        <v>40</v>
      </c>
      <c r="AP8" s="162">
        <v>41</v>
      </c>
      <c r="AQ8" s="162">
        <v>42</v>
      </c>
      <c r="AR8" s="162">
        <v>43</v>
      </c>
      <c r="AS8" s="162">
        <v>44</v>
      </c>
      <c r="AT8" s="162">
        <v>45</v>
      </c>
      <c r="AU8" s="162">
        <v>46</v>
      </c>
      <c r="AV8" s="162">
        <v>47</v>
      </c>
      <c r="AW8" s="162">
        <v>48</v>
      </c>
      <c r="AX8" s="162">
        <v>49</v>
      </c>
      <c r="AY8" s="162">
        <v>50</v>
      </c>
      <c r="AZ8" s="162">
        <v>51</v>
      </c>
      <c r="BA8" s="162">
        <v>52</v>
      </c>
      <c r="BB8" s="162">
        <v>53</v>
      </c>
      <c r="BC8" s="162">
        <v>54</v>
      </c>
      <c r="BD8" s="162">
        <v>55</v>
      </c>
      <c r="BE8" s="162">
        <v>56</v>
      </c>
      <c r="BF8" s="162">
        <v>57</v>
      </c>
      <c r="BG8" s="162">
        <v>58</v>
      </c>
      <c r="BH8" s="162">
        <v>59</v>
      </c>
      <c r="BI8" s="162">
        <v>60</v>
      </c>
      <c r="BJ8" s="162">
        <v>61</v>
      </c>
      <c r="BK8" s="162">
        <v>62</v>
      </c>
      <c r="BL8" s="162">
        <v>63</v>
      </c>
      <c r="BM8" s="162">
        <v>64</v>
      </c>
      <c r="BN8" s="162">
        <v>65</v>
      </c>
      <c r="BO8" s="162">
        <v>66</v>
      </c>
      <c r="BP8" s="162">
        <v>67</v>
      </c>
      <c r="BQ8" s="162">
        <v>68</v>
      </c>
      <c r="BR8" s="162">
        <v>69</v>
      </c>
      <c r="BS8" s="162">
        <v>70</v>
      </c>
      <c r="BT8" s="162">
        <v>71</v>
      </c>
      <c r="BU8" s="162">
        <v>72</v>
      </c>
      <c r="BV8" s="162">
        <v>73</v>
      </c>
      <c r="BW8" s="162">
        <v>74</v>
      </c>
      <c r="BX8" s="162">
        <v>75</v>
      </c>
    </row>
    <row r="9" spans="1:76" s="168" customFormat="1" ht="18.75" customHeight="1">
      <c r="A9" s="212" t="s">
        <v>4</v>
      </c>
      <c r="B9" s="163">
        <v>40471</v>
      </c>
      <c r="C9" s="163">
        <v>45388</v>
      </c>
      <c r="D9" s="223">
        <v>112.1</v>
      </c>
      <c r="E9" s="163">
        <v>4917</v>
      </c>
      <c r="F9" s="163">
        <v>28787</v>
      </c>
      <c r="G9" s="163">
        <v>35663</v>
      </c>
      <c r="H9" s="164">
        <v>123.88578177649634</v>
      </c>
      <c r="I9" s="163">
        <v>6876</v>
      </c>
      <c r="J9" s="163">
        <v>3904</v>
      </c>
      <c r="K9" s="163">
        <v>5480</v>
      </c>
      <c r="L9" s="164">
        <v>140.36885245901641</v>
      </c>
      <c r="M9" s="163">
        <v>1576</v>
      </c>
      <c r="N9" s="163">
        <v>2902</v>
      </c>
      <c r="O9" s="163">
        <v>5271</v>
      </c>
      <c r="P9" s="164">
        <v>181.63335630599587</v>
      </c>
      <c r="Q9" s="163">
        <v>2369</v>
      </c>
      <c r="R9" s="163">
        <v>27</v>
      </c>
      <c r="S9" s="163">
        <v>16</v>
      </c>
      <c r="T9" s="164">
        <v>59.259259259259252</v>
      </c>
      <c r="U9" s="163">
        <v>-11</v>
      </c>
      <c r="V9" s="163">
        <v>34</v>
      </c>
      <c r="W9" s="163">
        <v>9</v>
      </c>
      <c r="X9" s="164">
        <v>26.47058823529412</v>
      </c>
      <c r="Y9" s="163">
        <v>-25</v>
      </c>
      <c r="Z9" s="163">
        <v>13</v>
      </c>
      <c r="AA9" s="163">
        <v>3</v>
      </c>
      <c r="AB9" s="164">
        <v>23.1</v>
      </c>
      <c r="AC9" s="163">
        <v>-10</v>
      </c>
      <c r="AD9" s="163">
        <v>474</v>
      </c>
      <c r="AE9" s="163">
        <v>218</v>
      </c>
      <c r="AF9" s="164">
        <v>45.991561181434598</v>
      </c>
      <c r="AG9" s="163">
        <v>-256</v>
      </c>
      <c r="AH9" s="169">
        <v>0</v>
      </c>
      <c r="AI9" s="169">
        <v>1</v>
      </c>
      <c r="AJ9" s="165" t="s">
        <v>214</v>
      </c>
      <c r="AK9" s="409">
        <v>1</v>
      </c>
      <c r="AL9" s="163">
        <v>63</v>
      </c>
      <c r="AM9" s="163">
        <v>33</v>
      </c>
      <c r="AN9" s="164">
        <v>52.380952380952387</v>
      </c>
      <c r="AO9" s="163">
        <v>-30</v>
      </c>
      <c r="AP9" s="166">
        <v>24318</v>
      </c>
      <c r="AQ9" s="166">
        <v>32440</v>
      </c>
      <c r="AR9" s="267">
        <v>133.39912821778105</v>
      </c>
      <c r="AS9" s="166">
        <v>8122</v>
      </c>
      <c r="AT9" s="167">
        <v>6922</v>
      </c>
      <c r="AU9" s="167">
        <v>6311</v>
      </c>
      <c r="AV9" s="268">
        <v>91.2</v>
      </c>
      <c r="AW9" s="167">
        <v>-611</v>
      </c>
      <c r="AX9" s="163">
        <v>32908</v>
      </c>
      <c r="AY9" s="163">
        <v>33524</v>
      </c>
      <c r="AZ9" s="164">
        <v>101.9</v>
      </c>
      <c r="BA9" s="163">
        <v>616</v>
      </c>
      <c r="BB9" s="163">
        <v>32165</v>
      </c>
      <c r="BC9" s="163">
        <v>25036</v>
      </c>
      <c r="BD9" s="164">
        <v>77.836157313850464</v>
      </c>
      <c r="BE9" s="163">
        <v>-7129</v>
      </c>
      <c r="BF9" s="163">
        <v>22777</v>
      </c>
      <c r="BG9" s="163">
        <v>16255</v>
      </c>
      <c r="BH9" s="164">
        <v>71.365851516881065</v>
      </c>
      <c r="BI9" s="163">
        <v>-6522</v>
      </c>
      <c r="BJ9" s="163">
        <v>18662</v>
      </c>
      <c r="BK9" s="163">
        <v>14223</v>
      </c>
      <c r="BL9" s="164">
        <v>76.21369628121316</v>
      </c>
      <c r="BM9" s="163">
        <v>-4439</v>
      </c>
      <c r="BN9" s="163">
        <v>9574</v>
      </c>
      <c r="BO9" s="163">
        <v>10770</v>
      </c>
      <c r="BP9" s="164">
        <v>112.5</v>
      </c>
      <c r="BQ9" s="163">
        <v>1196</v>
      </c>
      <c r="BR9" s="163">
        <v>8649</v>
      </c>
      <c r="BS9" s="163">
        <v>9679</v>
      </c>
      <c r="BT9" s="164">
        <v>111.9</v>
      </c>
      <c r="BU9" s="163">
        <v>1030</v>
      </c>
      <c r="BV9" s="163">
        <v>2</v>
      </c>
      <c r="BW9" s="163">
        <v>2</v>
      </c>
      <c r="BX9" s="163">
        <v>0</v>
      </c>
    </row>
    <row r="10" spans="1:76" s="231" customFormat="1" ht="30">
      <c r="A10" s="220" t="s">
        <v>294</v>
      </c>
      <c r="B10" s="221">
        <v>4619</v>
      </c>
      <c r="C10" s="222">
        <v>5821</v>
      </c>
      <c r="D10" s="223">
        <v>126</v>
      </c>
      <c r="E10" s="224">
        <v>1202</v>
      </c>
      <c r="F10" s="221">
        <v>3693</v>
      </c>
      <c r="G10" s="222">
        <v>4816</v>
      </c>
      <c r="H10" s="223">
        <v>130.4</v>
      </c>
      <c r="I10" s="224">
        <v>1123</v>
      </c>
      <c r="J10" s="221">
        <v>450</v>
      </c>
      <c r="K10" s="221">
        <v>733</v>
      </c>
      <c r="L10" s="223">
        <v>162.9</v>
      </c>
      <c r="M10" s="224">
        <v>283</v>
      </c>
      <c r="N10" s="221">
        <v>391</v>
      </c>
      <c r="O10" s="221">
        <v>712</v>
      </c>
      <c r="P10" s="225">
        <v>182.1</v>
      </c>
      <c r="Q10" s="224">
        <v>321</v>
      </c>
      <c r="R10" s="221">
        <v>4</v>
      </c>
      <c r="S10" s="221">
        <v>2</v>
      </c>
      <c r="T10" s="225">
        <v>50</v>
      </c>
      <c r="U10" s="210">
        <v>2</v>
      </c>
      <c r="V10" s="211">
        <v>0</v>
      </c>
      <c r="W10" s="221">
        <v>2</v>
      </c>
      <c r="X10" s="225" t="s">
        <v>73</v>
      </c>
      <c r="Y10" s="210">
        <v>2</v>
      </c>
      <c r="Z10" s="211">
        <v>0</v>
      </c>
      <c r="AA10" s="211">
        <v>0</v>
      </c>
      <c r="AB10" s="225">
        <v>0</v>
      </c>
      <c r="AC10" s="210">
        <v>0</v>
      </c>
      <c r="AD10" s="221">
        <v>28</v>
      </c>
      <c r="AE10" s="221">
        <v>15</v>
      </c>
      <c r="AF10" s="225">
        <v>53.571428571428569</v>
      </c>
      <c r="AG10" s="224">
        <v>-13</v>
      </c>
      <c r="AH10" s="224">
        <v>0</v>
      </c>
      <c r="AI10" s="224">
        <v>0</v>
      </c>
      <c r="AJ10" s="224" t="s">
        <v>73</v>
      </c>
      <c r="AK10" s="224">
        <v>0</v>
      </c>
      <c r="AL10" s="221">
        <v>2</v>
      </c>
      <c r="AM10" s="221">
        <v>0</v>
      </c>
      <c r="AN10" s="225">
        <v>0</v>
      </c>
      <c r="AO10" s="224">
        <v>-2</v>
      </c>
      <c r="AP10" s="221">
        <v>2984</v>
      </c>
      <c r="AQ10" s="221">
        <v>4266</v>
      </c>
      <c r="AR10" s="225">
        <v>142.96246648793564</v>
      </c>
      <c r="AS10" s="224">
        <v>1282</v>
      </c>
      <c r="AT10" s="226">
        <v>570</v>
      </c>
      <c r="AU10" s="226">
        <v>538</v>
      </c>
      <c r="AV10" s="227">
        <v>94.385964912280713</v>
      </c>
      <c r="AW10" s="228">
        <v>-32</v>
      </c>
      <c r="AX10" s="229">
        <v>3462</v>
      </c>
      <c r="AY10" s="221">
        <v>3308</v>
      </c>
      <c r="AZ10" s="225">
        <v>95.551704217215487</v>
      </c>
      <c r="BA10" s="224">
        <v>-154</v>
      </c>
      <c r="BB10" s="221">
        <v>3764</v>
      </c>
      <c r="BC10" s="221">
        <v>2984</v>
      </c>
      <c r="BD10" s="225">
        <v>79.277364505844844</v>
      </c>
      <c r="BE10" s="224">
        <v>-780</v>
      </c>
      <c r="BF10" s="221">
        <v>3006</v>
      </c>
      <c r="BG10" s="221">
        <v>2063</v>
      </c>
      <c r="BH10" s="225">
        <v>68.629407850964739</v>
      </c>
      <c r="BI10" s="224">
        <v>-943</v>
      </c>
      <c r="BJ10" s="221">
        <v>2322</v>
      </c>
      <c r="BK10" s="221">
        <v>1759</v>
      </c>
      <c r="BL10" s="225">
        <v>75.753660637381572</v>
      </c>
      <c r="BM10" s="224">
        <v>-563</v>
      </c>
      <c r="BN10" s="221">
        <v>1457</v>
      </c>
      <c r="BO10" s="221">
        <v>1088</v>
      </c>
      <c r="BP10" s="223">
        <v>74.673987645847632</v>
      </c>
      <c r="BQ10" s="224">
        <v>-369</v>
      </c>
      <c r="BR10" s="221">
        <v>8511.2900000000009</v>
      </c>
      <c r="BS10" s="221">
        <v>10180.67</v>
      </c>
      <c r="BT10" s="223">
        <v>119.6137130799209</v>
      </c>
      <c r="BU10" s="224">
        <v>1669.3799999999992</v>
      </c>
      <c r="BV10" s="230">
        <v>2.0631434454358271</v>
      </c>
      <c r="BW10" s="230">
        <v>1.896139705882353</v>
      </c>
      <c r="BX10" s="210">
        <v>-0.16700373955347403</v>
      </c>
    </row>
    <row r="11" spans="1:76" s="231" customFormat="1" ht="30">
      <c r="A11" s="220" t="s">
        <v>295</v>
      </c>
      <c r="B11" s="221">
        <v>6367</v>
      </c>
      <c r="C11" s="222">
        <v>6582</v>
      </c>
      <c r="D11" s="223">
        <v>103.4</v>
      </c>
      <c r="E11" s="224">
        <v>215</v>
      </c>
      <c r="F11" s="221">
        <v>4255</v>
      </c>
      <c r="G11" s="222">
        <v>5206</v>
      </c>
      <c r="H11" s="223">
        <v>122.4</v>
      </c>
      <c r="I11" s="224">
        <v>951</v>
      </c>
      <c r="J11" s="221">
        <v>617</v>
      </c>
      <c r="K11" s="221">
        <v>826</v>
      </c>
      <c r="L11" s="223">
        <v>133.9</v>
      </c>
      <c r="M11" s="224">
        <v>209</v>
      </c>
      <c r="N11" s="221">
        <v>414</v>
      </c>
      <c r="O11" s="221">
        <v>807</v>
      </c>
      <c r="P11" s="225">
        <v>194.9</v>
      </c>
      <c r="Q11" s="224">
        <v>393</v>
      </c>
      <c r="R11" s="221">
        <v>2</v>
      </c>
      <c r="S11" s="221">
        <v>2</v>
      </c>
      <c r="T11" s="225">
        <v>100</v>
      </c>
      <c r="U11" s="210">
        <v>0</v>
      </c>
      <c r="V11" s="211">
        <v>5</v>
      </c>
      <c r="W11" s="221">
        <v>0</v>
      </c>
      <c r="X11" s="225">
        <v>0</v>
      </c>
      <c r="Y11" s="210">
        <v>-5</v>
      </c>
      <c r="Z11" s="211">
        <v>0</v>
      </c>
      <c r="AA11" s="211">
        <v>0</v>
      </c>
      <c r="AB11" s="225">
        <v>0</v>
      </c>
      <c r="AC11" s="210">
        <v>0</v>
      </c>
      <c r="AD11" s="221">
        <v>68</v>
      </c>
      <c r="AE11" s="221">
        <v>40</v>
      </c>
      <c r="AF11" s="225">
        <v>58.82352941176471</v>
      </c>
      <c r="AG11" s="224">
        <v>-28</v>
      </c>
      <c r="AH11" s="224">
        <v>0</v>
      </c>
      <c r="AI11" s="224">
        <v>0</v>
      </c>
      <c r="AJ11" s="224" t="s">
        <v>73</v>
      </c>
      <c r="AK11" s="224">
        <v>0</v>
      </c>
      <c r="AL11" s="221">
        <v>5</v>
      </c>
      <c r="AM11" s="221">
        <v>6</v>
      </c>
      <c r="AN11" s="225">
        <v>120</v>
      </c>
      <c r="AO11" s="224">
        <v>1</v>
      </c>
      <c r="AP11" s="221">
        <v>3716</v>
      </c>
      <c r="AQ11" s="221">
        <v>4880</v>
      </c>
      <c r="AR11" s="225">
        <v>131.32400430570505</v>
      </c>
      <c r="AS11" s="224">
        <v>1164</v>
      </c>
      <c r="AT11" s="226">
        <v>653</v>
      </c>
      <c r="AU11" s="226">
        <v>680</v>
      </c>
      <c r="AV11" s="227">
        <v>104.13476263399694</v>
      </c>
      <c r="AW11" s="228">
        <v>27</v>
      </c>
      <c r="AX11" s="229">
        <v>2713</v>
      </c>
      <c r="AY11" s="221">
        <v>3168</v>
      </c>
      <c r="AZ11" s="225">
        <v>116.77110210099522</v>
      </c>
      <c r="BA11" s="224">
        <v>455</v>
      </c>
      <c r="BB11" s="221">
        <v>4861</v>
      </c>
      <c r="BC11" s="221">
        <v>3363</v>
      </c>
      <c r="BD11" s="225">
        <v>69.183295618185554</v>
      </c>
      <c r="BE11" s="224">
        <v>-1498</v>
      </c>
      <c r="BF11" s="221">
        <v>3314</v>
      </c>
      <c r="BG11" s="221">
        <v>2271</v>
      </c>
      <c r="BH11" s="225">
        <v>68.527459263729625</v>
      </c>
      <c r="BI11" s="224">
        <v>-1043</v>
      </c>
      <c r="BJ11" s="221">
        <v>2870</v>
      </c>
      <c r="BK11" s="221">
        <v>2121</v>
      </c>
      <c r="BL11" s="225">
        <v>73.902439024390247</v>
      </c>
      <c r="BM11" s="224">
        <v>-749</v>
      </c>
      <c r="BN11" s="221">
        <v>578</v>
      </c>
      <c r="BO11" s="221">
        <v>999</v>
      </c>
      <c r="BP11" s="223">
        <v>172.83737024221452</v>
      </c>
      <c r="BQ11" s="224">
        <v>421</v>
      </c>
      <c r="BR11" s="221">
        <v>8631.65</v>
      </c>
      <c r="BS11" s="221">
        <v>9267.77</v>
      </c>
      <c r="BT11" s="223">
        <v>107.36962226225577</v>
      </c>
      <c r="BU11" s="224">
        <v>636.1200000000008</v>
      </c>
      <c r="BV11" s="230">
        <v>5.7335640138408301</v>
      </c>
      <c r="BW11" s="230">
        <v>2.2732732732732734</v>
      </c>
      <c r="BX11" s="210">
        <v>-4</v>
      </c>
    </row>
    <row r="12" spans="1:76" s="231" customFormat="1" ht="30">
      <c r="A12" s="220" t="s">
        <v>296</v>
      </c>
      <c r="B12" s="221">
        <v>4163</v>
      </c>
      <c r="C12" s="222">
        <v>4487</v>
      </c>
      <c r="D12" s="223">
        <v>107.8</v>
      </c>
      <c r="E12" s="224">
        <v>324</v>
      </c>
      <c r="F12" s="221">
        <v>3381</v>
      </c>
      <c r="G12" s="222">
        <v>3962</v>
      </c>
      <c r="H12" s="223">
        <v>117.2</v>
      </c>
      <c r="I12" s="224">
        <v>581</v>
      </c>
      <c r="J12" s="221">
        <v>480</v>
      </c>
      <c r="K12" s="221">
        <v>564</v>
      </c>
      <c r="L12" s="223">
        <v>117.5</v>
      </c>
      <c r="M12" s="224">
        <v>84</v>
      </c>
      <c r="N12" s="221">
        <v>331</v>
      </c>
      <c r="O12" s="221">
        <v>559</v>
      </c>
      <c r="P12" s="225">
        <v>168.9</v>
      </c>
      <c r="Q12" s="224">
        <v>228</v>
      </c>
      <c r="R12" s="221">
        <v>5</v>
      </c>
      <c r="S12" s="221">
        <v>2</v>
      </c>
      <c r="T12" s="225">
        <v>40</v>
      </c>
      <c r="U12" s="210">
        <v>3</v>
      </c>
      <c r="V12" s="211">
        <v>0</v>
      </c>
      <c r="W12" s="221">
        <v>0</v>
      </c>
      <c r="X12" s="225" t="s">
        <v>73</v>
      </c>
      <c r="Y12" s="210">
        <v>0</v>
      </c>
      <c r="Z12" s="211">
        <v>0</v>
      </c>
      <c r="AA12" s="211">
        <v>0</v>
      </c>
      <c r="AB12" s="225">
        <v>0</v>
      </c>
      <c r="AC12" s="210">
        <v>0</v>
      </c>
      <c r="AD12" s="221">
        <v>76</v>
      </c>
      <c r="AE12" s="221">
        <v>60</v>
      </c>
      <c r="AF12" s="225">
        <v>78.94736842105263</v>
      </c>
      <c r="AG12" s="224">
        <v>-16</v>
      </c>
      <c r="AH12" s="224">
        <v>0</v>
      </c>
      <c r="AI12" s="224">
        <v>0</v>
      </c>
      <c r="AJ12" s="224" t="s">
        <v>73</v>
      </c>
      <c r="AK12" s="224">
        <v>0</v>
      </c>
      <c r="AL12" s="221">
        <v>6</v>
      </c>
      <c r="AM12" s="221">
        <v>0</v>
      </c>
      <c r="AN12" s="225">
        <v>0</v>
      </c>
      <c r="AO12" s="224">
        <v>-6</v>
      </c>
      <c r="AP12" s="221">
        <v>2769</v>
      </c>
      <c r="AQ12" s="221">
        <v>3531</v>
      </c>
      <c r="AR12" s="225">
        <v>127.51895991332611</v>
      </c>
      <c r="AS12" s="224">
        <v>762</v>
      </c>
      <c r="AT12" s="226">
        <v>625</v>
      </c>
      <c r="AU12" s="226">
        <v>642</v>
      </c>
      <c r="AV12" s="227">
        <v>102.71999999999998</v>
      </c>
      <c r="AW12" s="228">
        <v>17</v>
      </c>
      <c r="AX12" s="229">
        <v>3014</v>
      </c>
      <c r="AY12" s="221">
        <v>3470</v>
      </c>
      <c r="AZ12" s="225">
        <v>115.12939615129396</v>
      </c>
      <c r="BA12" s="224">
        <v>456</v>
      </c>
      <c r="BB12" s="221">
        <v>3232</v>
      </c>
      <c r="BC12" s="221">
        <v>2150</v>
      </c>
      <c r="BD12" s="225">
        <v>66.522277227722768</v>
      </c>
      <c r="BE12" s="224">
        <v>-1082</v>
      </c>
      <c r="BF12" s="221">
        <v>2719</v>
      </c>
      <c r="BG12" s="221">
        <v>1684</v>
      </c>
      <c r="BH12" s="225">
        <v>61.934534755424785</v>
      </c>
      <c r="BI12" s="224">
        <v>-1035</v>
      </c>
      <c r="BJ12" s="221">
        <v>2108</v>
      </c>
      <c r="BK12" s="221">
        <v>1440</v>
      </c>
      <c r="BL12" s="225">
        <v>68.311195445920305</v>
      </c>
      <c r="BM12" s="224">
        <v>-668</v>
      </c>
      <c r="BN12" s="221">
        <v>1520</v>
      </c>
      <c r="BO12" s="221">
        <v>1420</v>
      </c>
      <c r="BP12" s="223">
        <v>93.421052631578945</v>
      </c>
      <c r="BQ12" s="224">
        <v>-100</v>
      </c>
      <c r="BR12" s="221">
        <v>6691.7</v>
      </c>
      <c r="BS12" s="221">
        <v>8563.36</v>
      </c>
      <c r="BT12" s="223">
        <v>127.96987312641035</v>
      </c>
      <c r="BU12" s="224">
        <v>1871.6600000000008</v>
      </c>
      <c r="BV12" s="230">
        <v>1.7888157894736842</v>
      </c>
      <c r="BW12" s="230">
        <v>1.1859154929577465</v>
      </c>
      <c r="BX12" s="210">
        <v>-0.60290029651593779</v>
      </c>
    </row>
    <row r="13" spans="1:76" s="231" customFormat="1" ht="30">
      <c r="A13" s="220" t="s">
        <v>297</v>
      </c>
      <c r="B13" s="221">
        <v>4003</v>
      </c>
      <c r="C13" s="222">
        <v>4464</v>
      </c>
      <c r="D13" s="223">
        <v>111.5</v>
      </c>
      <c r="E13" s="224">
        <v>461</v>
      </c>
      <c r="F13" s="221">
        <v>2784</v>
      </c>
      <c r="G13" s="222">
        <v>3344</v>
      </c>
      <c r="H13" s="223">
        <v>120.1</v>
      </c>
      <c r="I13" s="224">
        <v>560</v>
      </c>
      <c r="J13" s="221">
        <v>485</v>
      </c>
      <c r="K13" s="221">
        <v>478</v>
      </c>
      <c r="L13" s="223">
        <v>98.6</v>
      </c>
      <c r="M13" s="224">
        <v>-7</v>
      </c>
      <c r="N13" s="221">
        <v>348</v>
      </c>
      <c r="O13" s="221">
        <v>472</v>
      </c>
      <c r="P13" s="225">
        <v>135.6</v>
      </c>
      <c r="Q13" s="224">
        <v>124</v>
      </c>
      <c r="R13" s="221">
        <v>4</v>
      </c>
      <c r="S13" s="221">
        <v>1</v>
      </c>
      <c r="T13" s="225">
        <v>25</v>
      </c>
      <c r="U13" s="210">
        <v>3</v>
      </c>
      <c r="V13" s="211">
        <v>3</v>
      </c>
      <c r="W13" s="221">
        <v>3</v>
      </c>
      <c r="X13" s="225">
        <v>100</v>
      </c>
      <c r="Y13" s="210">
        <v>0</v>
      </c>
      <c r="Z13" s="211">
        <v>2</v>
      </c>
      <c r="AA13" s="211">
        <v>2</v>
      </c>
      <c r="AB13" s="225">
        <v>100</v>
      </c>
      <c r="AC13" s="210">
        <v>0</v>
      </c>
      <c r="AD13" s="221">
        <v>43</v>
      </c>
      <c r="AE13" s="221">
        <v>15</v>
      </c>
      <c r="AF13" s="225">
        <v>34.883720930232556</v>
      </c>
      <c r="AG13" s="224">
        <v>-28</v>
      </c>
      <c r="AH13" s="224">
        <v>0</v>
      </c>
      <c r="AI13" s="224">
        <v>0</v>
      </c>
      <c r="AJ13" s="224" t="s">
        <v>73</v>
      </c>
      <c r="AK13" s="224">
        <v>0</v>
      </c>
      <c r="AL13" s="221">
        <v>5</v>
      </c>
      <c r="AM13" s="221">
        <v>4</v>
      </c>
      <c r="AN13" s="225">
        <v>80</v>
      </c>
      <c r="AO13" s="224">
        <v>-1</v>
      </c>
      <c r="AP13" s="221">
        <v>2345</v>
      </c>
      <c r="AQ13" s="221">
        <v>3063</v>
      </c>
      <c r="AR13" s="225">
        <v>130.6183368869936</v>
      </c>
      <c r="AS13" s="224">
        <v>718</v>
      </c>
      <c r="AT13" s="226">
        <v>601</v>
      </c>
      <c r="AU13" s="226">
        <v>736</v>
      </c>
      <c r="AV13" s="227">
        <v>122.46256239600666</v>
      </c>
      <c r="AW13" s="228">
        <v>135</v>
      </c>
      <c r="AX13" s="229">
        <v>3132</v>
      </c>
      <c r="AY13" s="221">
        <v>3745</v>
      </c>
      <c r="AZ13" s="225">
        <v>119.5721583652618</v>
      </c>
      <c r="BA13" s="224">
        <v>613</v>
      </c>
      <c r="BB13" s="221">
        <v>3070</v>
      </c>
      <c r="BC13" s="221">
        <v>2679</v>
      </c>
      <c r="BD13" s="225">
        <v>87.263843648208478</v>
      </c>
      <c r="BE13" s="224">
        <v>-391</v>
      </c>
      <c r="BF13" s="221">
        <v>2094</v>
      </c>
      <c r="BG13" s="221">
        <v>1579</v>
      </c>
      <c r="BH13" s="225">
        <v>75.405921680993316</v>
      </c>
      <c r="BI13" s="224">
        <v>-515</v>
      </c>
      <c r="BJ13" s="221">
        <v>1742</v>
      </c>
      <c r="BK13" s="221">
        <v>1438</v>
      </c>
      <c r="BL13" s="225">
        <v>82.548794489092998</v>
      </c>
      <c r="BM13" s="224">
        <v>-304</v>
      </c>
      <c r="BN13" s="221">
        <v>1324</v>
      </c>
      <c r="BO13" s="221">
        <v>1788</v>
      </c>
      <c r="BP13" s="223">
        <v>135.04531722054381</v>
      </c>
      <c r="BQ13" s="224">
        <v>464</v>
      </c>
      <c r="BR13" s="221">
        <v>10139.34</v>
      </c>
      <c r="BS13" s="221">
        <v>10239.66</v>
      </c>
      <c r="BT13" s="223">
        <v>100.9894135121221</v>
      </c>
      <c r="BU13" s="224">
        <v>100.31999999999971</v>
      </c>
      <c r="BV13" s="230">
        <v>1.5815709969788521</v>
      </c>
      <c r="BW13" s="230">
        <v>0.88310961968680091</v>
      </c>
      <c r="BX13" s="210">
        <v>-0.69846137729205116</v>
      </c>
    </row>
    <row r="14" spans="1:76" s="232" customFormat="1" ht="30">
      <c r="A14" s="220" t="s">
        <v>298</v>
      </c>
      <c r="B14" s="221">
        <v>5471</v>
      </c>
      <c r="C14" s="222">
        <v>5922</v>
      </c>
      <c r="D14" s="223">
        <v>108.2</v>
      </c>
      <c r="E14" s="224">
        <v>451</v>
      </c>
      <c r="F14" s="221">
        <v>3932</v>
      </c>
      <c r="G14" s="222">
        <v>4619</v>
      </c>
      <c r="H14" s="223">
        <v>117.5</v>
      </c>
      <c r="I14" s="224">
        <v>687</v>
      </c>
      <c r="J14" s="221">
        <v>443</v>
      </c>
      <c r="K14" s="221">
        <v>698</v>
      </c>
      <c r="L14" s="223">
        <v>157.6</v>
      </c>
      <c r="M14" s="224">
        <v>255</v>
      </c>
      <c r="N14" s="221">
        <v>375</v>
      </c>
      <c r="O14" s="221">
        <v>688</v>
      </c>
      <c r="P14" s="225">
        <v>183.5</v>
      </c>
      <c r="Q14" s="224">
        <v>313</v>
      </c>
      <c r="R14" s="221">
        <v>0</v>
      </c>
      <c r="S14" s="221">
        <v>2</v>
      </c>
      <c r="T14" s="225" t="s">
        <v>73</v>
      </c>
      <c r="U14" s="210">
        <v>-2</v>
      </c>
      <c r="V14" s="211">
        <v>4</v>
      </c>
      <c r="W14" s="221">
        <v>0</v>
      </c>
      <c r="X14" s="225">
        <v>0</v>
      </c>
      <c r="Y14" s="210">
        <v>-4</v>
      </c>
      <c r="Z14" s="211">
        <v>7</v>
      </c>
      <c r="AA14" s="211">
        <v>0</v>
      </c>
      <c r="AB14" s="225">
        <v>0</v>
      </c>
      <c r="AC14" s="210">
        <v>-7</v>
      </c>
      <c r="AD14" s="221">
        <v>46</v>
      </c>
      <c r="AE14" s="221">
        <v>10</v>
      </c>
      <c r="AF14" s="225">
        <v>21.739130434782609</v>
      </c>
      <c r="AG14" s="224">
        <v>-36</v>
      </c>
      <c r="AH14" s="224">
        <v>0</v>
      </c>
      <c r="AI14" s="224">
        <v>0</v>
      </c>
      <c r="AJ14" s="224" t="s">
        <v>73</v>
      </c>
      <c r="AK14" s="224">
        <v>0</v>
      </c>
      <c r="AL14" s="221">
        <v>4</v>
      </c>
      <c r="AM14" s="221">
        <v>12</v>
      </c>
      <c r="AN14" s="225" t="s">
        <v>538</v>
      </c>
      <c r="AO14" s="224">
        <v>8</v>
      </c>
      <c r="AP14" s="221">
        <v>3388</v>
      </c>
      <c r="AQ14" s="221">
        <v>4202</v>
      </c>
      <c r="AR14" s="225">
        <v>124.02597402597402</v>
      </c>
      <c r="AS14" s="224">
        <v>814</v>
      </c>
      <c r="AT14" s="226">
        <v>773</v>
      </c>
      <c r="AU14" s="226">
        <v>755</v>
      </c>
      <c r="AV14" s="227">
        <v>97.671410090556279</v>
      </c>
      <c r="AW14" s="228">
        <v>-18</v>
      </c>
      <c r="AX14" s="229">
        <v>3393</v>
      </c>
      <c r="AY14" s="221">
        <v>3247</v>
      </c>
      <c r="AZ14" s="225">
        <v>95.69702328323018</v>
      </c>
      <c r="BA14" s="224">
        <v>-146</v>
      </c>
      <c r="BB14" s="221">
        <v>4586</v>
      </c>
      <c r="BC14" s="221">
        <v>3373</v>
      </c>
      <c r="BD14" s="225">
        <v>73.549934583515039</v>
      </c>
      <c r="BE14" s="224">
        <v>-1213</v>
      </c>
      <c r="BF14" s="221">
        <v>3152</v>
      </c>
      <c r="BG14" s="221">
        <v>2147</v>
      </c>
      <c r="BH14" s="225">
        <v>68.115482233502533</v>
      </c>
      <c r="BI14" s="224">
        <v>-1005</v>
      </c>
      <c r="BJ14" s="221">
        <v>2612</v>
      </c>
      <c r="BK14" s="221">
        <v>1863</v>
      </c>
      <c r="BL14" s="225">
        <v>71.324655436447173</v>
      </c>
      <c r="BM14" s="224">
        <v>-749</v>
      </c>
      <c r="BN14" s="221">
        <v>785</v>
      </c>
      <c r="BO14" s="221">
        <v>759</v>
      </c>
      <c r="BP14" s="223">
        <v>96.687898089171981</v>
      </c>
      <c r="BQ14" s="224">
        <v>-26</v>
      </c>
      <c r="BR14" s="221">
        <v>8934.6200000000008</v>
      </c>
      <c r="BS14" s="221">
        <v>10210.83</v>
      </c>
      <c r="BT14" s="223">
        <v>114.28387553136004</v>
      </c>
      <c r="BU14" s="224">
        <v>1276.2099999999991</v>
      </c>
      <c r="BV14" s="230">
        <v>4.0152866242038217</v>
      </c>
      <c r="BW14" s="230">
        <v>2.8287220026350459</v>
      </c>
      <c r="BX14" s="210">
        <v>-1.1865646215687757</v>
      </c>
    </row>
    <row r="15" spans="1:76" s="232" customFormat="1" ht="30">
      <c r="A15" s="220" t="s">
        <v>299</v>
      </c>
      <c r="B15" s="221">
        <v>4401</v>
      </c>
      <c r="C15" s="222">
        <v>5113</v>
      </c>
      <c r="D15" s="223">
        <v>116.2</v>
      </c>
      <c r="E15" s="224">
        <v>712</v>
      </c>
      <c r="F15" s="221">
        <v>3251</v>
      </c>
      <c r="G15" s="222">
        <v>3860</v>
      </c>
      <c r="H15" s="223">
        <v>118.7</v>
      </c>
      <c r="I15" s="224">
        <v>609</v>
      </c>
      <c r="J15" s="221">
        <v>406</v>
      </c>
      <c r="K15" s="221">
        <v>666</v>
      </c>
      <c r="L15" s="223">
        <v>164</v>
      </c>
      <c r="M15" s="224">
        <v>260</v>
      </c>
      <c r="N15" s="221">
        <v>308</v>
      </c>
      <c r="O15" s="221">
        <v>617</v>
      </c>
      <c r="P15" s="225" t="s">
        <v>528</v>
      </c>
      <c r="Q15" s="224">
        <v>309</v>
      </c>
      <c r="R15" s="221">
        <v>2</v>
      </c>
      <c r="S15" s="221">
        <v>1</v>
      </c>
      <c r="T15" s="225">
        <v>50</v>
      </c>
      <c r="U15" s="210">
        <v>1</v>
      </c>
      <c r="V15" s="211">
        <v>8</v>
      </c>
      <c r="W15" s="221">
        <v>2</v>
      </c>
      <c r="X15" s="225">
        <v>25</v>
      </c>
      <c r="Y15" s="210">
        <v>-6</v>
      </c>
      <c r="Z15" s="211">
        <v>0</v>
      </c>
      <c r="AA15" s="211">
        <v>1</v>
      </c>
      <c r="AB15" s="408" t="s">
        <v>73</v>
      </c>
      <c r="AC15" s="210">
        <v>1</v>
      </c>
      <c r="AD15" s="221">
        <v>65</v>
      </c>
      <c r="AE15" s="221">
        <v>18</v>
      </c>
      <c r="AF15" s="225">
        <v>27.692307692307693</v>
      </c>
      <c r="AG15" s="224">
        <v>-47</v>
      </c>
      <c r="AH15" s="224">
        <v>0</v>
      </c>
      <c r="AI15" s="224">
        <v>0</v>
      </c>
      <c r="AJ15" s="224" t="s">
        <v>73</v>
      </c>
      <c r="AK15" s="224">
        <v>0</v>
      </c>
      <c r="AL15" s="221">
        <v>13</v>
      </c>
      <c r="AM15" s="221">
        <v>4</v>
      </c>
      <c r="AN15" s="225">
        <v>30.76923076923077</v>
      </c>
      <c r="AO15" s="224">
        <v>-9</v>
      </c>
      <c r="AP15" s="221">
        <v>2753</v>
      </c>
      <c r="AQ15" s="221">
        <v>3500</v>
      </c>
      <c r="AR15" s="225">
        <v>127.13403559752996</v>
      </c>
      <c r="AS15" s="224">
        <v>747</v>
      </c>
      <c r="AT15" s="226">
        <v>804</v>
      </c>
      <c r="AU15" s="226">
        <v>456</v>
      </c>
      <c r="AV15" s="227">
        <v>56.71641791044776</v>
      </c>
      <c r="AW15" s="228">
        <v>-348</v>
      </c>
      <c r="AX15" s="229">
        <v>3587</v>
      </c>
      <c r="AY15" s="221">
        <v>3305</v>
      </c>
      <c r="AZ15" s="225">
        <v>92.13827711179259</v>
      </c>
      <c r="BA15" s="224">
        <v>-282</v>
      </c>
      <c r="BB15" s="221">
        <v>3434</v>
      </c>
      <c r="BC15" s="221">
        <v>2843</v>
      </c>
      <c r="BD15" s="225">
        <v>82.78974956319162</v>
      </c>
      <c r="BE15" s="224">
        <v>-591</v>
      </c>
      <c r="BF15" s="221">
        <v>2490</v>
      </c>
      <c r="BG15" s="221">
        <v>1682</v>
      </c>
      <c r="BH15" s="225">
        <v>67.55020080321286</v>
      </c>
      <c r="BI15" s="224">
        <v>-808</v>
      </c>
      <c r="BJ15" s="221">
        <v>2073</v>
      </c>
      <c r="BK15" s="221">
        <v>1462</v>
      </c>
      <c r="BL15" s="225">
        <v>70.525808007718283</v>
      </c>
      <c r="BM15" s="224">
        <v>-611</v>
      </c>
      <c r="BN15" s="221">
        <v>601</v>
      </c>
      <c r="BO15" s="221">
        <v>1028</v>
      </c>
      <c r="BP15" s="223">
        <v>171.04825291181365</v>
      </c>
      <c r="BQ15" s="224">
        <v>427</v>
      </c>
      <c r="BR15" s="221">
        <v>8780.76</v>
      </c>
      <c r="BS15" s="221">
        <v>8980.52</v>
      </c>
      <c r="BT15" s="223">
        <v>102.2749739202529</v>
      </c>
      <c r="BU15" s="224">
        <v>199.76000000000022</v>
      </c>
      <c r="BV15" s="230">
        <v>4.1430948419301163</v>
      </c>
      <c r="BW15" s="230">
        <v>1.6361867704280155</v>
      </c>
      <c r="BX15" s="210">
        <v>-2</v>
      </c>
    </row>
    <row r="16" spans="1:76" s="232" customFormat="1" ht="30">
      <c r="A16" s="220" t="s">
        <v>300</v>
      </c>
      <c r="B16" s="221">
        <v>3741</v>
      </c>
      <c r="C16" s="222">
        <v>3992</v>
      </c>
      <c r="D16" s="223">
        <v>106.7</v>
      </c>
      <c r="E16" s="224">
        <v>251</v>
      </c>
      <c r="F16" s="221">
        <v>2253</v>
      </c>
      <c r="G16" s="222">
        <v>2918</v>
      </c>
      <c r="H16" s="223">
        <v>129.5</v>
      </c>
      <c r="I16" s="224">
        <v>665</v>
      </c>
      <c r="J16" s="221">
        <v>302</v>
      </c>
      <c r="K16" s="221">
        <v>449</v>
      </c>
      <c r="L16" s="223">
        <v>148.69999999999999</v>
      </c>
      <c r="M16" s="224">
        <v>147</v>
      </c>
      <c r="N16" s="221">
        <v>211</v>
      </c>
      <c r="O16" s="221">
        <v>412</v>
      </c>
      <c r="P16" s="225">
        <v>195.3</v>
      </c>
      <c r="Q16" s="224">
        <v>201</v>
      </c>
      <c r="R16" s="221">
        <v>2</v>
      </c>
      <c r="S16" s="221">
        <v>4</v>
      </c>
      <c r="T16" s="225" t="s">
        <v>528</v>
      </c>
      <c r="U16" s="210">
        <v>-2</v>
      </c>
      <c r="V16" s="211">
        <v>2</v>
      </c>
      <c r="W16" s="221">
        <v>0</v>
      </c>
      <c r="X16" s="225">
        <v>0</v>
      </c>
      <c r="Y16" s="210">
        <v>-2</v>
      </c>
      <c r="Z16" s="211">
        <v>4</v>
      </c>
      <c r="AA16" s="211">
        <v>0</v>
      </c>
      <c r="AB16" s="225">
        <v>0</v>
      </c>
      <c r="AC16" s="210">
        <v>-4</v>
      </c>
      <c r="AD16" s="221">
        <v>46</v>
      </c>
      <c r="AE16" s="221">
        <v>25</v>
      </c>
      <c r="AF16" s="225">
        <v>54.347826086956516</v>
      </c>
      <c r="AG16" s="224">
        <v>-21</v>
      </c>
      <c r="AH16" s="224">
        <v>0</v>
      </c>
      <c r="AI16" s="224">
        <v>0</v>
      </c>
      <c r="AJ16" s="224" t="s">
        <v>73</v>
      </c>
      <c r="AK16" s="224">
        <v>0</v>
      </c>
      <c r="AL16" s="221">
        <v>3</v>
      </c>
      <c r="AM16" s="221">
        <v>2</v>
      </c>
      <c r="AN16" s="225">
        <v>66.666666666666657</v>
      </c>
      <c r="AO16" s="224">
        <v>-1</v>
      </c>
      <c r="AP16" s="221">
        <v>1890</v>
      </c>
      <c r="AQ16" s="221">
        <v>2678</v>
      </c>
      <c r="AR16" s="225">
        <v>141.6931216931217</v>
      </c>
      <c r="AS16" s="224">
        <v>788</v>
      </c>
      <c r="AT16" s="226">
        <v>648</v>
      </c>
      <c r="AU16" s="226">
        <v>666</v>
      </c>
      <c r="AV16" s="227">
        <v>102.77777777777777</v>
      </c>
      <c r="AW16" s="228">
        <v>18</v>
      </c>
      <c r="AX16" s="229">
        <v>2945</v>
      </c>
      <c r="AY16" s="221">
        <v>3508</v>
      </c>
      <c r="AZ16" s="225">
        <v>119.11714770797963</v>
      </c>
      <c r="BA16" s="224">
        <v>563</v>
      </c>
      <c r="BB16" s="221">
        <v>3132</v>
      </c>
      <c r="BC16" s="221">
        <v>2455</v>
      </c>
      <c r="BD16" s="225">
        <v>78.384418901660283</v>
      </c>
      <c r="BE16" s="224">
        <v>-677</v>
      </c>
      <c r="BF16" s="221">
        <v>1797</v>
      </c>
      <c r="BG16" s="221">
        <v>1437</v>
      </c>
      <c r="BH16" s="225">
        <v>79.966611018363949</v>
      </c>
      <c r="BI16" s="224">
        <v>-360</v>
      </c>
      <c r="BJ16" s="221">
        <v>1487</v>
      </c>
      <c r="BK16" s="221">
        <v>1253</v>
      </c>
      <c r="BL16" s="225">
        <v>84.263618022864833</v>
      </c>
      <c r="BM16" s="224">
        <v>-234</v>
      </c>
      <c r="BN16" s="221">
        <v>765</v>
      </c>
      <c r="BO16" s="221">
        <v>995</v>
      </c>
      <c r="BP16" s="223">
        <v>130.06535947712419</v>
      </c>
      <c r="BQ16" s="224">
        <v>230</v>
      </c>
      <c r="BR16" s="221">
        <v>8402.73</v>
      </c>
      <c r="BS16" s="221">
        <v>10879.56</v>
      </c>
      <c r="BT16" s="223">
        <v>129.47649156881155</v>
      </c>
      <c r="BU16" s="224">
        <v>2476.83</v>
      </c>
      <c r="BV16" s="230">
        <v>2.3490196078431373</v>
      </c>
      <c r="BW16" s="230">
        <v>1.4442211055276382</v>
      </c>
      <c r="BX16" s="210">
        <v>-0.90479850231549919</v>
      </c>
    </row>
    <row r="17" spans="1:76" s="232" customFormat="1" ht="30">
      <c r="A17" s="220" t="s">
        <v>301</v>
      </c>
      <c r="B17" s="221">
        <v>1422</v>
      </c>
      <c r="C17" s="222">
        <v>1795</v>
      </c>
      <c r="D17" s="223">
        <v>126.2</v>
      </c>
      <c r="E17" s="224">
        <v>373</v>
      </c>
      <c r="F17" s="221">
        <v>1187</v>
      </c>
      <c r="G17" s="222">
        <v>1597</v>
      </c>
      <c r="H17" s="223">
        <v>134.5</v>
      </c>
      <c r="I17" s="224">
        <v>410</v>
      </c>
      <c r="J17" s="221">
        <v>187</v>
      </c>
      <c r="K17" s="221">
        <v>259</v>
      </c>
      <c r="L17" s="223">
        <v>138.5</v>
      </c>
      <c r="M17" s="224">
        <v>72</v>
      </c>
      <c r="N17" s="221">
        <v>139</v>
      </c>
      <c r="O17" s="221">
        <v>246</v>
      </c>
      <c r="P17" s="225">
        <v>177</v>
      </c>
      <c r="Q17" s="224">
        <v>107</v>
      </c>
      <c r="R17" s="221">
        <v>3</v>
      </c>
      <c r="S17" s="221">
        <v>1</v>
      </c>
      <c r="T17" s="225">
        <v>33.299999999999997</v>
      </c>
      <c r="U17" s="210">
        <v>2</v>
      </c>
      <c r="V17" s="211">
        <v>9</v>
      </c>
      <c r="W17" s="221">
        <v>0</v>
      </c>
      <c r="X17" s="225">
        <v>0</v>
      </c>
      <c r="Y17" s="210">
        <v>-9</v>
      </c>
      <c r="Z17" s="211">
        <v>0</v>
      </c>
      <c r="AA17" s="211">
        <v>0</v>
      </c>
      <c r="AB17" s="408" t="s">
        <v>73</v>
      </c>
      <c r="AC17" s="210">
        <v>0</v>
      </c>
      <c r="AD17" s="221">
        <v>27</v>
      </c>
      <c r="AE17" s="221">
        <v>12</v>
      </c>
      <c r="AF17" s="225">
        <v>44.444444444444443</v>
      </c>
      <c r="AG17" s="224">
        <v>-15</v>
      </c>
      <c r="AH17" s="224">
        <v>0</v>
      </c>
      <c r="AI17" s="224">
        <v>0</v>
      </c>
      <c r="AJ17" s="224" t="s">
        <v>73</v>
      </c>
      <c r="AK17" s="224">
        <v>0</v>
      </c>
      <c r="AL17" s="221">
        <v>6</v>
      </c>
      <c r="AM17" s="221">
        <v>3</v>
      </c>
      <c r="AN17" s="225">
        <v>50</v>
      </c>
      <c r="AO17" s="224">
        <v>-3</v>
      </c>
      <c r="AP17" s="221">
        <v>1069</v>
      </c>
      <c r="AQ17" s="221">
        <v>1471</v>
      </c>
      <c r="AR17" s="225">
        <v>137.60523854069226</v>
      </c>
      <c r="AS17" s="224">
        <v>402</v>
      </c>
      <c r="AT17" s="226">
        <v>866</v>
      </c>
      <c r="AU17" s="226">
        <v>807</v>
      </c>
      <c r="AV17" s="227">
        <v>93.187066974595851</v>
      </c>
      <c r="AW17" s="228">
        <v>-59</v>
      </c>
      <c r="AX17" s="229">
        <v>3525</v>
      </c>
      <c r="AY17" s="221">
        <v>3728</v>
      </c>
      <c r="AZ17" s="225">
        <v>105.75886524822695</v>
      </c>
      <c r="BA17" s="224">
        <v>203</v>
      </c>
      <c r="BB17" s="221">
        <v>1053</v>
      </c>
      <c r="BC17" s="221">
        <v>944</v>
      </c>
      <c r="BD17" s="225">
        <v>89.648622981956322</v>
      </c>
      <c r="BE17" s="224">
        <v>-109</v>
      </c>
      <c r="BF17" s="221">
        <v>941</v>
      </c>
      <c r="BG17" s="221">
        <v>793</v>
      </c>
      <c r="BH17" s="225">
        <v>84.272051009564294</v>
      </c>
      <c r="BI17" s="224">
        <v>-148</v>
      </c>
      <c r="BJ17" s="221">
        <v>817</v>
      </c>
      <c r="BK17" s="221">
        <v>680</v>
      </c>
      <c r="BL17" s="225">
        <v>83.231334149326813</v>
      </c>
      <c r="BM17" s="224">
        <v>-137</v>
      </c>
      <c r="BN17" s="221">
        <v>515</v>
      </c>
      <c r="BO17" s="221">
        <v>964</v>
      </c>
      <c r="BP17" s="223">
        <v>187.18446601941747</v>
      </c>
      <c r="BQ17" s="224">
        <v>449</v>
      </c>
      <c r="BR17" s="221">
        <v>7841.68</v>
      </c>
      <c r="BS17" s="221">
        <v>9110.8700000000008</v>
      </c>
      <c r="BT17" s="223">
        <v>116.18517970638946</v>
      </c>
      <c r="BU17" s="224">
        <v>1269.1900000000005</v>
      </c>
      <c r="BV17" s="230">
        <v>1.8271844660194174</v>
      </c>
      <c r="BW17" s="230">
        <v>0.82261410788381739</v>
      </c>
      <c r="BX17" s="210">
        <v>-1.0045703581356</v>
      </c>
    </row>
    <row r="18" spans="1:76" s="232" customFormat="1" ht="30">
      <c r="A18" s="220" t="s">
        <v>302</v>
      </c>
      <c r="B18" s="221">
        <v>2884</v>
      </c>
      <c r="C18" s="222">
        <v>3508</v>
      </c>
      <c r="D18" s="223">
        <v>121.6</v>
      </c>
      <c r="E18" s="224">
        <v>624</v>
      </c>
      <c r="F18" s="221">
        <v>1865</v>
      </c>
      <c r="G18" s="222">
        <v>2441</v>
      </c>
      <c r="H18" s="223">
        <v>130.9</v>
      </c>
      <c r="I18" s="224">
        <v>576</v>
      </c>
      <c r="J18" s="221">
        <v>265</v>
      </c>
      <c r="K18" s="221">
        <v>366</v>
      </c>
      <c r="L18" s="223">
        <v>138.1</v>
      </c>
      <c r="M18" s="224">
        <v>101</v>
      </c>
      <c r="N18" s="221">
        <v>186</v>
      </c>
      <c r="O18" s="221">
        <v>363</v>
      </c>
      <c r="P18" s="225">
        <v>195.2</v>
      </c>
      <c r="Q18" s="224">
        <v>177</v>
      </c>
      <c r="R18" s="221">
        <v>2</v>
      </c>
      <c r="S18" s="221">
        <v>0</v>
      </c>
      <c r="T18" s="225">
        <v>0</v>
      </c>
      <c r="U18" s="210">
        <v>2</v>
      </c>
      <c r="V18" s="211">
        <v>3</v>
      </c>
      <c r="W18" s="221">
        <v>2</v>
      </c>
      <c r="X18" s="225">
        <v>66.7</v>
      </c>
      <c r="Y18" s="210">
        <v>-1</v>
      </c>
      <c r="Z18" s="211">
        <v>0</v>
      </c>
      <c r="AA18" s="211">
        <v>0</v>
      </c>
      <c r="AB18" s="408" t="s">
        <v>73</v>
      </c>
      <c r="AC18" s="210">
        <v>0</v>
      </c>
      <c r="AD18" s="221">
        <v>32</v>
      </c>
      <c r="AE18" s="221">
        <v>6</v>
      </c>
      <c r="AF18" s="225">
        <v>18.75</v>
      </c>
      <c r="AG18" s="224">
        <v>-26</v>
      </c>
      <c r="AH18" s="224">
        <v>0</v>
      </c>
      <c r="AI18" s="224">
        <v>1</v>
      </c>
      <c r="AJ18" s="224" t="s">
        <v>73</v>
      </c>
      <c r="AK18" s="224">
        <v>1</v>
      </c>
      <c r="AL18" s="221">
        <v>5</v>
      </c>
      <c r="AM18" s="221">
        <v>0</v>
      </c>
      <c r="AN18" s="225">
        <v>0</v>
      </c>
      <c r="AO18" s="224">
        <v>-5</v>
      </c>
      <c r="AP18" s="221">
        <v>1562</v>
      </c>
      <c r="AQ18" s="221">
        <v>2150</v>
      </c>
      <c r="AR18" s="225">
        <v>137.64404609475031</v>
      </c>
      <c r="AS18" s="224">
        <v>588</v>
      </c>
      <c r="AT18" s="226">
        <v>705</v>
      </c>
      <c r="AU18" s="226">
        <v>272</v>
      </c>
      <c r="AV18" s="227">
        <v>38.581560283687942</v>
      </c>
      <c r="AW18" s="228">
        <v>-433</v>
      </c>
      <c r="AX18" s="229">
        <v>3142</v>
      </c>
      <c r="AY18" s="221">
        <v>3011</v>
      </c>
      <c r="AZ18" s="225">
        <v>95.830681094844053</v>
      </c>
      <c r="BA18" s="224">
        <v>-131</v>
      </c>
      <c r="BB18" s="221">
        <v>2404</v>
      </c>
      <c r="BC18" s="221">
        <v>2285</v>
      </c>
      <c r="BD18" s="225">
        <v>95.049916805324457</v>
      </c>
      <c r="BE18" s="224">
        <v>-119</v>
      </c>
      <c r="BF18" s="221">
        <v>1500</v>
      </c>
      <c r="BG18" s="221">
        <v>1233</v>
      </c>
      <c r="BH18" s="225">
        <v>82.199999999999989</v>
      </c>
      <c r="BI18" s="224">
        <v>-267</v>
      </c>
      <c r="BJ18" s="221">
        <v>1213</v>
      </c>
      <c r="BK18" s="221">
        <v>972</v>
      </c>
      <c r="BL18" s="225">
        <v>80.131904369332233</v>
      </c>
      <c r="BM18" s="224">
        <v>-241</v>
      </c>
      <c r="BN18" s="221">
        <v>1217</v>
      </c>
      <c r="BO18" s="221">
        <v>1243</v>
      </c>
      <c r="BP18" s="223">
        <v>102.13640098603123</v>
      </c>
      <c r="BQ18" s="224">
        <v>26</v>
      </c>
      <c r="BR18" s="221">
        <v>9730.7199999999993</v>
      </c>
      <c r="BS18" s="221">
        <v>9935.51</v>
      </c>
      <c r="BT18" s="223">
        <v>102.1045719124587</v>
      </c>
      <c r="BU18" s="224">
        <v>204.79000000000087</v>
      </c>
      <c r="BV18" s="230">
        <v>1.2325390304026294</v>
      </c>
      <c r="BW18" s="230">
        <v>0.99195494770716008</v>
      </c>
      <c r="BX18" s="210">
        <v>-0.24058408269546927</v>
      </c>
    </row>
    <row r="19" spans="1:76" s="232" customFormat="1" ht="30">
      <c r="A19" s="220" t="s">
        <v>303</v>
      </c>
      <c r="B19" s="221">
        <v>3400</v>
      </c>
      <c r="C19" s="222">
        <v>3704</v>
      </c>
      <c r="D19" s="223">
        <v>108.9</v>
      </c>
      <c r="E19" s="224">
        <v>304</v>
      </c>
      <c r="F19" s="221">
        <v>2186</v>
      </c>
      <c r="G19" s="222">
        <v>2900</v>
      </c>
      <c r="H19" s="223">
        <v>132.69999999999999</v>
      </c>
      <c r="I19" s="224">
        <v>714</v>
      </c>
      <c r="J19" s="221">
        <v>269</v>
      </c>
      <c r="K19" s="221">
        <v>441</v>
      </c>
      <c r="L19" s="223">
        <v>163.9</v>
      </c>
      <c r="M19" s="224">
        <v>172</v>
      </c>
      <c r="N19" s="221">
        <v>199</v>
      </c>
      <c r="O19" s="221">
        <v>395</v>
      </c>
      <c r="P19" s="225">
        <v>198.5</v>
      </c>
      <c r="Q19" s="224">
        <v>196</v>
      </c>
      <c r="R19" s="221">
        <v>3</v>
      </c>
      <c r="S19" s="221">
        <v>1</v>
      </c>
      <c r="T19" s="225">
        <v>33.299999999999997</v>
      </c>
      <c r="U19" s="210">
        <v>2</v>
      </c>
      <c r="V19" s="211">
        <v>0</v>
      </c>
      <c r="W19" s="221">
        <v>0</v>
      </c>
      <c r="X19" s="225" t="s">
        <v>73</v>
      </c>
      <c r="Y19" s="210">
        <v>0</v>
      </c>
      <c r="Z19" s="211">
        <v>0</v>
      </c>
      <c r="AA19" s="211">
        <v>0</v>
      </c>
      <c r="AB19" s="408" t="s">
        <v>73</v>
      </c>
      <c r="AC19" s="210">
        <v>0</v>
      </c>
      <c r="AD19" s="221">
        <v>43</v>
      </c>
      <c r="AE19" s="221">
        <v>17</v>
      </c>
      <c r="AF19" s="225">
        <v>39.534883720930232</v>
      </c>
      <c r="AG19" s="224">
        <v>-26</v>
      </c>
      <c r="AH19" s="224">
        <v>0</v>
      </c>
      <c r="AI19" s="224">
        <v>0</v>
      </c>
      <c r="AJ19" s="224" t="s">
        <v>73</v>
      </c>
      <c r="AK19" s="224">
        <v>0</v>
      </c>
      <c r="AL19" s="221">
        <v>14</v>
      </c>
      <c r="AM19" s="221">
        <v>2</v>
      </c>
      <c r="AN19" s="225">
        <v>14.285714285714285</v>
      </c>
      <c r="AO19" s="224">
        <v>-12</v>
      </c>
      <c r="AP19" s="221">
        <v>1842</v>
      </c>
      <c r="AQ19" s="221">
        <v>2699</v>
      </c>
      <c r="AR19" s="225">
        <v>146.52551574375678</v>
      </c>
      <c r="AS19" s="224">
        <v>857</v>
      </c>
      <c r="AT19" s="226">
        <v>677</v>
      </c>
      <c r="AU19" s="226">
        <v>759</v>
      </c>
      <c r="AV19" s="227">
        <v>112.1122599704579</v>
      </c>
      <c r="AW19" s="228">
        <v>82</v>
      </c>
      <c r="AX19" s="229">
        <v>3995</v>
      </c>
      <c r="AY19" s="221">
        <v>3034</v>
      </c>
      <c r="AZ19" s="225">
        <v>75.944931163954948</v>
      </c>
      <c r="BA19" s="224">
        <v>-961</v>
      </c>
      <c r="BB19" s="221">
        <v>2629</v>
      </c>
      <c r="BC19" s="221">
        <v>1960</v>
      </c>
      <c r="BD19" s="225">
        <v>74.553062000760747</v>
      </c>
      <c r="BE19" s="224">
        <v>-669</v>
      </c>
      <c r="BF19" s="221">
        <v>1764</v>
      </c>
      <c r="BG19" s="221">
        <v>1366</v>
      </c>
      <c r="BH19" s="225">
        <v>77.437641723356009</v>
      </c>
      <c r="BI19" s="224">
        <v>-398</v>
      </c>
      <c r="BJ19" s="221">
        <v>1418</v>
      </c>
      <c r="BK19" s="221">
        <v>1235</v>
      </c>
      <c r="BL19" s="225">
        <v>87.094499294781386</v>
      </c>
      <c r="BM19" s="224">
        <v>-183</v>
      </c>
      <c r="BN19" s="221">
        <v>812</v>
      </c>
      <c r="BO19" s="221">
        <v>486</v>
      </c>
      <c r="BP19" s="223">
        <v>59.85221674876847</v>
      </c>
      <c r="BQ19" s="224">
        <v>-326</v>
      </c>
      <c r="BR19" s="221">
        <v>8895.2000000000007</v>
      </c>
      <c r="BS19" s="221">
        <v>9266.59</v>
      </c>
      <c r="BT19" s="223">
        <v>104.17517312707976</v>
      </c>
      <c r="BU19" s="224">
        <v>371.38999999999942</v>
      </c>
      <c r="BV19" s="230">
        <v>2.1724137931034484</v>
      </c>
      <c r="BW19" s="230">
        <v>2.8106995884773665</v>
      </c>
      <c r="BX19" s="210">
        <v>0.63828579537391805</v>
      </c>
    </row>
    <row r="20" spans="1:76" s="170" customFormat="1" ht="20.25" customHeight="1">
      <c r="A20" s="261"/>
      <c r="B20" s="262"/>
      <c r="C20" s="262"/>
      <c r="D20" s="263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4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4"/>
      <c r="AG20" s="265"/>
      <c r="AH20" s="265"/>
      <c r="AI20" s="265"/>
      <c r="AJ20" s="265"/>
      <c r="AK20" s="265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4"/>
      <c r="BM20" s="262"/>
      <c r="BN20" s="262"/>
      <c r="BO20" s="262"/>
      <c r="BP20" s="266"/>
      <c r="BQ20" s="262"/>
      <c r="BR20" s="262"/>
      <c r="BS20" s="262"/>
      <c r="BT20" s="266"/>
      <c r="BU20" s="265"/>
      <c r="BV20" s="262"/>
      <c r="BW20" s="262"/>
      <c r="BX20" s="262"/>
    </row>
    <row r="21" spans="1:76" s="171" customFormat="1">
      <c r="I21" s="172"/>
      <c r="J21" s="172"/>
      <c r="K21" s="172"/>
      <c r="L21" s="172"/>
      <c r="M21" s="172"/>
      <c r="N21" s="172"/>
      <c r="O21" s="172"/>
      <c r="P21" s="172"/>
      <c r="Q21" s="172"/>
      <c r="AP21" s="172"/>
      <c r="AQ21" s="172"/>
      <c r="AR21" s="172"/>
      <c r="AS21" s="172"/>
      <c r="AX21" s="173"/>
      <c r="AY21" s="173"/>
      <c r="AZ21" s="173"/>
      <c r="BA21" s="174"/>
      <c r="BM21" s="175"/>
    </row>
    <row r="22" spans="1:76" s="171" customFormat="1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</row>
    <row r="23" spans="1:76" s="171" customFormat="1">
      <c r="I23" s="172"/>
      <c r="J23" s="172"/>
      <c r="K23" s="172"/>
      <c r="L23" s="172"/>
      <c r="M23" s="172"/>
      <c r="N23" s="172"/>
      <c r="O23" s="172"/>
      <c r="P23" s="172"/>
      <c r="Q23" s="172"/>
      <c r="AP23" s="172"/>
      <c r="AQ23" s="172"/>
      <c r="AR23" s="172"/>
      <c r="AS23" s="172"/>
      <c r="AX23" s="173"/>
      <c r="AY23" s="173"/>
      <c r="AZ23" s="173"/>
      <c r="BA23" s="174"/>
      <c r="BM23" s="175"/>
    </row>
    <row r="24" spans="1:76" s="171" customFormat="1">
      <c r="I24" s="172"/>
      <c r="J24" s="172"/>
      <c r="K24" s="172"/>
      <c r="L24" s="172"/>
      <c r="M24" s="172"/>
      <c r="N24" s="172"/>
      <c r="O24" s="172"/>
      <c r="P24" s="172"/>
      <c r="Q24" s="172"/>
      <c r="AP24" s="172"/>
      <c r="AQ24" s="172"/>
      <c r="AR24" s="172"/>
      <c r="AS24" s="172"/>
      <c r="BA24" s="175"/>
      <c r="BM24" s="175"/>
    </row>
    <row r="25" spans="1:76" s="171" customFormat="1">
      <c r="I25" s="172"/>
      <c r="J25" s="172"/>
      <c r="K25" s="172"/>
      <c r="L25" s="172"/>
      <c r="M25" s="172"/>
      <c r="N25" s="172"/>
      <c r="O25" s="172"/>
      <c r="P25" s="172"/>
      <c r="Q25" s="172"/>
      <c r="AP25" s="172"/>
      <c r="AQ25" s="172"/>
      <c r="AR25" s="172"/>
      <c r="AS25" s="172"/>
      <c r="BM25" s="175"/>
    </row>
    <row r="26" spans="1:76" s="171" customFormat="1">
      <c r="I26" s="172"/>
      <c r="J26" s="172"/>
      <c r="K26" s="172"/>
      <c r="L26" s="172"/>
      <c r="M26" s="172"/>
      <c r="N26" s="172"/>
      <c r="O26" s="172"/>
      <c r="P26" s="172"/>
      <c r="Q26" s="172"/>
      <c r="AP26" s="172"/>
      <c r="AQ26" s="172"/>
      <c r="AR26" s="172"/>
      <c r="AS26" s="172"/>
    </row>
    <row r="27" spans="1:76" s="171" customFormat="1">
      <c r="I27" s="172"/>
      <c r="J27" s="172"/>
      <c r="K27" s="172"/>
      <c r="L27" s="172"/>
      <c r="M27" s="172"/>
      <c r="N27" s="172"/>
      <c r="O27" s="172"/>
      <c r="P27" s="172"/>
      <c r="Q27" s="172"/>
    </row>
    <row r="28" spans="1:76" s="171" customFormat="1">
      <c r="I28" s="172"/>
      <c r="J28" s="172"/>
      <c r="K28" s="172"/>
      <c r="L28" s="172"/>
      <c r="M28" s="172"/>
      <c r="N28" s="172"/>
      <c r="O28" s="172"/>
      <c r="P28" s="172"/>
      <c r="Q28" s="172"/>
    </row>
    <row r="29" spans="1:76" s="171" customFormat="1"/>
    <row r="30" spans="1:76" s="171" customFormat="1"/>
    <row r="31" spans="1:76" s="171" customFormat="1"/>
    <row r="32" spans="1:76" s="171" customFormat="1"/>
    <row r="33" s="171" customFormat="1"/>
    <row r="34" s="171" customFormat="1"/>
    <row r="35" s="171" customFormat="1"/>
    <row r="36" s="171" customFormat="1"/>
    <row r="37" s="171" customFormat="1"/>
    <row r="38" s="171" customFormat="1"/>
    <row r="39" s="171" customFormat="1"/>
    <row r="40" s="171" customFormat="1"/>
    <row r="41" s="171" customFormat="1"/>
    <row r="42" s="171" customFormat="1"/>
    <row r="43" s="171" customFormat="1"/>
    <row r="44" s="171" customFormat="1"/>
    <row r="45" s="171" customFormat="1"/>
    <row r="46" s="171" customFormat="1"/>
    <row r="47" s="171" customFormat="1"/>
    <row r="48" s="158" customFormat="1"/>
    <row r="49" s="158" customFormat="1"/>
    <row r="50" s="158" customFormat="1"/>
    <row r="51" s="158" customFormat="1"/>
    <row r="52" s="158" customFormat="1"/>
    <row r="53" s="158" customFormat="1"/>
    <row r="54" s="158" customFormat="1"/>
    <row r="55" s="158" customFormat="1"/>
    <row r="56" s="158" customFormat="1"/>
    <row r="57" s="158" customFormat="1"/>
    <row r="58" s="158" customFormat="1"/>
    <row r="59" s="158" customFormat="1"/>
    <row r="60" s="158" customFormat="1"/>
    <row r="61" s="158" customFormat="1"/>
    <row r="62" s="158" customFormat="1"/>
    <row r="63" s="158" customFormat="1"/>
    <row r="64" s="158" customFormat="1"/>
    <row r="65" s="158" customFormat="1"/>
    <row r="66" s="158" customFormat="1"/>
    <row r="67" s="158" customFormat="1"/>
    <row r="68" s="158" customFormat="1"/>
    <row r="69" s="158" customFormat="1"/>
    <row r="70" s="158" customFormat="1"/>
    <row r="71" s="158" customFormat="1"/>
    <row r="72" s="158" customFormat="1"/>
    <row r="73" s="158" customFormat="1"/>
    <row r="74" s="158" customFormat="1"/>
    <row r="75" s="158" customFormat="1"/>
    <row r="76" s="158" customFormat="1"/>
    <row r="77" s="158" customFormat="1"/>
    <row r="78" s="158" customFormat="1"/>
    <row r="79" s="158" customFormat="1"/>
    <row r="80" s="158" customFormat="1"/>
    <row r="81" s="158" customFormat="1"/>
    <row r="82" s="158" customFormat="1"/>
    <row r="83" s="158" customFormat="1"/>
    <row r="84" s="158" customFormat="1"/>
    <row r="85" s="158" customFormat="1"/>
    <row r="86" s="158" customFormat="1"/>
    <row r="87" s="158" customFormat="1"/>
    <row r="88" s="158" customFormat="1"/>
    <row r="89" s="158" customFormat="1"/>
    <row r="90" s="158" customFormat="1"/>
    <row r="91" s="158" customFormat="1"/>
    <row r="92" s="158" customFormat="1"/>
    <row r="93" s="158" customFormat="1"/>
    <row r="94" s="158" customFormat="1"/>
    <row r="95" s="158" customFormat="1"/>
    <row r="96" s="158" customFormat="1"/>
    <row r="97" s="158" customFormat="1"/>
    <row r="98" s="158" customFormat="1"/>
    <row r="99" s="158" customFormat="1"/>
    <row r="100" s="158" customFormat="1"/>
    <row r="101" s="158" customFormat="1"/>
    <row r="102" s="158" customFormat="1"/>
    <row r="103" s="158" customFormat="1"/>
    <row r="104" s="158" customFormat="1"/>
    <row r="105" s="158" customFormat="1"/>
    <row r="106" s="158" customFormat="1"/>
    <row r="107" s="158" customFormat="1"/>
    <row r="108" s="158" customFormat="1"/>
    <row r="109" s="158" customFormat="1"/>
    <row r="110" s="158" customFormat="1"/>
    <row r="111" s="158" customFormat="1"/>
    <row r="112" s="158" customFormat="1"/>
    <row r="113" s="158" customFormat="1"/>
    <row r="114" s="158" customFormat="1"/>
    <row r="115" s="158" customFormat="1"/>
    <row r="116" s="158" customFormat="1"/>
    <row r="117" s="158" customFormat="1"/>
    <row r="118" s="158" customFormat="1"/>
    <row r="119" s="158" customFormat="1"/>
    <row r="120" s="158" customFormat="1"/>
    <row r="121" s="158" customFormat="1"/>
    <row r="122" s="158" customFormat="1"/>
    <row r="123" s="158" customFormat="1"/>
    <row r="124" s="158" customFormat="1"/>
    <row r="125" s="158" customFormat="1"/>
    <row r="126" s="158" customFormat="1"/>
    <row r="127" s="158" customFormat="1"/>
    <row r="128" s="158" customFormat="1"/>
    <row r="129" s="158" customFormat="1"/>
    <row r="130" s="158" customFormat="1"/>
    <row r="131" s="158" customFormat="1"/>
  </sheetData>
  <sortState ref="A10:A19">
    <sortCondition ref="A10"/>
  </sortState>
  <mergeCells count="81">
    <mergeCell ref="BX6:BX7"/>
    <mergeCell ref="BP6:BQ6"/>
    <mergeCell ref="BR6:BR7"/>
    <mergeCell ref="BS6:BS7"/>
    <mergeCell ref="BT6:BU6"/>
    <mergeCell ref="BV6:BV7"/>
    <mergeCell ref="BW6:BW7"/>
    <mergeCell ref="AT6:AT7"/>
    <mergeCell ref="AU6:AU7"/>
    <mergeCell ref="AV6:AW6"/>
    <mergeCell ref="AX6:AX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BR3:BU5"/>
    <mergeCell ref="S6:S7"/>
    <mergeCell ref="R4:U5"/>
    <mergeCell ref="V4:Y5"/>
    <mergeCell ref="BJ3:BM5"/>
    <mergeCell ref="BN3:BQ5"/>
    <mergeCell ref="Z6:Z7"/>
    <mergeCell ref="AA6:AA7"/>
    <mergeCell ref="AB6:AC6"/>
    <mergeCell ref="AD6:AD7"/>
    <mergeCell ref="AE6:AE7"/>
    <mergeCell ref="R6:R7"/>
    <mergeCell ref="T6:U6"/>
    <mergeCell ref="V6:V7"/>
    <mergeCell ref="W6:W7"/>
    <mergeCell ref="X6:Y6"/>
    <mergeCell ref="AX3:BA5"/>
    <mergeCell ref="BB3:BE5"/>
    <mergeCell ref="BF3:BI5"/>
    <mergeCell ref="H6:I6"/>
    <mergeCell ref="J6:J7"/>
    <mergeCell ref="K6:K7"/>
    <mergeCell ref="L6:M6"/>
    <mergeCell ref="N6:N7"/>
    <mergeCell ref="AF6:AG6"/>
    <mergeCell ref="AY6:AY7"/>
    <mergeCell ref="AL6:AL7"/>
    <mergeCell ref="AM6:AM7"/>
    <mergeCell ref="AN6:AO6"/>
    <mergeCell ref="AP6:AP7"/>
    <mergeCell ref="AQ6:AQ7"/>
    <mergeCell ref="AR6:AS6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L3:AO5"/>
    <mergeCell ref="AP3:AS5"/>
    <mergeCell ref="AT3:AW5"/>
    <mergeCell ref="O6:O7"/>
    <mergeCell ref="P6:Q6"/>
    <mergeCell ref="AH3:AK5"/>
    <mergeCell ref="AH6:AH7"/>
    <mergeCell ref="AI6:AI7"/>
    <mergeCell ref="AJ6:AK6"/>
    <mergeCell ref="B1:M1"/>
    <mergeCell ref="B6:B7"/>
    <mergeCell ref="C6:C7"/>
    <mergeCell ref="D6:E6"/>
    <mergeCell ref="F6:F7"/>
    <mergeCell ref="G6:G7"/>
  </mergeCells>
  <printOptions horizontalCentered="1" verticalCentered="1"/>
  <pageMargins left="0.15748031496062992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7" max="18" man="1"/>
    <brk id="37" max="18" man="1"/>
    <brk id="53" max="1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C5" sqref="C5:C54"/>
    </sheetView>
  </sheetViews>
  <sheetFormatPr defaultColWidth="9.140625" defaultRowHeight="15.75"/>
  <cols>
    <col min="1" max="1" width="3.140625" style="46" customWidth="1"/>
    <col min="2" max="2" width="66.42578125" style="57" customWidth="1"/>
    <col min="3" max="3" width="21.42578125" style="57" customWidth="1"/>
    <col min="4" max="16384" width="9.140625" style="47"/>
  </cols>
  <sheetData>
    <row r="1" spans="1:5" ht="61.9" customHeight="1">
      <c r="A1" s="433" t="s">
        <v>346</v>
      </c>
      <c r="B1" s="433"/>
      <c r="C1" s="433"/>
    </row>
    <row r="2" spans="1:5" ht="20.25" customHeight="1">
      <c r="B2" s="433" t="s">
        <v>76</v>
      </c>
      <c r="C2" s="433"/>
    </row>
    <row r="4" spans="1:5" s="48" customFormat="1" ht="77.25" customHeight="1">
      <c r="A4" s="179"/>
      <c r="B4" s="176" t="s">
        <v>77</v>
      </c>
      <c r="C4" s="177" t="s">
        <v>373</v>
      </c>
    </row>
    <row r="5" spans="1:5" ht="31.5">
      <c r="A5" s="49">
        <v>1</v>
      </c>
      <c r="B5" s="50" t="s">
        <v>278</v>
      </c>
      <c r="C5" s="72">
        <v>641</v>
      </c>
      <c r="E5" s="68"/>
    </row>
    <row r="6" spans="1:5" ht="31.5">
      <c r="A6" s="49">
        <v>2</v>
      </c>
      <c r="B6" s="50" t="s">
        <v>277</v>
      </c>
      <c r="C6" s="72">
        <v>550</v>
      </c>
      <c r="E6" s="68"/>
    </row>
    <row r="7" spans="1:5" ht="31.5">
      <c r="A7" s="49">
        <v>3</v>
      </c>
      <c r="B7" s="50" t="s">
        <v>264</v>
      </c>
      <c r="C7" s="72">
        <v>401</v>
      </c>
      <c r="E7" s="68"/>
    </row>
    <row r="8" spans="1:5" s="51" customFormat="1">
      <c r="A8" s="49">
        <v>4</v>
      </c>
      <c r="B8" s="50" t="s">
        <v>347</v>
      </c>
      <c r="C8" s="72">
        <v>380</v>
      </c>
      <c r="E8" s="68"/>
    </row>
    <row r="9" spans="1:5" s="51" customFormat="1">
      <c r="A9" s="49">
        <v>5</v>
      </c>
      <c r="B9" s="50" t="s">
        <v>249</v>
      </c>
      <c r="C9" s="72">
        <v>238</v>
      </c>
      <c r="E9" s="68"/>
    </row>
    <row r="10" spans="1:5" s="51" customFormat="1">
      <c r="A10" s="49">
        <v>6</v>
      </c>
      <c r="B10" s="50" t="s">
        <v>21</v>
      </c>
      <c r="C10" s="72">
        <v>215</v>
      </c>
      <c r="E10" s="68"/>
    </row>
    <row r="11" spans="1:5" s="51" customFormat="1" ht="31.5">
      <c r="A11" s="49">
        <v>7</v>
      </c>
      <c r="B11" s="50" t="s">
        <v>266</v>
      </c>
      <c r="C11" s="72">
        <v>170</v>
      </c>
      <c r="E11" s="68"/>
    </row>
    <row r="12" spans="1:5" s="51" customFormat="1" ht="19.5" customHeight="1">
      <c r="A12" s="49">
        <v>8</v>
      </c>
      <c r="B12" s="50" t="s">
        <v>274</v>
      </c>
      <c r="C12" s="72">
        <v>118</v>
      </c>
      <c r="E12" s="68"/>
    </row>
    <row r="13" spans="1:5" s="51" customFormat="1">
      <c r="A13" s="49">
        <v>9</v>
      </c>
      <c r="B13" s="50" t="s">
        <v>282</v>
      </c>
      <c r="C13" s="72">
        <v>117</v>
      </c>
      <c r="E13" s="68"/>
    </row>
    <row r="14" spans="1:5" s="51" customFormat="1">
      <c r="A14" s="49">
        <v>10</v>
      </c>
      <c r="B14" s="50" t="s">
        <v>251</v>
      </c>
      <c r="C14" s="72">
        <v>107</v>
      </c>
      <c r="E14" s="68"/>
    </row>
    <row r="15" spans="1:5" s="51" customFormat="1">
      <c r="A15" s="49">
        <v>11</v>
      </c>
      <c r="B15" s="50" t="s">
        <v>17</v>
      </c>
      <c r="C15" s="72">
        <v>104</v>
      </c>
      <c r="E15" s="68"/>
    </row>
    <row r="16" spans="1:5" s="51" customFormat="1">
      <c r="A16" s="49">
        <v>12</v>
      </c>
      <c r="B16" s="50" t="s">
        <v>260</v>
      </c>
      <c r="C16" s="72">
        <v>99</v>
      </c>
      <c r="E16" s="68"/>
    </row>
    <row r="17" spans="1:5" s="51" customFormat="1">
      <c r="A17" s="49">
        <v>13</v>
      </c>
      <c r="B17" s="50" t="s">
        <v>261</v>
      </c>
      <c r="C17" s="72">
        <v>94</v>
      </c>
      <c r="E17" s="68"/>
    </row>
    <row r="18" spans="1:5" s="51" customFormat="1">
      <c r="A18" s="49">
        <v>14</v>
      </c>
      <c r="B18" s="50" t="s">
        <v>257</v>
      </c>
      <c r="C18" s="72">
        <v>94</v>
      </c>
      <c r="E18" s="68"/>
    </row>
    <row r="19" spans="1:5" s="51" customFormat="1">
      <c r="A19" s="49">
        <v>15</v>
      </c>
      <c r="B19" s="50" t="s">
        <v>40</v>
      </c>
      <c r="C19" s="72">
        <v>93</v>
      </c>
      <c r="E19" s="68"/>
    </row>
    <row r="20" spans="1:5" s="51" customFormat="1">
      <c r="A20" s="49">
        <v>16</v>
      </c>
      <c r="B20" s="50" t="s">
        <v>276</v>
      </c>
      <c r="C20" s="72">
        <v>93</v>
      </c>
      <c r="E20" s="68"/>
    </row>
    <row r="21" spans="1:5" s="51" customFormat="1">
      <c r="A21" s="49">
        <v>17</v>
      </c>
      <c r="B21" s="50" t="s">
        <v>271</v>
      </c>
      <c r="C21" s="72">
        <v>91</v>
      </c>
      <c r="E21" s="68"/>
    </row>
    <row r="22" spans="1:5" s="51" customFormat="1">
      <c r="A22" s="49">
        <v>18</v>
      </c>
      <c r="B22" s="50" t="s">
        <v>265</v>
      </c>
      <c r="C22" s="72">
        <v>88</v>
      </c>
      <c r="E22" s="68"/>
    </row>
    <row r="23" spans="1:5" s="51" customFormat="1" ht="31.5">
      <c r="A23" s="49">
        <v>19</v>
      </c>
      <c r="B23" s="50" t="s">
        <v>279</v>
      </c>
      <c r="C23" s="72">
        <v>77</v>
      </c>
      <c r="E23" s="68"/>
    </row>
    <row r="24" spans="1:5" s="51" customFormat="1">
      <c r="A24" s="49">
        <v>20</v>
      </c>
      <c r="B24" s="50" t="s">
        <v>258</v>
      </c>
      <c r="C24" s="72">
        <v>74</v>
      </c>
      <c r="E24" s="68"/>
    </row>
    <row r="25" spans="1:5" s="51" customFormat="1" ht="24" customHeight="1">
      <c r="A25" s="49">
        <v>21</v>
      </c>
      <c r="B25" s="50" t="s">
        <v>284</v>
      </c>
      <c r="C25" s="72">
        <v>65</v>
      </c>
      <c r="E25" s="68"/>
    </row>
    <row r="26" spans="1:5" s="51" customFormat="1" ht="31.5" customHeight="1">
      <c r="A26" s="49">
        <v>22</v>
      </c>
      <c r="B26" s="50" t="s">
        <v>253</v>
      </c>
      <c r="C26" s="72">
        <v>63</v>
      </c>
      <c r="E26" s="68"/>
    </row>
    <row r="27" spans="1:5" s="51" customFormat="1" ht="31.5">
      <c r="A27" s="49">
        <v>23</v>
      </c>
      <c r="B27" s="50" t="s">
        <v>250</v>
      </c>
      <c r="C27" s="72">
        <v>61</v>
      </c>
      <c r="E27" s="68"/>
    </row>
    <row r="28" spans="1:5" s="51" customFormat="1">
      <c r="A28" s="49">
        <v>24</v>
      </c>
      <c r="B28" s="50" t="s">
        <v>348</v>
      </c>
      <c r="C28" s="72">
        <v>58</v>
      </c>
      <c r="E28" s="68"/>
    </row>
    <row r="29" spans="1:5" s="51" customFormat="1">
      <c r="A29" s="49">
        <v>25</v>
      </c>
      <c r="B29" s="50" t="s">
        <v>280</v>
      </c>
      <c r="C29" s="72">
        <v>52</v>
      </c>
      <c r="E29" s="68"/>
    </row>
    <row r="30" spans="1:5" s="51" customFormat="1" ht="31.5">
      <c r="A30" s="49">
        <v>26</v>
      </c>
      <c r="B30" s="50" t="s">
        <v>269</v>
      </c>
      <c r="C30" s="72">
        <v>47</v>
      </c>
      <c r="E30" s="68"/>
    </row>
    <row r="31" spans="1:5" s="51" customFormat="1">
      <c r="A31" s="49">
        <v>27</v>
      </c>
      <c r="B31" s="50" t="s">
        <v>254</v>
      </c>
      <c r="C31" s="72">
        <v>46</v>
      </c>
      <c r="E31" s="68"/>
    </row>
    <row r="32" spans="1:5" s="51" customFormat="1">
      <c r="A32" s="49">
        <v>28</v>
      </c>
      <c r="B32" s="50" t="s">
        <v>275</v>
      </c>
      <c r="C32" s="72">
        <v>45</v>
      </c>
      <c r="E32" s="68"/>
    </row>
    <row r="33" spans="1:5" s="51" customFormat="1">
      <c r="A33" s="49">
        <v>29</v>
      </c>
      <c r="B33" s="50" t="s">
        <v>267</v>
      </c>
      <c r="C33" s="72">
        <v>43</v>
      </c>
      <c r="E33" s="68"/>
    </row>
    <row r="34" spans="1:5" s="51" customFormat="1" ht="19.5" customHeight="1">
      <c r="A34" s="49">
        <v>30</v>
      </c>
      <c r="B34" s="50" t="s">
        <v>252</v>
      </c>
      <c r="C34" s="72">
        <v>42</v>
      </c>
      <c r="E34" s="68"/>
    </row>
    <row r="35" spans="1:5" s="51" customFormat="1">
      <c r="A35" s="49">
        <v>31</v>
      </c>
      <c r="B35" s="52" t="s">
        <v>273</v>
      </c>
      <c r="C35" s="67">
        <v>41</v>
      </c>
      <c r="E35" s="68"/>
    </row>
    <row r="36" spans="1:5" s="51" customFormat="1">
      <c r="A36" s="49">
        <v>32</v>
      </c>
      <c r="B36" s="50" t="s">
        <v>272</v>
      </c>
      <c r="C36" s="72">
        <v>38</v>
      </c>
      <c r="E36" s="68"/>
    </row>
    <row r="37" spans="1:5" s="51" customFormat="1">
      <c r="A37" s="49">
        <v>33</v>
      </c>
      <c r="B37" s="50" t="s">
        <v>270</v>
      </c>
      <c r="C37" s="72">
        <v>35</v>
      </c>
      <c r="E37" s="68"/>
    </row>
    <row r="38" spans="1:5" s="51" customFormat="1" ht="33" customHeight="1">
      <c r="A38" s="49">
        <v>34</v>
      </c>
      <c r="B38" s="50" t="s">
        <v>263</v>
      </c>
      <c r="C38" s="72">
        <v>34</v>
      </c>
      <c r="E38" s="68"/>
    </row>
    <row r="39" spans="1:5" s="51" customFormat="1">
      <c r="A39" s="49">
        <v>35</v>
      </c>
      <c r="B39" s="50" t="s">
        <v>262</v>
      </c>
      <c r="C39" s="72">
        <v>34</v>
      </c>
      <c r="E39" s="68"/>
    </row>
    <row r="40" spans="1:5" s="51" customFormat="1">
      <c r="A40" s="49">
        <v>36</v>
      </c>
      <c r="B40" s="50" t="s">
        <v>52</v>
      </c>
      <c r="C40" s="72">
        <v>33</v>
      </c>
      <c r="E40" s="68"/>
    </row>
    <row r="41" spans="1:5">
      <c r="A41" s="49">
        <v>37</v>
      </c>
      <c r="B41" s="53" t="s">
        <v>55</v>
      </c>
      <c r="C41" s="72">
        <v>33</v>
      </c>
      <c r="E41" s="68"/>
    </row>
    <row r="42" spans="1:5" ht="18.75" customHeight="1">
      <c r="A42" s="49">
        <v>38</v>
      </c>
      <c r="B42" s="55" t="s">
        <v>54</v>
      </c>
      <c r="C42" s="72">
        <v>31</v>
      </c>
      <c r="E42" s="68"/>
    </row>
    <row r="43" spans="1:5">
      <c r="A43" s="49">
        <v>39</v>
      </c>
      <c r="B43" s="50" t="s">
        <v>248</v>
      </c>
      <c r="C43" s="72">
        <v>30</v>
      </c>
      <c r="E43" s="68"/>
    </row>
    <row r="44" spans="1:5">
      <c r="A44" s="49">
        <v>40</v>
      </c>
      <c r="B44" s="50" t="s">
        <v>245</v>
      </c>
      <c r="C44" s="72">
        <v>30</v>
      </c>
      <c r="E44" s="68"/>
    </row>
    <row r="45" spans="1:5" ht="31.5">
      <c r="A45" s="49">
        <v>41</v>
      </c>
      <c r="B45" s="50" t="s">
        <v>50</v>
      </c>
      <c r="C45" s="72">
        <v>29</v>
      </c>
      <c r="E45" s="68"/>
    </row>
    <row r="46" spans="1:5">
      <c r="A46" s="49">
        <v>42</v>
      </c>
      <c r="B46" s="50" t="s">
        <v>62</v>
      </c>
      <c r="C46" s="72">
        <v>29</v>
      </c>
      <c r="E46" s="68"/>
    </row>
    <row r="47" spans="1:5" ht="31.5" customHeight="1">
      <c r="A47" s="49">
        <v>43</v>
      </c>
      <c r="B47" s="56" t="s">
        <v>286</v>
      </c>
      <c r="C47" s="72">
        <v>27</v>
      </c>
      <c r="E47" s="68"/>
    </row>
    <row r="48" spans="1:5">
      <c r="A48" s="49">
        <v>44</v>
      </c>
      <c r="B48" s="56" t="s">
        <v>281</v>
      </c>
      <c r="C48" s="72">
        <v>27</v>
      </c>
      <c r="E48" s="68"/>
    </row>
    <row r="49" spans="1:5">
      <c r="A49" s="49">
        <v>45</v>
      </c>
      <c r="B49" s="56" t="s">
        <v>268</v>
      </c>
      <c r="C49" s="72">
        <v>24</v>
      </c>
      <c r="E49" s="68"/>
    </row>
    <row r="50" spans="1:5">
      <c r="A50" s="49">
        <v>46</v>
      </c>
      <c r="B50" s="56" t="s">
        <v>256</v>
      </c>
      <c r="C50" s="72">
        <v>23</v>
      </c>
      <c r="E50" s="68"/>
    </row>
    <row r="51" spans="1:5">
      <c r="A51" s="49">
        <v>47</v>
      </c>
      <c r="B51" s="56" t="s">
        <v>255</v>
      </c>
      <c r="C51" s="72">
        <v>23</v>
      </c>
      <c r="E51" s="68"/>
    </row>
    <row r="52" spans="1:5">
      <c r="A52" s="49">
        <v>48</v>
      </c>
      <c r="B52" s="56" t="s">
        <v>51</v>
      </c>
      <c r="C52" s="72">
        <v>22</v>
      </c>
      <c r="E52" s="68"/>
    </row>
    <row r="53" spans="1:5">
      <c r="A53" s="49">
        <v>49</v>
      </c>
      <c r="B53" s="56" t="s">
        <v>247</v>
      </c>
      <c r="C53" s="72">
        <v>22</v>
      </c>
      <c r="E53" s="68"/>
    </row>
    <row r="54" spans="1:5">
      <c r="A54" s="49">
        <v>50</v>
      </c>
      <c r="B54" s="55" t="s">
        <v>49</v>
      </c>
      <c r="C54" s="72">
        <v>21</v>
      </c>
      <c r="E54" s="68"/>
    </row>
    <row r="55" spans="1:5">
      <c r="C55" s="180"/>
      <c r="E55" s="68"/>
    </row>
    <row r="56" spans="1:5">
      <c r="C56" s="180"/>
      <c r="E56" s="68"/>
    </row>
    <row r="57" spans="1:5">
      <c r="C57" s="180"/>
      <c r="E57" s="68"/>
    </row>
    <row r="58" spans="1:5">
      <c r="C58" s="180"/>
      <c r="E58" s="68"/>
    </row>
    <row r="59" spans="1:5">
      <c r="C59" s="180"/>
      <c r="E59" s="68"/>
    </row>
    <row r="60" spans="1:5">
      <c r="C60" s="180"/>
    </row>
    <row r="61" spans="1:5">
      <c r="C61" s="180"/>
    </row>
    <row r="62" spans="1:5">
      <c r="C62" s="180"/>
    </row>
    <row r="63" spans="1:5">
      <c r="C63" s="180"/>
    </row>
    <row r="64" spans="1:5">
      <c r="C64" s="180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topLeftCell="B7" zoomScale="78" zoomScaleNormal="80" zoomScaleSheetLayoutView="78" workbookViewId="0">
      <selection activeCell="L10" sqref="L10"/>
    </sheetView>
  </sheetViews>
  <sheetFormatPr defaultRowHeight="18.75"/>
  <cols>
    <col min="1" max="1" width="1.28515625" style="341" hidden="1" customWidth="1"/>
    <col min="2" max="2" width="68.28515625" style="341" customWidth="1"/>
    <col min="3" max="3" width="18.42578125" style="341" customWidth="1"/>
    <col min="4" max="4" width="18.7109375" style="341" customWidth="1"/>
    <col min="5" max="5" width="10.42578125" style="341" customWidth="1"/>
    <col min="6" max="6" width="11" style="341" customWidth="1"/>
    <col min="7" max="7" width="9.140625" style="341"/>
    <col min="8" max="10" width="9.140625" style="341" customWidth="1"/>
    <col min="11" max="256" width="9.140625" style="341"/>
    <col min="257" max="257" width="0" style="341" hidden="1" customWidth="1"/>
    <col min="258" max="258" width="83.7109375" style="341" customWidth="1"/>
    <col min="259" max="259" width="11.28515625" style="341" customWidth="1"/>
    <col min="260" max="260" width="11" style="341" customWidth="1"/>
    <col min="261" max="261" width="10.42578125" style="341" customWidth="1"/>
    <col min="262" max="262" width="11" style="341" customWidth="1"/>
    <col min="263" max="263" width="9.140625" style="341"/>
    <col min="264" max="266" width="9.140625" style="341" customWidth="1"/>
    <col min="267" max="512" width="9.140625" style="341"/>
    <col min="513" max="513" width="0" style="341" hidden="1" customWidth="1"/>
    <col min="514" max="514" width="83.7109375" style="341" customWidth="1"/>
    <col min="515" max="515" width="11.28515625" style="341" customWidth="1"/>
    <col min="516" max="516" width="11" style="341" customWidth="1"/>
    <col min="517" max="517" width="10.42578125" style="341" customWidth="1"/>
    <col min="518" max="518" width="11" style="341" customWidth="1"/>
    <col min="519" max="519" width="9.140625" style="341"/>
    <col min="520" max="522" width="9.140625" style="341" customWidth="1"/>
    <col min="523" max="768" width="9.140625" style="341"/>
    <col min="769" max="769" width="0" style="341" hidden="1" customWidth="1"/>
    <col min="770" max="770" width="83.7109375" style="341" customWidth="1"/>
    <col min="771" max="771" width="11.28515625" style="341" customWidth="1"/>
    <col min="772" max="772" width="11" style="341" customWidth="1"/>
    <col min="773" max="773" width="10.42578125" style="341" customWidth="1"/>
    <col min="774" max="774" width="11" style="341" customWidth="1"/>
    <col min="775" max="775" width="9.140625" style="341"/>
    <col min="776" max="778" width="9.140625" style="341" customWidth="1"/>
    <col min="779" max="1024" width="9.140625" style="341"/>
    <col min="1025" max="1025" width="0" style="341" hidden="1" customWidth="1"/>
    <col min="1026" max="1026" width="83.7109375" style="341" customWidth="1"/>
    <col min="1027" max="1027" width="11.28515625" style="341" customWidth="1"/>
    <col min="1028" max="1028" width="11" style="341" customWidth="1"/>
    <col min="1029" max="1029" width="10.42578125" style="341" customWidth="1"/>
    <col min="1030" max="1030" width="11" style="341" customWidth="1"/>
    <col min="1031" max="1031" width="9.140625" style="341"/>
    <col min="1032" max="1034" width="9.140625" style="341" customWidth="1"/>
    <col min="1035" max="1280" width="9.140625" style="341"/>
    <col min="1281" max="1281" width="0" style="341" hidden="1" customWidth="1"/>
    <col min="1282" max="1282" width="83.7109375" style="341" customWidth="1"/>
    <col min="1283" max="1283" width="11.28515625" style="341" customWidth="1"/>
    <col min="1284" max="1284" width="11" style="341" customWidth="1"/>
    <col min="1285" max="1285" width="10.42578125" style="341" customWidth="1"/>
    <col min="1286" max="1286" width="11" style="341" customWidth="1"/>
    <col min="1287" max="1287" width="9.140625" style="341"/>
    <col min="1288" max="1290" width="9.140625" style="341" customWidth="1"/>
    <col min="1291" max="1536" width="9.140625" style="341"/>
    <col min="1537" max="1537" width="0" style="341" hidden="1" customWidth="1"/>
    <col min="1538" max="1538" width="83.7109375" style="341" customWidth="1"/>
    <col min="1539" max="1539" width="11.28515625" style="341" customWidth="1"/>
    <col min="1540" max="1540" width="11" style="341" customWidth="1"/>
    <col min="1541" max="1541" width="10.42578125" style="341" customWidth="1"/>
    <col min="1542" max="1542" width="11" style="341" customWidth="1"/>
    <col min="1543" max="1543" width="9.140625" style="341"/>
    <col min="1544" max="1546" width="9.140625" style="341" customWidth="1"/>
    <col min="1547" max="1792" width="9.140625" style="341"/>
    <col min="1793" max="1793" width="0" style="341" hidden="1" customWidth="1"/>
    <col min="1794" max="1794" width="83.7109375" style="341" customWidth="1"/>
    <col min="1795" max="1795" width="11.28515625" style="341" customWidth="1"/>
    <col min="1796" max="1796" width="11" style="341" customWidth="1"/>
    <col min="1797" max="1797" width="10.42578125" style="341" customWidth="1"/>
    <col min="1798" max="1798" width="11" style="341" customWidth="1"/>
    <col min="1799" max="1799" width="9.140625" style="341"/>
    <col min="1800" max="1802" width="9.140625" style="341" customWidth="1"/>
    <col min="1803" max="2048" width="9.140625" style="341"/>
    <col min="2049" max="2049" width="0" style="341" hidden="1" customWidth="1"/>
    <col min="2050" max="2050" width="83.7109375" style="341" customWidth="1"/>
    <col min="2051" max="2051" width="11.28515625" style="341" customWidth="1"/>
    <col min="2052" max="2052" width="11" style="341" customWidth="1"/>
    <col min="2053" max="2053" width="10.42578125" style="341" customWidth="1"/>
    <col min="2054" max="2054" width="11" style="341" customWidth="1"/>
    <col min="2055" max="2055" width="9.140625" style="341"/>
    <col min="2056" max="2058" width="9.140625" style="341" customWidth="1"/>
    <col min="2059" max="2304" width="9.140625" style="341"/>
    <col min="2305" max="2305" width="0" style="341" hidden="1" customWidth="1"/>
    <col min="2306" max="2306" width="83.7109375" style="341" customWidth="1"/>
    <col min="2307" max="2307" width="11.28515625" style="341" customWidth="1"/>
    <col min="2308" max="2308" width="11" style="341" customWidth="1"/>
    <col min="2309" max="2309" width="10.42578125" style="341" customWidth="1"/>
    <col min="2310" max="2310" width="11" style="341" customWidth="1"/>
    <col min="2311" max="2311" width="9.140625" style="341"/>
    <col min="2312" max="2314" width="9.140625" style="341" customWidth="1"/>
    <col min="2315" max="2560" width="9.140625" style="341"/>
    <col min="2561" max="2561" width="0" style="341" hidden="1" customWidth="1"/>
    <col min="2562" max="2562" width="83.7109375" style="341" customWidth="1"/>
    <col min="2563" max="2563" width="11.28515625" style="341" customWidth="1"/>
    <col min="2564" max="2564" width="11" style="341" customWidth="1"/>
    <col min="2565" max="2565" width="10.42578125" style="341" customWidth="1"/>
    <col min="2566" max="2566" width="11" style="341" customWidth="1"/>
    <col min="2567" max="2567" width="9.140625" style="341"/>
    <col min="2568" max="2570" width="9.140625" style="341" customWidth="1"/>
    <col min="2571" max="2816" width="9.140625" style="341"/>
    <col min="2817" max="2817" width="0" style="341" hidden="1" customWidth="1"/>
    <col min="2818" max="2818" width="83.7109375" style="341" customWidth="1"/>
    <col min="2819" max="2819" width="11.28515625" style="341" customWidth="1"/>
    <col min="2820" max="2820" width="11" style="341" customWidth="1"/>
    <col min="2821" max="2821" width="10.42578125" style="341" customWidth="1"/>
    <col min="2822" max="2822" width="11" style="341" customWidth="1"/>
    <col min="2823" max="2823" width="9.140625" style="341"/>
    <col min="2824" max="2826" width="9.140625" style="341" customWidth="1"/>
    <col min="2827" max="3072" width="9.140625" style="341"/>
    <col min="3073" max="3073" width="0" style="341" hidden="1" customWidth="1"/>
    <col min="3074" max="3074" width="83.7109375" style="341" customWidth="1"/>
    <col min="3075" max="3075" width="11.28515625" style="341" customWidth="1"/>
    <col min="3076" max="3076" width="11" style="341" customWidth="1"/>
    <col min="3077" max="3077" width="10.42578125" style="341" customWidth="1"/>
    <col min="3078" max="3078" width="11" style="341" customWidth="1"/>
    <col min="3079" max="3079" width="9.140625" style="341"/>
    <col min="3080" max="3082" width="9.140625" style="341" customWidth="1"/>
    <col min="3083" max="3328" width="9.140625" style="341"/>
    <col min="3329" max="3329" width="0" style="341" hidden="1" customWidth="1"/>
    <col min="3330" max="3330" width="83.7109375" style="341" customWidth="1"/>
    <col min="3331" max="3331" width="11.28515625" style="341" customWidth="1"/>
    <col min="3332" max="3332" width="11" style="341" customWidth="1"/>
    <col min="3333" max="3333" width="10.42578125" style="341" customWidth="1"/>
    <col min="3334" max="3334" width="11" style="341" customWidth="1"/>
    <col min="3335" max="3335" width="9.140625" style="341"/>
    <col min="3336" max="3338" width="9.140625" style="341" customWidth="1"/>
    <col min="3339" max="3584" width="9.140625" style="341"/>
    <col min="3585" max="3585" width="0" style="341" hidden="1" customWidth="1"/>
    <col min="3586" max="3586" width="83.7109375" style="341" customWidth="1"/>
    <col min="3587" max="3587" width="11.28515625" style="341" customWidth="1"/>
    <col min="3588" max="3588" width="11" style="341" customWidth="1"/>
    <col min="3589" max="3589" width="10.42578125" style="341" customWidth="1"/>
    <col min="3590" max="3590" width="11" style="341" customWidth="1"/>
    <col min="3591" max="3591" width="9.140625" style="341"/>
    <col min="3592" max="3594" width="9.140625" style="341" customWidth="1"/>
    <col min="3595" max="3840" width="9.140625" style="341"/>
    <col min="3841" max="3841" width="0" style="341" hidden="1" customWidth="1"/>
    <col min="3842" max="3842" width="83.7109375" style="341" customWidth="1"/>
    <col min="3843" max="3843" width="11.28515625" style="341" customWidth="1"/>
    <col min="3844" max="3844" width="11" style="341" customWidth="1"/>
    <col min="3845" max="3845" width="10.42578125" style="341" customWidth="1"/>
    <col min="3846" max="3846" width="11" style="341" customWidth="1"/>
    <col min="3847" max="3847" width="9.140625" style="341"/>
    <col min="3848" max="3850" width="9.140625" style="341" customWidth="1"/>
    <col min="3851" max="4096" width="9.140625" style="341"/>
    <col min="4097" max="4097" width="0" style="341" hidden="1" customWidth="1"/>
    <col min="4098" max="4098" width="83.7109375" style="341" customWidth="1"/>
    <col min="4099" max="4099" width="11.28515625" style="341" customWidth="1"/>
    <col min="4100" max="4100" width="11" style="341" customWidth="1"/>
    <col min="4101" max="4101" width="10.42578125" style="341" customWidth="1"/>
    <col min="4102" max="4102" width="11" style="341" customWidth="1"/>
    <col min="4103" max="4103" width="9.140625" style="341"/>
    <col min="4104" max="4106" width="9.140625" style="341" customWidth="1"/>
    <col min="4107" max="4352" width="9.140625" style="341"/>
    <col min="4353" max="4353" width="0" style="341" hidden="1" customWidth="1"/>
    <col min="4354" max="4354" width="83.7109375" style="341" customWidth="1"/>
    <col min="4355" max="4355" width="11.28515625" style="341" customWidth="1"/>
    <col min="4356" max="4356" width="11" style="341" customWidth="1"/>
    <col min="4357" max="4357" width="10.42578125" style="341" customWidth="1"/>
    <col min="4358" max="4358" width="11" style="341" customWidth="1"/>
    <col min="4359" max="4359" width="9.140625" style="341"/>
    <col min="4360" max="4362" width="9.140625" style="341" customWidth="1"/>
    <col min="4363" max="4608" width="9.140625" style="341"/>
    <col min="4609" max="4609" width="0" style="341" hidden="1" customWidth="1"/>
    <col min="4610" max="4610" width="83.7109375" style="341" customWidth="1"/>
    <col min="4611" max="4611" width="11.28515625" style="341" customWidth="1"/>
    <col min="4612" max="4612" width="11" style="341" customWidth="1"/>
    <col min="4613" max="4613" width="10.42578125" style="341" customWidth="1"/>
    <col min="4614" max="4614" width="11" style="341" customWidth="1"/>
    <col min="4615" max="4615" width="9.140625" style="341"/>
    <col min="4616" max="4618" width="9.140625" style="341" customWidth="1"/>
    <col min="4619" max="4864" width="9.140625" style="341"/>
    <col min="4865" max="4865" width="0" style="341" hidden="1" customWidth="1"/>
    <col min="4866" max="4866" width="83.7109375" style="341" customWidth="1"/>
    <col min="4867" max="4867" width="11.28515625" style="341" customWidth="1"/>
    <col min="4868" max="4868" width="11" style="341" customWidth="1"/>
    <col min="4869" max="4869" width="10.42578125" style="341" customWidth="1"/>
    <col min="4870" max="4870" width="11" style="341" customWidth="1"/>
    <col min="4871" max="4871" width="9.140625" style="341"/>
    <col min="4872" max="4874" width="9.140625" style="341" customWidth="1"/>
    <col min="4875" max="5120" width="9.140625" style="341"/>
    <col min="5121" max="5121" width="0" style="341" hidden="1" customWidth="1"/>
    <col min="5122" max="5122" width="83.7109375" style="341" customWidth="1"/>
    <col min="5123" max="5123" width="11.28515625" style="341" customWidth="1"/>
    <col min="5124" max="5124" width="11" style="341" customWidth="1"/>
    <col min="5125" max="5125" width="10.42578125" style="341" customWidth="1"/>
    <col min="5126" max="5126" width="11" style="341" customWidth="1"/>
    <col min="5127" max="5127" width="9.140625" style="341"/>
    <col min="5128" max="5130" width="9.140625" style="341" customWidth="1"/>
    <col min="5131" max="5376" width="9.140625" style="341"/>
    <col min="5377" max="5377" width="0" style="341" hidden="1" customWidth="1"/>
    <col min="5378" max="5378" width="83.7109375" style="341" customWidth="1"/>
    <col min="5379" max="5379" width="11.28515625" style="341" customWidth="1"/>
    <col min="5380" max="5380" width="11" style="341" customWidth="1"/>
    <col min="5381" max="5381" width="10.42578125" style="341" customWidth="1"/>
    <col min="5382" max="5382" width="11" style="341" customWidth="1"/>
    <col min="5383" max="5383" width="9.140625" style="341"/>
    <col min="5384" max="5386" width="9.140625" style="341" customWidth="1"/>
    <col min="5387" max="5632" width="9.140625" style="341"/>
    <col min="5633" max="5633" width="0" style="341" hidden="1" customWidth="1"/>
    <col min="5634" max="5634" width="83.7109375" style="341" customWidth="1"/>
    <col min="5635" max="5635" width="11.28515625" style="341" customWidth="1"/>
    <col min="5636" max="5636" width="11" style="341" customWidth="1"/>
    <col min="5637" max="5637" width="10.42578125" style="341" customWidth="1"/>
    <col min="5638" max="5638" width="11" style="341" customWidth="1"/>
    <col min="5639" max="5639" width="9.140625" style="341"/>
    <col min="5640" max="5642" width="9.140625" style="341" customWidth="1"/>
    <col min="5643" max="5888" width="9.140625" style="341"/>
    <col min="5889" max="5889" width="0" style="341" hidden="1" customWidth="1"/>
    <col min="5890" max="5890" width="83.7109375" style="341" customWidth="1"/>
    <col min="5891" max="5891" width="11.28515625" style="341" customWidth="1"/>
    <col min="5892" max="5892" width="11" style="341" customWidth="1"/>
    <col min="5893" max="5893" width="10.42578125" style="341" customWidth="1"/>
    <col min="5894" max="5894" width="11" style="341" customWidth="1"/>
    <col min="5895" max="5895" width="9.140625" style="341"/>
    <col min="5896" max="5898" width="9.140625" style="341" customWidth="1"/>
    <col min="5899" max="6144" width="9.140625" style="341"/>
    <col min="6145" max="6145" width="0" style="341" hidden="1" customWidth="1"/>
    <col min="6146" max="6146" width="83.7109375" style="341" customWidth="1"/>
    <col min="6147" max="6147" width="11.28515625" style="341" customWidth="1"/>
    <col min="6148" max="6148" width="11" style="341" customWidth="1"/>
    <col min="6149" max="6149" width="10.42578125" style="341" customWidth="1"/>
    <col min="6150" max="6150" width="11" style="341" customWidth="1"/>
    <col min="6151" max="6151" width="9.140625" style="341"/>
    <col min="6152" max="6154" width="9.140625" style="341" customWidth="1"/>
    <col min="6155" max="6400" width="9.140625" style="341"/>
    <col min="6401" max="6401" width="0" style="341" hidden="1" customWidth="1"/>
    <col min="6402" max="6402" width="83.7109375" style="341" customWidth="1"/>
    <col min="6403" max="6403" width="11.28515625" style="341" customWidth="1"/>
    <col min="6404" max="6404" width="11" style="341" customWidth="1"/>
    <col min="6405" max="6405" width="10.42578125" style="341" customWidth="1"/>
    <col min="6406" max="6406" width="11" style="341" customWidth="1"/>
    <col min="6407" max="6407" width="9.140625" style="341"/>
    <col min="6408" max="6410" width="9.140625" style="341" customWidth="1"/>
    <col min="6411" max="6656" width="9.140625" style="341"/>
    <col min="6657" max="6657" width="0" style="341" hidden="1" customWidth="1"/>
    <col min="6658" max="6658" width="83.7109375" style="341" customWidth="1"/>
    <col min="6659" max="6659" width="11.28515625" style="341" customWidth="1"/>
    <col min="6660" max="6660" width="11" style="341" customWidth="1"/>
    <col min="6661" max="6661" width="10.42578125" style="341" customWidth="1"/>
    <col min="6662" max="6662" width="11" style="341" customWidth="1"/>
    <col min="6663" max="6663" width="9.140625" style="341"/>
    <col min="6664" max="6666" width="9.140625" style="341" customWidth="1"/>
    <col min="6667" max="6912" width="9.140625" style="341"/>
    <col min="6913" max="6913" width="0" style="341" hidden="1" customWidth="1"/>
    <col min="6914" max="6914" width="83.7109375" style="341" customWidth="1"/>
    <col min="6915" max="6915" width="11.28515625" style="341" customWidth="1"/>
    <col min="6916" max="6916" width="11" style="341" customWidth="1"/>
    <col min="6917" max="6917" width="10.42578125" style="341" customWidth="1"/>
    <col min="6918" max="6918" width="11" style="341" customWidth="1"/>
    <col min="6919" max="6919" width="9.140625" style="341"/>
    <col min="6920" max="6922" width="9.140625" style="341" customWidth="1"/>
    <col min="6923" max="7168" width="9.140625" style="341"/>
    <col min="7169" max="7169" width="0" style="341" hidden="1" customWidth="1"/>
    <col min="7170" max="7170" width="83.7109375" style="341" customWidth="1"/>
    <col min="7171" max="7171" width="11.28515625" style="341" customWidth="1"/>
    <col min="7172" max="7172" width="11" style="341" customWidth="1"/>
    <col min="7173" max="7173" width="10.42578125" style="341" customWidth="1"/>
    <col min="7174" max="7174" width="11" style="341" customWidth="1"/>
    <col min="7175" max="7175" width="9.140625" style="341"/>
    <col min="7176" max="7178" width="9.140625" style="341" customWidth="1"/>
    <col min="7179" max="7424" width="9.140625" style="341"/>
    <col min="7425" max="7425" width="0" style="341" hidden="1" customWidth="1"/>
    <col min="7426" max="7426" width="83.7109375" style="341" customWidth="1"/>
    <col min="7427" max="7427" width="11.28515625" style="341" customWidth="1"/>
    <col min="7428" max="7428" width="11" style="341" customWidth="1"/>
    <col min="7429" max="7429" width="10.42578125" style="341" customWidth="1"/>
    <col min="7430" max="7430" width="11" style="341" customWidth="1"/>
    <col min="7431" max="7431" width="9.140625" style="341"/>
    <col min="7432" max="7434" width="9.140625" style="341" customWidth="1"/>
    <col min="7435" max="7680" width="9.140625" style="341"/>
    <col min="7681" max="7681" width="0" style="341" hidden="1" customWidth="1"/>
    <col min="7682" max="7682" width="83.7109375" style="341" customWidth="1"/>
    <col min="7683" max="7683" width="11.28515625" style="341" customWidth="1"/>
    <col min="7684" max="7684" width="11" style="341" customWidth="1"/>
    <col min="7685" max="7685" width="10.42578125" style="341" customWidth="1"/>
    <col min="7686" max="7686" width="11" style="341" customWidth="1"/>
    <col min="7687" max="7687" width="9.140625" style="341"/>
    <col min="7688" max="7690" width="9.140625" style="341" customWidth="1"/>
    <col min="7691" max="7936" width="9.140625" style="341"/>
    <col min="7937" max="7937" width="0" style="341" hidden="1" customWidth="1"/>
    <col min="7938" max="7938" width="83.7109375" style="341" customWidth="1"/>
    <col min="7939" max="7939" width="11.28515625" style="341" customWidth="1"/>
    <col min="7940" max="7940" width="11" style="341" customWidth="1"/>
    <col min="7941" max="7941" width="10.42578125" style="341" customWidth="1"/>
    <col min="7942" max="7942" width="11" style="341" customWidth="1"/>
    <col min="7943" max="7943" width="9.140625" style="341"/>
    <col min="7944" max="7946" width="9.140625" style="341" customWidth="1"/>
    <col min="7947" max="8192" width="9.140625" style="341"/>
    <col min="8193" max="8193" width="0" style="341" hidden="1" customWidth="1"/>
    <col min="8194" max="8194" width="83.7109375" style="341" customWidth="1"/>
    <col min="8195" max="8195" width="11.28515625" style="341" customWidth="1"/>
    <col min="8196" max="8196" width="11" style="341" customWidth="1"/>
    <col min="8197" max="8197" width="10.42578125" style="341" customWidth="1"/>
    <col min="8198" max="8198" width="11" style="341" customWidth="1"/>
    <col min="8199" max="8199" width="9.140625" style="341"/>
    <col min="8200" max="8202" width="9.140625" style="341" customWidth="1"/>
    <col min="8203" max="8448" width="9.140625" style="341"/>
    <col min="8449" max="8449" width="0" style="341" hidden="1" customWidth="1"/>
    <col min="8450" max="8450" width="83.7109375" style="341" customWidth="1"/>
    <col min="8451" max="8451" width="11.28515625" style="341" customWidth="1"/>
    <col min="8452" max="8452" width="11" style="341" customWidth="1"/>
    <col min="8453" max="8453" width="10.42578125" style="341" customWidth="1"/>
    <col min="8454" max="8454" width="11" style="341" customWidth="1"/>
    <col min="8455" max="8455" width="9.140625" style="341"/>
    <col min="8456" max="8458" width="9.140625" style="341" customWidth="1"/>
    <col min="8459" max="8704" width="9.140625" style="341"/>
    <col min="8705" max="8705" width="0" style="341" hidden="1" customWidth="1"/>
    <col min="8706" max="8706" width="83.7109375" style="341" customWidth="1"/>
    <col min="8707" max="8707" width="11.28515625" style="341" customWidth="1"/>
    <col min="8708" max="8708" width="11" style="341" customWidth="1"/>
    <col min="8709" max="8709" width="10.42578125" style="341" customWidth="1"/>
    <col min="8710" max="8710" width="11" style="341" customWidth="1"/>
    <col min="8711" max="8711" width="9.140625" style="341"/>
    <col min="8712" max="8714" width="9.140625" style="341" customWidth="1"/>
    <col min="8715" max="8960" width="9.140625" style="341"/>
    <col min="8961" max="8961" width="0" style="341" hidden="1" customWidth="1"/>
    <col min="8962" max="8962" width="83.7109375" style="341" customWidth="1"/>
    <col min="8963" max="8963" width="11.28515625" style="341" customWidth="1"/>
    <col min="8964" max="8964" width="11" style="341" customWidth="1"/>
    <col min="8965" max="8965" width="10.42578125" style="341" customWidth="1"/>
    <col min="8966" max="8966" width="11" style="341" customWidth="1"/>
    <col min="8967" max="8967" width="9.140625" style="341"/>
    <col min="8968" max="8970" width="9.140625" style="341" customWidth="1"/>
    <col min="8971" max="9216" width="9.140625" style="341"/>
    <col min="9217" max="9217" width="0" style="341" hidden="1" customWidth="1"/>
    <col min="9218" max="9218" width="83.7109375" style="341" customWidth="1"/>
    <col min="9219" max="9219" width="11.28515625" style="341" customWidth="1"/>
    <col min="9220" max="9220" width="11" style="341" customWidth="1"/>
    <col min="9221" max="9221" width="10.42578125" style="341" customWidth="1"/>
    <col min="9222" max="9222" width="11" style="341" customWidth="1"/>
    <col min="9223" max="9223" width="9.140625" style="341"/>
    <col min="9224" max="9226" width="9.140625" style="341" customWidth="1"/>
    <col min="9227" max="9472" width="9.140625" style="341"/>
    <col min="9473" max="9473" width="0" style="341" hidden="1" customWidth="1"/>
    <col min="9474" max="9474" width="83.7109375" style="341" customWidth="1"/>
    <col min="9475" max="9475" width="11.28515625" style="341" customWidth="1"/>
    <col min="9476" max="9476" width="11" style="341" customWidth="1"/>
    <col min="9477" max="9477" width="10.42578125" style="341" customWidth="1"/>
    <col min="9478" max="9478" width="11" style="341" customWidth="1"/>
    <col min="9479" max="9479" width="9.140625" style="341"/>
    <col min="9480" max="9482" width="9.140625" style="341" customWidth="1"/>
    <col min="9483" max="9728" width="9.140625" style="341"/>
    <col min="9729" max="9729" width="0" style="341" hidden="1" customWidth="1"/>
    <col min="9730" max="9730" width="83.7109375" style="341" customWidth="1"/>
    <col min="9731" max="9731" width="11.28515625" style="341" customWidth="1"/>
    <col min="9732" max="9732" width="11" style="341" customWidth="1"/>
    <col min="9733" max="9733" width="10.42578125" style="341" customWidth="1"/>
    <col min="9734" max="9734" width="11" style="341" customWidth="1"/>
    <col min="9735" max="9735" width="9.140625" style="341"/>
    <col min="9736" max="9738" width="9.140625" style="341" customWidth="1"/>
    <col min="9739" max="9984" width="9.140625" style="341"/>
    <col min="9985" max="9985" width="0" style="341" hidden="1" customWidth="1"/>
    <col min="9986" max="9986" width="83.7109375" style="341" customWidth="1"/>
    <col min="9987" max="9987" width="11.28515625" style="341" customWidth="1"/>
    <col min="9988" max="9988" width="11" style="341" customWidth="1"/>
    <col min="9989" max="9989" width="10.42578125" style="341" customWidth="1"/>
    <col min="9990" max="9990" width="11" style="341" customWidth="1"/>
    <col min="9991" max="9991" width="9.140625" style="341"/>
    <col min="9992" max="9994" width="9.140625" style="341" customWidth="1"/>
    <col min="9995" max="10240" width="9.140625" style="341"/>
    <col min="10241" max="10241" width="0" style="341" hidden="1" customWidth="1"/>
    <col min="10242" max="10242" width="83.7109375" style="341" customWidth="1"/>
    <col min="10243" max="10243" width="11.28515625" style="341" customWidth="1"/>
    <col min="10244" max="10244" width="11" style="341" customWidth="1"/>
    <col min="10245" max="10245" width="10.42578125" style="341" customWidth="1"/>
    <col min="10246" max="10246" width="11" style="341" customWidth="1"/>
    <col min="10247" max="10247" width="9.140625" style="341"/>
    <col min="10248" max="10250" width="9.140625" style="341" customWidth="1"/>
    <col min="10251" max="10496" width="9.140625" style="341"/>
    <col min="10497" max="10497" width="0" style="341" hidden="1" customWidth="1"/>
    <col min="10498" max="10498" width="83.7109375" style="341" customWidth="1"/>
    <col min="10499" max="10499" width="11.28515625" style="341" customWidth="1"/>
    <col min="10500" max="10500" width="11" style="341" customWidth="1"/>
    <col min="10501" max="10501" width="10.42578125" style="341" customWidth="1"/>
    <col min="10502" max="10502" width="11" style="341" customWidth="1"/>
    <col min="10503" max="10503" width="9.140625" style="341"/>
    <col min="10504" max="10506" width="9.140625" style="341" customWidth="1"/>
    <col min="10507" max="10752" width="9.140625" style="341"/>
    <col min="10753" max="10753" width="0" style="341" hidden="1" customWidth="1"/>
    <col min="10754" max="10754" width="83.7109375" style="341" customWidth="1"/>
    <col min="10755" max="10755" width="11.28515625" style="341" customWidth="1"/>
    <col min="10756" max="10756" width="11" style="341" customWidth="1"/>
    <col min="10757" max="10757" width="10.42578125" style="341" customWidth="1"/>
    <col min="10758" max="10758" width="11" style="341" customWidth="1"/>
    <col min="10759" max="10759" width="9.140625" style="341"/>
    <col min="10760" max="10762" width="9.140625" style="341" customWidth="1"/>
    <col min="10763" max="11008" width="9.140625" style="341"/>
    <col min="11009" max="11009" width="0" style="341" hidden="1" customWidth="1"/>
    <col min="11010" max="11010" width="83.7109375" style="341" customWidth="1"/>
    <col min="11011" max="11011" width="11.28515625" style="341" customWidth="1"/>
    <col min="11012" max="11012" width="11" style="341" customWidth="1"/>
    <col min="11013" max="11013" width="10.42578125" style="341" customWidth="1"/>
    <col min="11014" max="11014" width="11" style="341" customWidth="1"/>
    <col min="11015" max="11015" width="9.140625" style="341"/>
    <col min="11016" max="11018" width="9.140625" style="341" customWidth="1"/>
    <col min="11019" max="11264" width="9.140625" style="341"/>
    <col min="11265" max="11265" width="0" style="341" hidden="1" customWidth="1"/>
    <col min="11266" max="11266" width="83.7109375" style="341" customWidth="1"/>
    <col min="11267" max="11267" width="11.28515625" style="341" customWidth="1"/>
    <col min="11268" max="11268" width="11" style="341" customWidth="1"/>
    <col min="11269" max="11269" width="10.42578125" style="341" customWidth="1"/>
    <col min="11270" max="11270" width="11" style="341" customWidth="1"/>
    <col min="11271" max="11271" width="9.140625" style="341"/>
    <col min="11272" max="11274" width="9.140625" style="341" customWidth="1"/>
    <col min="11275" max="11520" width="9.140625" style="341"/>
    <col min="11521" max="11521" width="0" style="341" hidden="1" customWidth="1"/>
    <col min="11522" max="11522" width="83.7109375" style="341" customWidth="1"/>
    <col min="11523" max="11523" width="11.28515625" style="341" customWidth="1"/>
    <col min="11524" max="11524" width="11" style="341" customWidth="1"/>
    <col min="11525" max="11525" width="10.42578125" style="341" customWidth="1"/>
    <col min="11526" max="11526" width="11" style="341" customWidth="1"/>
    <col min="11527" max="11527" width="9.140625" style="341"/>
    <col min="11528" max="11530" width="9.140625" style="341" customWidth="1"/>
    <col min="11531" max="11776" width="9.140625" style="341"/>
    <col min="11777" max="11777" width="0" style="341" hidden="1" customWidth="1"/>
    <col min="11778" max="11778" width="83.7109375" style="341" customWidth="1"/>
    <col min="11779" max="11779" width="11.28515625" style="341" customWidth="1"/>
    <col min="11780" max="11780" width="11" style="341" customWidth="1"/>
    <col min="11781" max="11781" width="10.42578125" style="341" customWidth="1"/>
    <col min="11782" max="11782" width="11" style="341" customWidth="1"/>
    <col min="11783" max="11783" width="9.140625" style="341"/>
    <col min="11784" max="11786" width="9.140625" style="341" customWidth="1"/>
    <col min="11787" max="12032" width="9.140625" style="341"/>
    <col min="12033" max="12033" width="0" style="341" hidden="1" customWidth="1"/>
    <col min="12034" max="12034" width="83.7109375" style="341" customWidth="1"/>
    <col min="12035" max="12035" width="11.28515625" style="341" customWidth="1"/>
    <col min="12036" max="12036" width="11" style="341" customWidth="1"/>
    <col min="12037" max="12037" width="10.42578125" style="341" customWidth="1"/>
    <col min="12038" max="12038" width="11" style="341" customWidth="1"/>
    <col min="12039" max="12039" width="9.140625" style="341"/>
    <col min="12040" max="12042" width="9.140625" style="341" customWidth="1"/>
    <col min="12043" max="12288" width="9.140625" style="341"/>
    <col min="12289" max="12289" width="0" style="341" hidden="1" customWidth="1"/>
    <col min="12290" max="12290" width="83.7109375" style="341" customWidth="1"/>
    <col min="12291" max="12291" width="11.28515625" style="341" customWidth="1"/>
    <col min="12292" max="12292" width="11" style="341" customWidth="1"/>
    <col min="12293" max="12293" width="10.42578125" style="341" customWidth="1"/>
    <col min="12294" max="12294" width="11" style="341" customWidth="1"/>
    <col min="12295" max="12295" width="9.140625" style="341"/>
    <col min="12296" max="12298" width="9.140625" style="341" customWidth="1"/>
    <col min="12299" max="12544" width="9.140625" style="341"/>
    <col min="12545" max="12545" width="0" style="341" hidden="1" customWidth="1"/>
    <col min="12546" max="12546" width="83.7109375" style="341" customWidth="1"/>
    <col min="12547" max="12547" width="11.28515625" style="341" customWidth="1"/>
    <col min="12548" max="12548" width="11" style="341" customWidth="1"/>
    <col min="12549" max="12549" width="10.42578125" style="341" customWidth="1"/>
    <col min="12550" max="12550" width="11" style="341" customWidth="1"/>
    <col min="12551" max="12551" width="9.140625" style="341"/>
    <col min="12552" max="12554" width="9.140625" style="341" customWidth="1"/>
    <col min="12555" max="12800" width="9.140625" style="341"/>
    <col min="12801" max="12801" width="0" style="341" hidden="1" customWidth="1"/>
    <col min="12802" max="12802" width="83.7109375" style="341" customWidth="1"/>
    <col min="12803" max="12803" width="11.28515625" style="341" customWidth="1"/>
    <col min="12804" max="12804" width="11" style="341" customWidth="1"/>
    <col min="12805" max="12805" width="10.42578125" style="341" customWidth="1"/>
    <col min="12806" max="12806" width="11" style="341" customWidth="1"/>
    <col min="12807" max="12807" width="9.140625" style="341"/>
    <col min="12808" max="12810" width="9.140625" style="341" customWidth="1"/>
    <col min="12811" max="13056" width="9.140625" style="341"/>
    <col min="13057" max="13057" width="0" style="341" hidden="1" customWidth="1"/>
    <col min="13058" max="13058" width="83.7109375" style="341" customWidth="1"/>
    <col min="13059" max="13059" width="11.28515625" style="341" customWidth="1"/>
    <col min="13060" max="13060" width="11" style="341" customWidth="1"/>
    <col min="13061" max="13061" width="10.42578125" style="341" customWidth="1"/>
    <col min="13062" max="13062" width="11" style="341" customWidth="1"/>
    <col min="13063" max="13063" width="9.140625" style="341"/>
    <col min="13064" max="13066" width="9.140625" style="341" customWidth="1"/>
    <col min="13067" max="13312" width="9.140625" style="341"/>
    <col min="13313" max="13313" width="0" style="341" hidden="1" customWidth="1"/>
    <col min="13314" max="13314" width="83.7109375" style="341" customWidth="1"/>
    <col min="13315" max="13315" width="11.28515625" style="341" customWidth="1"/>
    <col min="13316" max="13316" width="11" style="341" customWidth="1"/>
    <col min="13317" max="13317" width="10.42578125" style="341" customWidth="1"/>
    <col min="13318" max="13318" width="11" style="341" customWidth="1"/>
    <col min="13319" max="13319" width="9.140625" style="341"/>
    <col min="13320" max="13322" width="9.140625" style="341" customWidth="1"/>
    <col min="13323" max="13568" width="9.140625" style="341"/>
    <col min="13569" max="13569" width="0" style="341" hidden="1" customWidth="1"/>
    <col min="13570" max="13570" width="83.7109375" style="341" customWidth="1"/>
    <col min="13571" max="13571" width="11.28515625" style="341" customWidth="1"/>
    <col min="13572" max="13572" width="11" style="341" customWidth="1"/>
    <col min="13573" max="13573" width="10.42578125" style="341" customWidth="1"/>
    <col min="13574" max="13574" width="11" style="341" customWidth="1"/>
    <col min="13575" max="13575" width="9.140625" style="341"/>
    <col min="13576" max="13578" width="9.140625" style="341" customWidth="1"/>
    <col min="13579" max="13824" width="9.140625" style="341"/>
    <col min="13825" max="13825" width="0" style="341" hidden="1" customWidth="1"/>
    <col min="13826" max="13826" width="83.7109375" style="341" customWidth="1"/>
    <col min="13827" max="13827" width="11.28515625" style="341" customWidth="1"/>
    <col min="13828" max="13828" width="11" style="341" customWidth="1"/>
    <col min="13829" max="13829" width="10.42578125" style="341" customWidth="1"/>
    <col min="13830" max="13830" width="11" style="341" customWidth="1"/>
    <col min="13831" max="13831" width="9.140625" style="341"/>
    <col min="13832" max="13834" width="9.140625" style="341" customWidth="1"/>
    <col min="13835" max="14080" width="9.140625" style="341"/>
    <col min="14081" max="14081" width="0" style="341" hidden="1" customWidth="1"/>
    <col min="14082" max="14082" width="83.7109375" style="341" customWidth="1"/>
    <col min="14083" max="14083" width="11.28515625" style="341" customWidth="1"/>
    <col min="14084" max="14084" width="11" style="341" customWidth="1"/>
    <col min="14085" max="14085" width="10.42578125" style="341" customWidth="1"/>
    <col min="14086" max="14086" width="11" style="341" customWidth="1"/>
    <col min="14087" max="14087" width="9.140625" style="341"/>
    <col min="14088" max="14090" width="9.140625" style="341" customWidth="1"/>
    <col min="14091" max="14336" width="9.140625" style="341"/>
    <col min="14337" max="14337" width="0" style="341" hidden="1" customWidth="1"/>
    <col min="14338" max="14338" width="83.7109375" style="341" customWidth="1"/>
    <col min="14339" max="14339" width="11.28515625" style="341" customWidth="1"/>
    <col min="14340" max="14340" width="11" style="341" customWidth="1"/>
    <col min="14341" max="14341" width="10.42578125" style="341" customWidth="1"/>
    <col min="14342" max="14342" width="11" style="341" customWidth="1"/>
    <col min="14343" max="14343" width="9.140625" style="341"/>
    <col min="14344" max="14346" width="9.140625" style="341" customWidth="1"/>
    <col min="14347" max="14592" width="9.140625" style="341"/>
    <col min="14593" max="14593" width="0" style="341" hidden="1" customWidth="1"/>
    <col min="14594" max="14594" width="83.7109375" style="341" customWidth="1"/>
    <col min="14595" max="14595" width="11.28515625" style="341" customWidth="1"/>
    <col min="14596" max="14596" width="11" style="341" customWidth="1"/>
    <col min="14597" max="14597" width="10.42578125" style="341" customWidth="1"/>
    <col min="14598" max="14598" width="11" style="341" customWidth="1"/>
    <col min="14599" max="14599" width="9.140625" style="341"/>
    <col min="14600" max="14602" width="9.140625" style="341" customWidth="1"/>
    <col min="14603" max="14848" width="9.140625" style="341"/>
    <col min="14849" max="14849" width="0" style="341" hidden="1" customWidth="1"/>
    <col min="14850" max="14850" width="83.7109375" style="341" customWidth="1"/>
    <col min="14851" max="14851" width="11.28515625" style="341" customWidth="1"/>
    <col min="14852" max="14852" width="11" style="341" customWidth="1"/>
    <col min="14853" max="14853" width="10.42578125" style="341" customWidth="1"/>
    <col min="14854" max="14854" width="11" style="341" customWidth="1"/>
    <col min="14855" max="14855" width="9.140625" style="341"/>
    <col min="14856" max="14858" width="9.140625" style="341" customWidth="1"/>
    <col min="14859" max="15104" width="9.140625" style="341"/>
    <col min="15105" max="15105" width="0" style="341" hidden="1" customWidth="1"/>
    <col min="15106" max="15106" width="83.7109375" style="341" customWidth="1"/>
    <col min="15107" max="15107" width="11.28515625" style="341" customWidth="1"/>
    <col min="15108" max="15108" width="11" style="341" customWidth="1"/>
    <col min="15109" max="15109" width="10.42578125" style="341" customWidth="1"/>
    <col min="15110" max="15110" width="11" style="341" customWidth="1"/>
    <col min="15111" max="15111" width="9.140625" style="341"/>
    <col min="15112" max="15114" width="9.140625" style="341" customWidth="1"/>
    <col min="15115" max="15360" width="9.140625" style="341"/>
    <col min="15361" max="15361" width="0" style="341" hidden="1" customWidth="1"/>
    <col min="15362" max="15362" width="83.7109375" style="341" customWidth="1"/>
    <col min="15363" max="15363" width="11.28515625" style="341" customWidth="1"/>
    <col min="15364" max="15364" width="11" style="341" customWidth="1"/>
    <col min="15365" max="15365" width="10.42578125" style="341" customWidth="1"/>
    <col min="15366" max="15366" width="11" style="341" customWidth="1"/>
    <col min="15367" max="15367" width="9.140625" style="341"/>
    <col min="15368" max="15370" width="9.140625" style="341" customWidth="1"/>
    <col min="15371" max="15616" width="9.140625" style="341"/>
    <col min="15617" max="15617" width="0" style="341" hidden="1" customWidth="1"/>
    <col min="15618" max="15618" width="83.7109375" style="341" customWidth="1"/>
    <col min="15619" max="15619" width="11.28515625" style="341" customWidth="1"/>
    <col min="15620" max="15620" width="11" style="341" customWidth="1"/>
    <col min="15621" max="15621" width="10.42578125" style="341" customWidth="1"/>
    <col min="15622" max="15622" width="11" style="341" customWidth="1"/>
    <col min="15623" max="15623" width="9.140625" style="341"/>
    <col min="15624" max="15626" width="9.140625" style="341" customWidth="1"/>
    <col min="15627" max="15872" width="9.140625" style="341"/>
    <col min="15873" max="15873" width="0" style="341" hidden="1" customWidth="1"/>
    <col min="15874" max="15874" width="83.7109375" style="341" customWidth="1"/>
    <col min="15875" max="15875" width="11.28515625" style="341" customWidth="1"/>
    <col min="15876" max="15876" width="11" style="341" customWidth="1"/>
    <col min="15877" max="15877" width="10.42578125" style="341" customWidth="1"/>
    <col min="15878" max="15878" width="11" style="341" customWidth="1"/>
    <col min="15879" max="15879" width="9.140625" style="341"/>
    <col min="15880" max="15882" width="9.140625" style="341" customWidth="1"/>
    <col min="15883" max="16128" width="9.140625" style="341"/>
    <col min="16129" max="16129" width="0" style="341" hidden="1" customWidth="1"/>
    <col min="16130" max="16130" width="83.7109375" style="341" customWidth="1"/>
    <col min="16131" max="16131" width="11.28515625" style="341" customWidth="1"/>
    <col min="16132" max="16132" width="11" style="341" customWidth="1"/>
    <col min="16133" max="16133" width="10.42578125" style="341" customWidth="1"/>
    <col min="16134" max="16134" width="11" style="341" customWidth="1"/>
    <col min="16135" max="16135" width="9.140625" style="341"/>
    <col min="16136" max="16138" width="9.140625" style="341" customWidth="1"/>
    <col min="16139" max="16384" width="9.140625" style="341"/>
  </cols>
  <sheetData>
    <row r="1" spans="1:14" s="327" customFormat="1" ht="24.75" customHeight="1">
      <c r="A1" s="419" t="s">
        <v>423</v>
      </c>
      <c r="B1" s="419"/>
      <c r="C1" s="419"/>
      <c r="D1" s="419"/>
      <c r="E1" s="419"/>
      <c r="F1" s="419"/>
    </row>
    <row r="2" spans="1:14" s="327" customFormat="1" ht="26.25" customHeight="1">
      <c r="A2" s="328"/>
      <c r="B2" s="418" t="s">
        <v>25</v>
      </c>
      <c r="C2" s="418"/>
      <c r="D2" s="418"/>
      <c r="E2" s="418"/>
      <c r="F2" s="418"/>
    </row>
    <row r="3" spans="1:14" s="269" customFormat="1" ht="15.6" customHeight="1">
      <c r="A3" s="271"/>
      <c r="B3" s="420" t="s">
        <v>391</v>
      </c>
      <c r="C3" s="421"/>
      <c r="D3" s="421"/>
      <c r="E3" s="421"/>
      <c r="F3" s="421"/>
    </row>
    <row r="4" spans="1:14" s="269" customFormat="1" ht="15.6" customHeight="1">
      <c r="A4" s="271"/>
      <c r="B4" s="420" t="s">
        <v>392</v>
      </c>
      <c r="C4" s="421"/>
      <c r="D4" s="421"/>
      <c r="E4" s="421"/>
      <c r="F4" s="421"/>
    </row>
    <row r="5" spans="1:14" s="330" customFormat="1">
      <c r="A5" s="329"/>
      <c r="B5" s="329"/>
      <c r="C5" s="329"/>
      <c r="D5" s="329"/>
      <c r="E5" s="329"/>
      <c r="F5" s="1" t="s">
        <v>5</v>
      </c>
    </row>
    <row r="6" spans="1:14" s="274" customFormat="1" ht="24.75" customHeight="1">
      <c r="A6" s="273"/>
      <c r="B6" s="414"/>
      <c r="C6" s="425" t="s">
        <v>399</v>
      </c>
      <c r="D6" s="425" t="s">
        <v>424</v>
      </c>
      <c r="E6" s="416" t="s">
        <v>395</v>
      </c>
      <c r="F6" s="416"/>
    </row>
    <row r="7" spans="1:14" s="274" customFormat="1" ht="39" customHeight="1">
      <c r="A7" s="273"/>
      <c r="B7" s="414"/>
      <c r="C7" s="425"/>
      <c r="D7" s="425"/>
      <c r="E7" s="275" t="s">
        <v>0</v>
      </c>
      <c r="F7" s="275" t="s">
        <v>2</v>
      </c>
    </row>
    <row r="8" spans="1:14" s="331" customFormat="1" ht="22.15" customHeight="1">
      <c r="B8" s="332" t="s">
        <v>425</v>
      </c>
      <c r="C8" s="333">
        <v>9409</v>
      </c>
      <c r="D8" s="333">
        <v>3424</v>
      </c>
      <c r="E8" s="334">
        <v>36.4</v>
      </c>
      <c r="F8" s="333">
        <v>-5985</v>
      </c>
      <c r="H8" s="280"/>
      <c r="I8" s="280"/>
      <c r="J8" s="335"/>
      <c r="L8" s="336"/>
      <c r="N8" s="336"/>
    </row>
    <row r="9" spans="1:14" s="331" customFormat="1" ht="22.15" customHeight="1">
      <c r="B9" s="337" t="s">
        <v>26</v>
      </c>
      <c r="C9" s="333"/>
      <c r="D9" s="333"/>
      <c r="E9" s="334"/>
      <c r="F9" s="333"/>
      <c r="H9" s="280"/>
      <c r="I9" s="280"/>
      <c r="J9" s="335"/>
      <c r="L9" s="336"/>
      <c r="N9" s="336"/>
    </row>
    <row r="10" spans="1:14" s="282" customFormat="1" ht="37.5">
      <c r="B10" s="338" t="s">
        <v>27</v>
      </c>
      <c r="C10" s="284">
        <v>2442</v>
      </c>
      <c r="D10" s="284">
        <v>516</v>
      </c>
      <c r="E10" s="339">
        <v>21.1</v>
      </c>
      <c r="F10" s="285">
        <v>-1926</v>
      </c>
      <c r="H10" s="280"/>
      <c r="I10" s="340"/>
      <c r="J10" s="335"/>
      <c r="K10" s="287"/>
      <c r="L10" s="336"/>
      <c r="N10" s="336"/>
    </row>
    <row r="11" spans="1:14" s="282" customFormat="1" ht="30.6" customHeight="1">
      <c r="B11" s="338" t="s">
        <v>28</v>
      </c>
      <c r="C11" s="284">
        <v>2139</v>
      </c>
      <c r="D11" s="284">
        <v>1051</v>
      </c>
      <c r="E11" s="339">
        <v>49.1</v>
      </c>
      <c r="F11" s="285">
        <v>-1088</v>
      </c>
      <c r="H11" s="280"/>
      <c r="I11" s="340"/>
      <c r="J11" s="335"/>
      <c r="K11" s="287"/>
      <c r="L11" s="336"/>
      <c r="N11" s="336"/>
    </row>
    <row r="12" spans="1:14" s="282" customFormat="1" ht="30.6" customHeight="1">
      <c r="B12" s="338" t="s">
        <v>29</v>
      </c>
      <c r="C12" s="284">
        <v>1774</v>
      </c>
      <c r="D12" s="284">
        <v>455</v>
      </c>
      <c r="E12" s="339">
        <v>25.6</v>
      </c>
      <c r="F12" s="285">
        <v>-1319</v>
      </c>
      <c r="H12" s="280"/>
      <c r="I12" s="340"/>
      <c r="J12" s="335"/>
      <c r="K12" s="287"/>
      <c r="L12" s="336"/>
      <c r="N12" s="336"/>
    </row>
    <row r="13" spans="1:14" s="282" customFormat="1" ht="30.6" customHeight="1">
      <c r="B13" s="338" t="s">
        <v>30</v>
      </c>
      <c r="C13" s="284">
        <v>1468</v>
      </c>
      <c r="D13" s="284">
        <v>697</v>
      </c>
      <c r="E13" s="339">
        <v>47.5</v>
      </c>
      <c r="F13" s="285">
        <v>-771</v>
      </c>
      <c r="H13" s="280"/>
      <c r="I13" s="340"/>
      <c r="J13" s="335"/>
      <c r="K13" s="287"/>
      <c r="L13" s="336"/>
      <c r="N13" s="336"/>
    </row>
    <row r="14" spans="1:14" s="282" customFormat="1" ht="30.6" customHeight="1">
      <c r="B14" s="338" t="s">
        <v>31</v>
      </c>
      <c r="C14" s="284">
        <v>722</v>
      </c>
      <c r="D14" s="284">
        <v>115</v>
      </c>
      <c r="E14" s="339">
        <v>15.9</v>
      </c>
      <c r="F14" s="285">
        <v>-607</v>
      </c>
      <c r="H14" s="280"/>
      <c r="I14" s="340"/>
      <c r="J14" s="335"/>
      <c r="K14" s="287"/>
      <c r="L14" s="336"/>
      <c r="N14" s="336"/>
    </row>
    <row r="15" spans="1:14" s="282" customFormat="1" ht="37.5">
      <c r="B15" s="338" t="s">
        <v>32</v>
      </c>
      <c r="C15" s="284">
        <v>1</v>
      </c>
      <c r="D15" s="284">
        <v>0</v>
      </c>
      <c r="E15" s="339">
        <v>0</v>
      </c>
      <c r="F15" s="285">
        <v>-1</v>
      </c>
      <c r="H15" s="280"/>
      <c r="I15" s="340"/>
      <c r="J15" s="335"/>
      <c r="K15" s="287"/>
      <c r="L15" s="336"/>
      <c r="N15" s="336"/>
    </row>
    <row r="16" spans="1:14" s="282" customFormat="1" ht="30.6" customHeight="1">
      <c r="B16" s="338" t="s">
        <v>33</v>
      </c>
      <c r="C16" s="284">
        <v>286</v>
      </c>
      <c r="D16" s="284">
        <v>166</v>
      </c>
      <c r="E16" s="339">
        <v>58</v>
      </c>
      <c r="F16" s="285">
        <v>-120</v>
      </c>
      <c r="H16" s="280"/>
      <c r="I16" s="340"/>
      <c r="J16" s="335"/>
      <c r="K16" s="287"/>
      <c r="L16" s="336"/>
      <c r="N16" s="336"/>
    </row>
    <row r="17" spans="2:14" s="282" customFormat="1" ht="56.25">
      <c r="B17" s="338" t="s">
        <v>34</v>
      </c>
      <c r="C17" s="284">
        <v>263</v>
      </c>
      <c r="D17" s="284">
        <v>145</v>
      </c>
      <c r="E17" s="339">
        <v>55.1</v>
      </c>
      <c r="F17" s="285">
        <v>-118</v>
      </c>
      <c r="H17" s="280"/>
      <c r="I17" s="340"/>
      <c r="J17" s="335"/>
      <c r="K17" s="287"/>
      <c r="L17" s="336"/>
      <c r="N17" s="336"/>
    </row>
    <row r="18" spans="2:14" s="282" customFormat="1" ht="30.6" customHeight="1">
      <c r="B18" s="338" t="s">
        <v>35</v>
      </c>
      <c r="C18" s="284">
        <v>314</v>
      </c>
      <c r="D18" s="284">
        <v>279</v>
      </c>
      <c r="E18" s="339">
        <v>88.9</v>
      </c>
      <c r="F18" s="285">
        <v>-35</v>
      </c>
      <c r="H18" s="280"/>
      <c r="I18" s="340"/>
      <c r="J18" s="335"/>
      <c r="K18" s="287"/>
      <c r="L18" s="336"/>
      <c r="N18" s="33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5" sqref="H5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2.140625" style="47" customWidth="1"/>
    <col min="5" max="16384" width="9.140625" style="47"/>
  </cols>
  <sheetData>
    <row r="1" spans="1:6" ht="62.45" customHeight="1">
      <c r="A1" s="433" t="s">
        <v>242</v>
      </c>
      <c r="B1" s="433"/>
      <c r="C1" s="433"/>
      <c r="D1" s="433"/>
    </row>
    <row r="2" spans="1:6" ht="20.25" customHeight="1">
      <c r="B2" s="433" t="s">
        <v>76</v>
      </c>
      <c r="C2" s="433"/>
      <c r="D2" s="433"/>
    </row>
    <row r="3" spans="1:6" ht="9.75" customHeight="1"/>
    <row r="4" spans="1:6" s="48" customFormat="1" ht="63.75" customHeight="1">
      <c r="A4" s="184"/>
      <c r="B4" s="182" t="s">
        <v>77</v>
      </c>
      <c r="C4" s="183" t="s">
        <v>239</v>
      </c>
      <c r="D4" s="181" t="s">
        <v>240</v>
      </c>
    </row>
    <row r="5" spans="1:6" ht="31.5">
      <c r="A5" s="49">
        <v>1</v>
      </c>
      <c r="B5" s="412" t="s">
        <v>277</v>
      </c>
      <c r="C5" s="364">
        <v>380</v>
      </c>
      <c r="D5" s="410">
        <v>69.090909090909093</v>
      </c>
      <c r="F5" s="68"/>
    </row>
    <row r="6" spans="1:6" ht="31.5">
      <c r="A6" s="49">
        <v>2</v>
      </c>
      <c r="B6" s="412" t="s">
        <v>278</v>
      </c>
      <c r="C6" s="364">
        <v>352</v>
      </c>
      <c r="D6" s="410">
        <v>54.914196567862717</v>
      </c>
      <c r="F6" s="68"/>
    </row>
    <row r="7" spans="1:6" ht="31.5">
      <c r="A7" s="49">
        <v>3</v>
      </c>
      <c r="B7" s="412" t="s">
        <v>264</v>
      </c>
      <c r="C7" s="364">
        <v>275</v>
      </c>
      <c r="D7" s="410">
        <v>68.578553615960104</v>
      </c>
      <c r="F7" s="68"/>
    </row>
    <row r="8" spans="1:6" s="51" customFormat="1">
      <c r="A8" s="49">
        <v>4</v>
      </c>
      <c r="B8" s="412" t="s">
        <v>347</v>
      </c>
      <c r="C8" s="364">
        <v>264</v>
      </c>
      <c r="D8" s="410">
        <v>69.473684210526315</v>
      </c>
      <c r="F8" s="68"/>
    </row>
    <row r="9" spans="1:6" s="51" customFormat="1">
      <c r="A9" s="49">
        <v>5</v>
      </c>
      <c r="B9" s="412" t="s">
        <v>249</v>
      </c>
      <c r="C9" s="364">
        <v>196</v>
      </c>
      <c r="D9" s="410">
        <v>82.35294117647058</v>
      </c>
      <c r="F9" s="68"/>
    </row>
    <row r="10" spans="1:6" s="51" customFormat="1">
      <c r="A10" s="49">
        <v>6</v>
      </c>
      <c r="B10" s="412" t="s">
        <v>21</v>
      </c>
      <c r="C10" s="364">
        <v>169</v>
      </c>
      <c r="D10" s="410">
        <v>78.604651162790702</v>
      </c>
      <c r="F10" s="68"/>
    </row>
    <row r="11" spans="1:6" s="51" customFormat="1" ht="31.5">
      <c r="A11" s="49">
        <v>7</v>
      </c>
      <c r="B11" s="412" t="s">
        <v>266</v>
      </c>
      <c r="C11" s="364">
        <v>94</v>
      </c>
      <c r="D11" s="410">
        <v>55.294117647058826</v>
      </c>
      <c r="F11" s="68"/>
    </row>
    <row r="12" spans="1:6" s="51" customFormat="1">
      <c r="A12" s="49">
        <v>8</v>
      </c>
      <c r="B12" s="412" t="s">
        <v>261</v>
      </c>
      <c r="C12" s="364">
        <v>69</v>
      </c>
      <c r="D12" s="410">
        <v>73.40425531914893</v>
      </c>
      <c r="F12" s="68"/>
    </row>
    <row r="13" spans="1:6" s="51" customFormat="1">
      <c r="A13" s="49">
        <v>9</v>
      </c>
      <c r="B13" s="412" t="s">
        <v>271</v>
      </c>
      <c r="C13" s="364">
        <v>67</v>
      </c>
      <c r="D13" s="410">
        <v>73.626373626373635</v>
      </c>
      <c r="F13" s="68"/>
    </row>
    <row r="14" spans="1:6" s="51" customFormat="1" ht="31.5">
      <c r="A14" s="49">
        <v>10</v>
      </c>
      <c r="B14" s="412" t="s">
        <v>257</v>
      </c>
      <c r="C14" s="364">
        <v>65</v>
      </c>
      <c r="D14" s="410">
        <v>69.148936170212778</v>
      </c>
      <c r="F14" s="68"/>
    </row>
    <row r="15" spans="1:6" s="51" customFormat="1">
      <c r="A15" s="49">
        <v>11</v>
      </c>
      <c r="B15" s="412" t="s">
        <v>17</v>
      </c>
      <c r="C15" s="364">
        <v>63</v>
      </c>
      <c r="D15" s="410">
        <v>60.576923076923073</v>
      </c>
      <c r="F15" s="68"/>
    </row>
    <row r="16" spans="1:6" s="51" customFormat="1">
      <c r="A16" s="49">
        <v>12</v>
      </c>
      <c r="B16" s="412" t="s">
        <v>259</v>
      </c>
      <c r="C16" s="364">
        <v>62</v>
      </c>
      <c r="D16" s="410">
        <v>62.62626262626263</v>
      </c>
      <c r="F16" s="68"/>
    </row>
    <row r="17" spans="1:6" s="51" customFormat="1">
      <c r="A17" s="49">
        <v>13</v>
      </c>
      <c r="B17" s="412" t="s">
        <v>265</v>
      </c>
      <c r="C17" s="364">
        <v>59</v>
      </c>
      <c r="D17" s="410">
        <v>67.045454545454547</v>
      </c>
      <c r="F17" s="68"/>
    </row>
    <row r="18" spans="1:6" s="51" customFormat="1">
      <c r="A18" s="49">
        <v>14</v>
      </c>
      <c r="B18" s="412" t="s">
        <v>40</v>
      </c>
      <c r="C18" s="364">
        <v>58</v>
      </c>
      <c r="D18" s="410">
        <v>62.365591397849464</v>
      </c>
      <c r="F18" s="68"/>
    </row>
    <row r="19" spans="1:6" s="51" customFormat="1">
      <c r="A19" s="49">
        <v>15</v>
      </c>
      <c r="B19" s="412" t="s">
        <v>282</v>
      </c>
      <c r="C19" s="364">
        <v>57</v>
      </c>
      <c r="D19" s="410">
        <v>48.717948717948715</v>
      </c>
      <c r="F19" s="68"/>
    </row>
    <row r="20" spans="1:6" s="51" customFormat="1" ht="47.25">
      <c r="A20" s="49">
        <v>16</v>
      </c>
      <c r="B20" s="412" t="s">
        <v>253</v>
      </c>
      <c r="C20" s="364">
        <v>56</v>
      </c>
      <c r="D20" s="410">
        <v>88.888888888888886</v>
      </c>
      <c r="F20" s="68"/>
    </row>
    <row r="21" spans="1:6" s="51" customFormat="1">
      <c r="A21" s="49">
        <v>17</v>
      </c>
      <c r="B21" s="412" t="s">
        <v>251</v>
      </c>
      <c r="C21" s="364">
        <v>50</v>
      </c>
      <c r="D21" s="410">
        <v>46.728971962616825</v>
      </c>
      <c r="F21" s="68"/>
    </row>
    <row r="22" spans="1:6" s="51" customFormat="1" ht="31.5">
      <c r="A22" s="49">
        <v>18</v>
      </c>
      <c r="B22" s="412" t="s">
        <v>274</v>
      </c>
      <c r="C22" s="364">
        <v>49</v>
      </c>
      <c r="D22" s="410">
        <v>41.525423728813557</v>
      </c>
      <c r="F22" s="68"/>
    </row>
    <row r="23" spans="1:6" s="51" customFormat="1">
      <c r="A23" s="49">
        <v>19</v>
      </c>
      <c r="B23" s="412" t="s">
        <v>258</v>
      </c>
      <c r="C23" s="364">
        <v>43</v>
      </c>
      <c r="D23" s="410">
        <v>58.108108108108105</v>
      </c>
      <c r="F23" s="68"/>
    </row>
    <row r="24" spans="1:6" s="51" customFormat="1" ht="31.5">
      <c r="A24" s="49">
        <v>20</v>
      </c>
      <c r="B24" s="412" t="s">
        <v>250</v>
      </c>
      <c r="C24" s="364">
        <v>42</v>
      </c>
      <c r="D24" s="410">
        <v>68.852459016393439</v>
      </c>
      <c r="F24" s="68"/>
    </row>
    <row r="25" spans="1:6" s="51" customFormat="1" ht="31.5">
      <c r="A25" s="49">
        <v>21</v>
      </c>
      <c r="B25" s="412" t="s">
        <v>284</v>
      </c>
      <c r="C25" s="364">
        <v>36</v>
      </c>
      <c r="D25" s="410">
        <v>55.384615384615387</v>
      </c>
      <c r="F25" s="68"/>
    </row>
    <row r="26" spans="1:6" s="51" customFormat="1">
      <c r="A26" s="49">
        <v>22</v>
      </c>
      <c r="B26" s="412" t="s">
        <v>348</v>
      </c>
      <c r="C26" s="364">
        <v>36</v>
      </c>
      <c r="D26" s="410">
        <v>62.068965517241381</v>
      </c>
      <c r="F26" s="68"/>
    </row>
    <row r="27" spans="1:6" s="51" customFormat="1">
      <c r="A27" s="49">
        <v>23</v>
      </c>
      <c r="B27" s="412" t="s">
        <v>254</v>
      </c>
      <c r="C27" s="364">
        <v>34</v>
      </c>
      <c r="D27" s="410">
        <v>73.91304347826086</v>
      </c>
      <c r="F27" s="68"/>
    </row>
    <row r="28" spans="1:6" s="51" customFormat="1">
      <c r="A28" s="49">
        <v>24</v>
      </c>
      <c r="B28" s="412" t="s">
        <v>276</v>
      </c>
      <c r="C28" s="364">
        <v>33</v>
      </c>
      <c r="D28" s="410">
        <v>35.483870967741936</v>
      </c>
      <c r="F28" s="68"/>
    </row>
    <row r="29" spans="1:6" s="51" customFormat="1" ht="31.5">
      <c r="A29" s="49">
        <v>25</v>
      </c>
      <c r="B29" s="412" t="s">
        <v>269</v>
      </c>
      <c r="C29" s="364">
        <v>30</v>
      </c>
      <c r="D29" s="410">
        <v>63.829787234042556</v>
      </c>
      <c r="F29" s="68"/>
    </row>
    <row r="30" spans="1:6" s="51" customFormat="1">
      <c r="A30" s="49">
        <v>26</v>
      </c>
      <c r="B30" s="412" t="s">
        <v>275</v>
      </c>
      <c r="C30" s="364">
        <v>29</v>
      </c>
      <c r="D30" s="410">
        <v>64.444444444444443</v>
      </c>
      <c r="F30" s="68"/>
    </row>
    <row r="31" spans="1:6" s="51" customFormat="1">
      <c r="A31" s="49">
        <v>27</v>
      </c>
      <c r="B31" s="412" t="s">
        <v>272</v>
      </c>
      <c r="C31" s="364">
        <v>28</v>
      </c>
      <c r="D31" s="410">
        <v>73.68421052631578</v>
      </c>
      <c r="F31" s="68"/>
    </row>
    <row r="32" spans="1:6" s="51" customFormat="1" ht="31.5">
      <c r="A32" s="49">
        <v>28</v>
      </c>
      <c r="B32" s="412" t="s">
        <v>279</v>
      </c>
      <c r="C32" s="364">
        <v>27</v>
      </c>
      <c r="D32" s="410">
        <v>35.064935064935064</v>
      </c>
      <c r="F32" s="68"/>
    </row>
    <row r="33" spans="1:6" s="51" customFormat="1">
      <c r="A33" s="49">
        <v>29</v>
      </c>
      <c r="B33" s="412" t="s">
        <v>273</v>
      </c>
      <c r="C33" s="364">
        <v>26</v>
      </c>
      <c r="D33" s="410">
        <v>63.414634146341463</v>
      </c>
      <c r="F33" s="68"/>
    </row>
    <row r="34" spans="1:6" s="51" customFormat="1" ht="47.25">
      <c r="A34" s="49">
        <v>30</v>
      </c>
      <c r="B34" s="412" t="s">
        <v>263</v>
      </c>
      <c r="C34" s="364">
        <v>25</v>
      </c>
      <c r="D34" s="410">
        <v>73.529411764705884</v>
      </c>
      <c r="F34" s="68"/>
    </row>
    <row r="35" spans="1:6" s="51" customFormat="1" ht="31.5">
      <c r="A35" s="49">
        <v>31</v>
      </c>
      <c r="B35" s="412" t="s">
        <v>262</v>
      </c>
      <c r="C35" s="364">
        <v>25</v>
      </c>
      <c r="D35" s="410">
        <v>73.529411764705884</v>
      </c>
      <c r="F35" s="68"/>
    </row>
    <row r="36" spans="1:6" s="51" customFormat="1" ht="31.5">
      <c r="A36" s="49">
        <v>32</v>
      </c>
      <c r="B36" s="412" t="s">
        <v>248</v>
      </c>
      <c r="C36" s="364">
        <v>25</v>
      </c>
      <c r="D36" s="410">
        <v>83.333333333333343</v>
      </c>
      <c r="F36" s="68"/>
    </row>
    <row r="37" spans="1:6" s="51" customFormat="1">
      <c r="A37" s="49">
        <v>33</v>
      </c>
      <c r="B37" s="412" t="s">
        <v>245</v>
      </c>
      <c r="C37" s="364">
        <v>25</v>
      </c>
      <c r="D37" s="410">
        <v>83.333333333333343</v>
      </c>
      <c r="F37" s="68"/>
    </row>
    <row r="38" spans="1:6" s="51" customFormat="1">
      <c r="A38" s="49">
        <v>34</v>
      </c>
      <c r="B38" s="412" t="s">
        <v>270</v>
      </c>
      <c r="C38" s="364">
        <v>24</v>
      </c>
      <c r="D38" s="410">
        <v>68.571428571428569</v>
      </c>
      <c r="F38" s="68"/>
    </row>
    <row r="39" spans="1:6" s="51" customFormat="1">
      <c r="A39" s="49">
        <v>35</v>
      </c>
      <c r="B39" s="412" t="s">
        <v>267</v>
      </c>
      <c r="C39" s="364">
        <v>21</v>
      </c>
      <c r="D39" s="410">
        <v>48.837209302325576</v>
      </c>
      <c r="F39" s="68"/>
    </row>
    <row r="40" spans="1:6" s="51" customFormat="1" ht="31.5">
      <c r="A40" s="49">
        <v>36</v>
      </c>
      <c r="B40" s="412" t="s">
        <v>50</v>
      </c>
      <c r="C40" s="364">
        <v>18</v>
      </c>
      <c r="D40" s="410">
        <v>62.068965517241381</v>
      </c>
      <c r="F40" s="68"/>
    </row>
    <row r="41" spans="1:6">
      <c r="A41" s="49">
        <v>37</v>
      </c>
      <c r="B41" s="412" t="s">
        <v>280</v>
      </c>
      <c r="C41" s="364">
        <v>18</v>
      </c>
      <c r="D41" s="410">
        <v>34.615384615384613</v>
      </c>
      <c r="F41" s="68"/>
    </row>
    <row r="42" spans="1:6" ht="31.5">
      <c r="A42" s="49">
        <v>38</v>
      </c>
      <c r="B42" s="412" t="s">
        <v>55</v>
      </c>
      <c r="C42" s="364">
        <v>17</v>
      </c>
      <c r="D42" s="410">
        <v>51.515151515151516</v>
      </c>
      <c r="F42" s="68"/>
    </row>
    <row r="43" spans="1:6">
      <c r="A43" s="49">
        <v>39</v>
      </c>
      <c r="B43" s="412" t="s">
        <v>49</v>
      </c>
      <c r="C43" s="364">
        <v>14</v>
      </c>
      <c r="D43" s="410">
        <v>66.666666666666657</v>
      </c>
      <c r="F43" s="68"/>
    </row>
    <row r="44" spans="1:6" ht="31.5">
      <c r="A44" s="49">
        <v>40</v>
      </c>
      <c r="B44" s="412" t="s">
        <v>286</v>
      </c>
      <c r="C44" s="364">
        <v>14</v>
      </c>
      <c r="D44" s="410">
        <v>51.851851851851848</v>
      </c>
      <c r="F44" s="68"/>
    </row>
    <row r="45" spans="1:6" ht="31.5">
      <c r="A45" s="49">
        <v>41</v>
      </c>
      <c r="B45" s="412" t="s">
        <v>268</v>
      </c>
      <c r="C45" s="364">
        <v>14</v>
      </c>
      <c r="D45" s="410">
        <v>58.333333333333336</v>
      </c>
      <c r="F45" s="68"/>
    </row>
    <row r="46" spans="1:6">
      <c r="A46" s="49">
        <v>42</v>
      </c>
      <c r="B46" s="412" t="s">
        <v>255</v>
      </c>
      <c r="C46" s="364">
        <v>14</v>
      </c>
      <c r="D46" s="410">
        <v>60.869565217391312</v>
      </c>
      <c r="F46" s="68"/>
    </row>
    <row r="47" spans="1:6">
      <c r="A47" s="49">
        <v>43</v>
      </c>
      <c r="B47" s="412" t="s">
        <v>256</v>
      </c>
      <c r="C47" s="364">
        <v>13</v>
      </c>
      <c r="D47" s="410">
        <v>56.521739130434781</v>
      </c>
      <c r="F47" s="68"/>
    </row>
    <row r="48" spans="1:6">
      <c r="A48" s="49">
        <v>44</v>
      </c>
      <c r="B48" s="412" t="s">
        <v>247</v>
      </c>
      <c r="C48" s="364">
        <v>13</v>
      </c>
      <c r="D48" s="410">
        <v>59.090909090909093</v>
      </c>
      <c r="F48" s="68"/>
    </row>
    <row r="49" spans="1:6">
      <c r="A49" s="49">
        <v>45</v>
      </c>
      <c r="B49" s="412" t="s">
        <v>41</v>
      </c>
      <c r="C49" s="364">
        <v>12</v>
      </c>
      <c r="D49" s="410">
        <v>66.666666666666657</v>
      </c>
      <c r="F49" s="68"/>
    </row>
    <row r="50" spans="1:6" ht="31.5">
      <c r="A50" s="49">
        <v>46</v>
      </c>
      <c r="B50" s="412" t="s">
        <v>52</v>
      </c>
      <c r="C50" s="364">
        <v>12</v>
      </c>
      <c r="D50" s="410">
        <v>36.363636363636367</v>
      </c>
      <c r="F50" s="68"/>
    </row>
    <row r="51" spans="1:6" ht="31.5">
      <c r="A51" s="49">
        <v>47</v>
      </c>
      <c r="B51" s="412" t="s">
        <v>54</v>
      </c>
      <c r="C51" s="364">
        <v>12</v>
      </c>
      <c r="D51" s="410">
        <v>38.70967741935484</v>
      </c>
      <c r="F51" s="68"/>
    </row>
    <row r="52" spans="1:6">
      <c r="A52" s="49">
        <v>48</v>
      </c>
      <c r="B52" s="412" t="s">
        <v>281</v>
      </c>
      <c r="C52" s="364">
        <v>12</v>
      </c>
      <c r="D52" s="410">
        <v>44.444444444444443</v>
      </c>
      <c r="F52" s="68"/>
    </row>
    <row r="53" spans="1:6">
      <c r="A53" s="49">
        <v>49</v>
      </c>
      <c r="B53" s="412" t="s">
        <v>244</v>
      </c>
      <c r="C53" s="364">
        <v>11</v>
      </c>
      <c r="D53" s="410">
        <v>68.75</v>
      </c>
      <c r="F53" s="68"/>
    </row>
    <row r="54" spans="1:6">
      <c r="A54" s="49">
        <v>50</v>
      </c>
      <c r="B54" s="412" t="s">
        <v>44</v>
      </c>
      <c r="C54" s="364">
        <v>10</v>
      </c>
      <c r="D54" s="410">
        <v>83.333333333333343</v>
      </c>
      <c r="F54" s="6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5" sqref="B5:B54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1.57031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433" t="s">
        <v>243</v>
      </c>
      <c r="B1" s="433"/>
      <c r="C1" s="433"/>
      <c r="D1" s="433"/>
    </row>
    <row r="2" spans="1:6" ht="20.25" customHeight="1">
      <c r="B2" s="433" t="s">
        <v>76</v>
      </c>
      <c r="C2" s="433"/>
      <c r="D2" s="433"/>
    </row>
    <row r="4" spans="1:6" s="48" customFormat="1" ht="63.75" customHeight="1">
      <c r="A4" s="184"/>
      <c r="B4" s="182" t="s">
        <v>77</v>
      </c>
      <c r="C4" s="183" t="s">
        <v>241</v>
      </c>
      <c r="D4" s="181" t="s">
        <v>240</v>
      </c>
    </row>
    <row r="5" spans="1:6" ht="31.5">
      <c r="A5" s="49">
        <v>1</v>
      </c>
      <c r="B5" s="50" t="s">
        <v>278</v>
      </c>
      <c r="C5" s="72">
        <v>289</v>
      </c>
      <c r="D5" s="203">
        <v>45.085803432137283</v>
      </c>
      <c r="F5" s="68"/>
    </row>
    <row r="6" spans="1:6" ht="31.5">
      <c r="A6" s="49">
        <v>2</v>
      </c>
      <c r="B6" s="50" t="s">
        <v>277</v>
      </c>
      <c r="C6" s="72">
        <v>170</v>
      </c>
      <c r="D6" s="203">
        <v>30.909090909090907</v>
      </c>
      <c r="F6" s="68"/>
    </row>
    <row r="7" spans="1:6" ht="31.5">
      <c r="A7" s="49">
        <v>3</v>
      </c>
      <c r="B7" s="50" t="s">
        <v>264</v>
      </c>
      <c r="C7" s="72">
        <v>126</v>
      </c>
      <c r="D7" s="203">
        <v>31.421446384039903</v>
      </c>
      <c r="F7" s="68"/>
    </row>
    <row r="8" spans="1:6" s="51" customFormat="1">
      <c r="A8" s="49">
        <v>4</v>
      </c>
      <c r="B8" s="50" t="s">
        <v>347</v>
      </c>
      <c r="C8" s="72">
        <v>116</v>
      </c>
      <c r="D8" s="203">
        <v>30.526315789473685</v>
      </c>
      <c r="F8" s="68"/>
    </row>
    <row r="9" spans="1:6" s="51" customFormat="1" ht="31.5">
      <c r="A9" s="49">
        <v>5</v>
      </c>
      <c r="B9" s="50" t="s">
        <v>266</v>
      </c>
      <c r="C9" s="72">
        <v>76</v>
      </c>
      <c r="D9" s="203">
        <v>44.705882352941181</v>
      </c>
      <c r="F9" s="68"/>
    </row>
    <row r="10" spans="1:6" s="51" customFormat="1" ht="31.5">
      <c r="A10" s="49">
        <v>6</v>
      </c>
      <c r="B10" s="50" t="s">
        <v>274</v>
      </c>
      <c r="C10" s="72">
        <v>69</v>
      </c>
      <c r="D10" s="203">
        <v>58.474576271186443</v>
      </c>
      <c r="F10" s="68"/>
    </row>
    <row r="11" spans="1:6" s="51" customFormat="1">
      <c r="A11" s="49">
        <v>7</v>
      </c>
      <c r="B11" s="50" t="s">
        <v>282</v>
      </c>
      <c r="C11" s="72">
        <v>60</v>
      </c>
      <c r="D11" s="203">
        <v>51.282051282051277</v>
      </c>
      <c r="F11" s="68"/>
    </row>
    <row r="12" spans="1:6" s="51" customFormat="1">
      <c r="A12" s="49">
        <v>8</v>
      </c>
      <c r="B12" s="50" t="s">
        <v>276</v>
      </c>
      <c r="C12" s="72">
        <v>60</v>
      </c>
      <c r="D12" s="203">
        <v>64.516129032258064</v>
      </c>
      <c r="F12" s="68"/>
    </row>
    <row r="13" spans="1:6" s="51" customFormat="1">
      <c r="A13" s="49">
        <v>9</v>
      </c>
      <c r="B13" s="50" t="s">
        <v>251</v>
      </c>
      <c r="C13" s="72">
        <v>57</v>
      </c>
      <c r="D13" s="203">
        <v>53.271028037383175</v>
      </c>
      <c r="F13" s="68"/>
    </row>
    <row r="14" spans="1:6" s="51" customFormat="1" ht="31.5">
      <c r="A14" s="49">
        <v>10</v>
      </c>
      <c r="B14" s="50" t="s">
        <v>279</v>
      </c>
      <c r="C14" s="72">
        <v>50</v>
      </c>
      <c r="D14" s="203">
        <v>64.935064935064929</v>
      </c>
      <c r="F14" s="68"/>
    </row>
    <row r="15" spans="1:6" s="51" customFormat="1">
      <c r="A15" s="49">
        <v>11</v>
      </c>
      <c r="B15" s="50" t="s">
        <v>21</v>
      </c>
      <c r="C15" s="72">
        <v>46</v>
      </c>
      <c r="D15" s="203">
        <v>21.395348837209301</v>
      </c>
      <c r="F15" s="68"/>
    </row>
    <row r="16" spans="1:6" s="51" customFormat="1">
      <c r="A16" s="49">
        <v>12</v>
      </c>
      <c r="B16" s="50" t="s">
        <v>249</v>
      </c>
      <c r="C16" s="72">
        <v>42</v>
      </c>
      <c r="D16" s="203">
        <v>17.647058823529413</v>
      </c>
      <c r="F16" s="68"/>
    </row>
    <row r="17" spans="1:6" s="51" customFormat="1">
      <c r="A17" s="49">
        <v>13</v>
      </c>
      <c r="B17" s="50" t="s">
        <v>17</v>
      </c>
      <c r="C17" s="72">
        <v>41</v>
      </c>
      <c r="D17" s="203">
        <v>39.42307692307692</v>
      </c>
      <c r="F17" s="68"/>
    </row>
    <row r="18" spans="1:6" s="51" customFormat="1">
      <c r="A18" s="49">
        <v>14</v>
      </c>
      <c r="B18" s="50" t="s">
        <v>259</v>
      </c>
      <c r="C18" s="72">
        <v>37</v>
      </c>
      <c r="D18" s="203">
        <v>37.373737373737377</v>
      </c>
      <c r="F18" s="68"/>
    </row>
    <row r="19" spans="1:6" s="51" customFormat="1">
      <c r="A19" s="49">
        <v>15</v>
      </c>
      <c r="B19" s="50" t="s">
        <v>40</v>
      </c>
      <c r="C19" s="72">
        <v>35</v>
      </c>
      <c r="D19" s="203">
        <v>37.634408602150536</v>
      </c>
      <c r="F19" s="68"/>
    </row>
    <row r="20" spans="1:6" s="51" customFormat="1" ht="16.5" customHeight="1">
      <c r="A20" s="49">
        <v>16</v>
      </c>
      <c r="B20" s="50" t="s">
        <v>280</v>
      </c>
      <c r="C20" s="72">
        <v>34</v>
      </c>
      <c r="D20" s="203">
        <v>65.384615384615387</v>
      </c>
      <c r="F20" s="68"/>
    </row>
    <row r="21" spans="1:6" s="51" customFormat="1" ht="31.5">
      <c r="A21" s="49">
        <v>17</v>
      </c>
      <c r="B21" s="50" t="s">
        <v>252</v>
      </c>
      <c r="C21" s="72">
        <v>32</v>
      </c>
      <c r="D21" s="203">
        <v>76.19047619047619</v>
      </c>
      <c r="F21" s="68"/>
    </row>
    <row r="22" spans="1:6" s="51" customFormat="1">
      <c r="A22" s="49">
        <v>18</v>
      </c>
      <c r="B22" s="50" t="s">
        <v>258</v>
      </c>
      <c r="C22" s="72">
        <v>31</v>
      </c>
      <c r="D22" s="203">
        <v>41.891891891891895</v>
      </c>
      <c r="F22" s="68"/>
    </row>
    <row r="23" spans="1:6" s="51" customFormat="1" ht="31.5">
      <c r="A23" s="49">
        <v>19</v>
      </c>
      <c r="B23" s="50" t="s">
        <v>284</v>
      </c>
      <c r="C23" s="72">
        <v>29</v>
      </c>
      <c r="D23" s="203">
        <v>44.61538461538462</v>
      </c>
      <c r="F23" s="68"/>
    </row>
    <row r="24" spans="1:6" s="51" customFormat="1">
      <c r="A24" s="49">
        <v>20</v>
      </c>
      <c r="B24" s="50" t="s">
        <v>265</v>
      </c>
      <c r="C24" s="72">
        <v>29</v>
      </c>
      <c r="D24" s="203">
        <v>32.954545454545453</v>
      </c>
      <c r="F24" s="68"/>
    </row>
    <row r="25" spans="1:6" s="51" customFormat="1" ht="16.5" customHeight="1">
      <c r="A25" s="49">
        <v>21</v>
      </c>
      <c r="B25" s="50" t="s">
        <v>257</v>
      </c>
      <c r="C25" s="72">
        <v>29</v>
      </c>
      <c r="D25" s="203">
        <v>30.851063829787233</v>
      </c>
      <c r="F25" s="68"/>
    </row>
    <row r="26" spans="1:6" s="51" customFormat="1">
      <c r="A26" s="49">
        <v>22</v>
      </c>
      <c r="B26" s="50" t="s">
        <v>261</v>
      </c>
      <c r="C26" s="72">
        <v>25</v>
      </c>
      <c r="D26" s="203">
        <v>26.595744680851062</v>
      </c>
      <c r="F26" s="68"/>
    </row>
    <row r="27" spans="1:6" s="51" customFormat="1">
      <c r="A27" s="49">
        <v>23</v>
      </c>
      <c r="B27" s="50" t="s">
        <v>271</v>
      </c>
      <c r="C27" s="72">
        <v>24</v>
      </c>
      <c r="D27" s="203">
        <v>26.373626373626376</v>
      </c>
      <c r="F27" s="68"/>
    </row>
    <row r="28" spans="1:6" s="51" customFormat="1">
      <c r="A28" s="49">
        <v>24</v>
      </c>
      <c r="B28" s="50" t="s">
        <v>267</v>
      </c>
      <c r="C28" s="72">
        <v>22</v>
      </c>
      <c r="D28" s="203">
        <v>51.162790697674424</v>
      </c>
      <c r="F28" s="68"/>
    </row>
    <row r="29" spans="1:6" s="51" customFormat="1">
      <c r="A29" s="49">
        <v>25</v>
      </c>
      <c r="B29" s="50" t="s">
        <v>348</v>
      </c>
      <c r="C29" s="72">
        <v>22</v>
      </c>
      <c r="D29" s="203">
        <v>37.931034482758619</v>
      </c>
      <c r="F29" s="68"/>
    </row>
    <row r="30" spans="1:6" s="51" customFormat="1" ht="14.25" customHeight="1">
      <c r="A30" s="49">
        <v>26</v>
      </c>
      <c r="B30" s="50" t="s">
        <v>52</v>
      </c>
      <c r="C30" s="72">
        <v>21</v>
      </c>
      <c r="D30" s="203">
        <v>63.636363636363633</v>
      </c>
      <c r="F30" s="68"/>
    </row>
    <row r="31" spans="1:6" s="51" customFormat="1" ht="31.5">
      <c r="A31" s="49">
        <v>27</v>
      </c>
      <c r="B31" s="50" t="s">
        <v>54</v>
      </c>
      <c r="C31" s="72">
        <v>19</v>
      </c>
      <c r="D31" s="203">
        <v>61.29032258064516</v>
      </c>
      <c r="F31" s="68"/>
    </row>
    <row r="32" spans="1:6" s="51" customFormat="1">
      <c r="A32" s="49">
        <v>28</v>
      </c>
      <c r="B32" s="50" t="s">
        <v>62</v>
      </c>
      <c r="C32" s="72">
        <v>19</v>
      </c>
      <c r="D32" s="203">
        <v>65.517241379310349</v>
      </c>
      <c r="F32" s="68"/>
    </row>
    <row r="33" spans="1:6" s="51" customFormat="1" ht="31.5">
      <c r="A33" s="49">
        <v>29</v>
      </c>
      <c r="B33" s="50" t="s">
        <v>250</v>
      </c>
      <c r="C33" s="72">
        <v>19</v>
      </c>
      <c r="D33" s="203">
        <v>31.147540983606557</v>
      </c>
      <c r="F33" s="68"/>
    </row>
    <row r="34" spans="1:6" s="51" customFormat="1" ht="31.5">
      <c r="A34" s="49">
        <v>30</v>
      </c>
      <c r="B34" s="50" t="s">
        <v>269</v>
      </c>
      <c r="C34" s="72">
        <v>17</v>
      </c>
      <c r="D34" s="203">
        <v>36.170212765957451</v>
      </c>
      <c r="F34" s="68"/>
    </row>
    <row r="35" spans="1:6" s="51" customFormat="1" ht="29.25" customHeight="1">
      <c r="A35" s="49">
        <v>31</v>
      </c>
      <c r="B35" s="52" t="s">
        <v>55</v>
      </c>
      <c r="C35" s="67">
        <v>16</v>
      </c>
      <c r="D35" s="203">
        <v>48.484848484848484</v>
      </c>
      <c r="F35" s="68"/>
    </row>
    <row r="36" spans="1:6" s="51" customFormat="1">
      <c r="A36" s="49">
        <v>32</v>
      </c>
      <c r="B36" s="50" t="s">
        <v>275</v>
      </c>
      <c r="C36" s="72">
        <v>16</v>
      </c>
      <c r="D36" s="203">
        <v>35.555555555555557</v>
      </c>
      <c r="F36" s="68"/>
    </row>
    <row r="37" spans="1:6" s="51" customFormat="1">
      <c r="A37" s="49">
        <v>33</v>
      </c>
      <c r="B37" s="50" t="s">
        <v>51</v>
      </c>
      <c r="C37" s="72">
        <v>15</v>
      </c>
      <c r="D37" s="203">
        <v>68.181818181818173</v>
      </c>
      <c r="F37" s="68"/>
    </row>
    <row r="38" spans="1:6" s="51" customFormat="1">
      <c r="A38" s="49">
        <v>34</v>
      </c>
      <c r="B38" s="50" t="s">
        <v>281</v>
      </c>
      <c r="C38" s="72">
        <v>15</v>
      </c>
      <c r="D38" s="203">
        <v>55.555555555555557</v>
      </c>
      <c r="F38" s="68"/>
    </row>
    <row r="39" spans="1:6" s="51" customFormat="1">
      <c r="A39" s="49">
        <v>35</v>
      </c>
      <c r="B39" s="50" t="s">
        <v>273</v>
      </c>
      <c r="C39" s="72">
        <v>15</v>
      </c>
      <c r="D39" s="203">
        <v>36.585365853658537</v>
      </c>
      <c r="F39" s="68"/>
    </row>
    <row r="40" spans="1:6" s="51" customFormat="1">
      <c r="A40" s="49">
        <v>36</v>
      </c>
      <c r="B40" s="50" t="s">
        <v>59</v>
      </c>
      <c r="C40" s="72">
        <v>13</v>
      </c>
      <c r="D40" s="203">
        <v>81.25</v>
      </c>
      <c r="F40" s="68"/>
    </row>
    <row r="41" spans="1:6" ht="31.5">
      <c r="A41" s="49">
        <v>37</v>
      </c>
      <c r="B41" s="53" t="s">
        <v>286</v>
      </c>
      <c r="C41" s="72">
        <v>13</v>
      </c>
      <c r="D41" s="204">
        <v>48.148148148148145</v>
      </c>
      <c r="F41" s="68"/>
    </row>
    <row r="42" spans="1:6" ht="31.5">
      <c r="A42" s="49">
        <v>38</v>
      </c>
      <c r="B42" s="55" t="s">
        <v>47</v>
      </c>
      <c r="C42" s="72">
        <v>12</v>
      </c>
      <c r="D42" s="204">
        <v>66.666666666666657</v>
      </c>
      <c r="F42" s="68"/>
    </row>
    <row r="43" spans="1:6">
      <c r="A43" s="49">
        <v>39</v>
      </c>
      <c r="B43" s="50" t="s">
        <v>283</v>
      </c>
      <c r="C43" s="72">
        <v>12</v>
      </c>
      <c r="D43" s="204">
        <v>57.142857142857139</v>
      </c>
      <c r="F43" s="68"/>
    </row>
    <row r="44" spans="1:6">
      <c r="A44" s="49">
        <v>40</v>
      </c>
      <c r="B44" s="50" t="s">
        <v>254</v>
      </c>
      <c r="C44" s="72">
        <v>12</v>
      </c>
      <c r="D44" s="204">
        <v>26.086956521739129</v>
      </c>
      <c r="F44" s="68"/>
    </row>
    <row r="45" spans="1:6" ht="31.5">
      <c r="A45" s="49">
        <v>41</v>
      </c>
      <c r="B45" s="50" t="s">
        <v>50</v>
      </c>
      <c r="C45" s="72">
        <v>11</v>
      </c>
      <c r="D45" s="204">
        <v>37.931034482758619</v>
      </c>
      <c r="F45" s="68"/>
    </row>
    <row r="46" spans="1:6">
      <c r="A46" s="49">
        <v>42</v>
      </c>
      <c r="B46" s="50" t="s">
        <v>56</v>
      </c>
      <c r="C46" s="72">
        <v>11</v>
      </c>
      <c r="D46" s="204">
        <v>68.75</v>
      </c>
      <c r="F46" s="68"/>
    </row>
    <row r="47" spans="1:6">
      <c r="A47" s="49">
        <v>43</v>
      </c>
      <c r="B47" s="56" t="s">
        <v>270</v>
      </c>
      <c r="C47" s="72">
        <v>11</v>
      </c>
      <c r="D47" s="204">
        <v>31.428571428571427</v>
      </c>
      <c r="F47" s="68"/>
    </row>
    <row r="48" spans="1:6">
      <c r="A48" s="49">
        <v>44</v>
      </c>
      <c r="B48" s="56" t="s">
        <v>272</v>
      </c>
      <c r="C48" s="72">
        <v>10</v>
      </c>
      <c r="D48" s="204">
        <v>26.315789473684209</v>
      </c>
      <c r="F48" s="68"/>
    </row>
    <row r="49" spans="1:6" ht="31.5">
      <c r="A49" s="49">
        <v>45</v>
      </c>
      <c r="B49" s="56" t="s">
        <v>268</v>
      </c>
      <c r="C49" s="72">
        <v>10</v>
      </c>
      <c r="D49" s="204">
        <v>41.666666666666671</v>
      </c>
      <c r="F49" s="68"/>
    </row>
    <row r="50" spans="1:6">
      <c r="A50" s="49">
        <v>46</v>
      </c>
      <c r="B50" s="56" t="s">
        <v>256</v>
      </c>
      <c r="C50" s="72">
        <v>10</v>
      </c>
      <c r="D50" s="204">
        <v>43.478260869565219</v>
      </c>
      <c r="F50" s="68"/>
    </row>
    <row r="51" spans="1:6" ht="47.25">
      <c r="A51" s="49">
        <v>47</v>
      </c>
      <c r="B51" s="56" t="s">
        <v>263</v>
      </c>
      <c r="C51" s="72">
        <v>9</v>
      </c>
      <c r="D51" s="204">
        <v>26.47058823529412</v>
      </c>
      <c r="F51" s="68"/>
    </row>
    <row r="52" spans="1:6" ht="31.5">
      <c r="A52" s="49">
        <v>48</v>
      </c>
      <c r="B52" s="56" t="s">
        <v>262</v>
      </c>
      <c r="C52" s="72">
        <v>9</v>
      </c>
      <c r="D52" s="204">
        <v>26.47058823529412</v>
      </c>
      <c r="F52" s="68"/>
    </row>
    <row r="53" spans="1:6">
      <c r="A53" s="49">
        <v>49</v>
      </c>
      <c r="B53" s="56" t="s">
        <v>255</v>
      </c>
      <c r="C53" s="72">
        <v>9</v>
      </c>
      <c r="D53" s="204">
        <v>39.130434782608695</v>
      </c>
      <c r="F53" s="68"/>
    </row>
    <row r="54" spans="1:6">
      <c r="A54" s="49">
        <v>50</v>
      </c>
      <c r="B54" s="55" t="s">
        <v>247</v>
      </c>
      <c r="C54" s="72">
        <v>9</v>
      </c>
      <c r="D54" s="204">
        <v>40.909090909090914</v>
      </c>
      <c r="F54" s="68"/>
    </row>
    <row r="55" spans="1:6">
      <c r="C55" s="180"/>
      <c r="D55" s="205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zoomScale="90" zoomScaleNormal="100" zoomScaleSheetLayoutView="90" workbookViewId="0">
      <selection activeCell="B8" sqref="B8:B57"/>
    </sheetView>
  </sheetViews>
  <sheetFormatPr defaultRowHeight="15.75"/>
  <cols>
    <col min="1" max="1" width="4.28515625" style="100" customWidth="1"/>
    <col min="2" max="2" width="61.42578125" style="57" customWidth="1"/>
    <col min="3" max="3" width="22.28515625" style="48" customWidth="1"/>
    <col min="4" max="224" width="8.85546875" style="47"/>
    <col min="225" max="225" width="4.28515625" style="47" customWidth="1"/>
    <col min="226" max="226" width="31.140625" style="47" customWidth="1"/>
    <col min="227" max="229" width="10" style="47" customWidth="1"/>
    <col min="230" max="230" width="10.28515625" style="47" customWidth="1"/>
    <col min="231" max="232" width="10" style="47" customWidth="1"/>
    <col min="233" max="480" width="8.85546875" style="47"/>
    <col min="481" max="481" width="4.28515625" style="47" customWidth="1"/>
    <col min="482" max="482" width="31.140625" style="47" customWidth="1"/>
    <col min="483" max="485" width="10" style="47" customWidth="1"/>
    <col min="486" max="486" width="10.28515625" style="47" customWidth="1"/>
    <col min="487" max="488" width="10" style="47" customWidth="1"/>
    <col min="489" max="736" width="8.85546875" style="47"/>
    <col min="737" max="737" width="4.28515625" style="47" customWidth="1"/>
    <col min="738" max="738" width="31.140625" style="47" customWidth="1"/>
    <col min="739" max="741" width="10" style="47" customWidth="1"/>
    <col min="742" max="742" width="10.28515625" style="47" customWidth="1"/>
    <col min="743" max="744" width="10" style="47" customWidth="1"/>
    <col min="745" max="992" width="8.85546875" style="47"/>
    <col min="993" max="993" width="4.28515625" style="47" customWidth="1"/>
    <col min="994" max="994" width="31.140625" style="47" customWidth="1"/>
    <col min="995" max="997" width="10" style="47" customWidth="1"/>
    <col min="998" max="998" width="10.28515625" style="47" customWidth="1"/>
    <col min="999" max="1000" width="10" style="47" customWidth="1"/>
    <col min="1001" max="1248" width="8.85546875" style="47"/>
    <col min="1249" max="1249" width="4.28515625" style="47" customWidth="1"/>
    <col min="1250" max="1250" width="31.140625" style="47" customWidth="1"/>
    <col min="1251" max="1253" width="10" style="47" customWidth="1"/>
    <col min="1254" max="1254" width="10.28515625" style="47" customWidth="1"/>
    <col min="1255" max="1256" width="10" style="47" customWidth="1"/>
    <col min="1257" max="1504" width="8.85546875" style="47"/>
    <col min="1505" max="1505" width="4.28515625" style="47" customWidth="1"/>
    <col min="1506" max="1506" width="31.140625" style="47" customWidth="1"/>
    <col min="1507" max="1509" width="10" style="47" customWidth="1"/>
    <col min="1510" max="1510" width="10.28515625" style="47" customWidth="1"/>
    <col min="1511" max="1512" width="10" style="47" customWidth="1"/>
    <col min="1513" max="1760" width="8.85546875" style="47"/>
    <col min="1761" max="1761" width="4.28515625" style="47" customWidth="1"/>
    <col min="1762" max="1762" width="31.140625" style="47" customWidth="1"/>
    <col min="1763" max="1765" width="10" style="47" customWidth="1"/>
    <col min="1766" max="1766" width="10.28515625" style="47" customWidth="1"/>
    <col min="1767" max="1768" width="10" style="47" customWidth="1"/>
    <col min="1769" max="2016" width="8.85546875" style="47"/>
    <col min="2017" max="2017" width="4.28515625" style="47" customWidth="1"/>
    <col min="2018" max="2018" width="31.140625" style="47" customWidth="1"/>
    <col min="2019" max="2021" width="10" style="47" customWidth="1"/>
    <col min="2022" max="2022" width="10.28515625" style="47" customWidth="1"/>
    <col min="2023" max="2024" width="10" style="47" customWidth="1"/>
    <col min="2025" max="2272" width="8.85546875" style="47"/>
    <col min="2273" max="2273" width="4.28515625" style="47" customWidth="1"/>
    <col min="2274" max="2274" width="31.140625" style="47" customWidth="1"/>
    <col min="2275" max="2277" width="10" style="47" customWidth="1"/>
    <col min="2278" max="2278" width="10.28515625" style="47" customWidth="1"/>
    <col min="2279" max="2280" width="10" style="47" customWidth="1"/>
    <col min="2281" max="2528" width="8.85546875" style="47"/>
    <col min="2529" max="2529" width="4.28515625" style="47" customWidth="1"/>
    <col min="2530" max="2530" width="31.140625" style="47" customWidth="1"/>
    <col min="2531" max="2533" width="10" style="47" customWidth="1"/>
    <col min="2534" max="2534" width="10.28515625" style="47" customWidth="1"/>
    <col min="2535" max="2536" width="10" style="47" customWidth="1"/>
    <col min="2537" max="2784" width="8.85546875" style="47"/>
    <col min="2785" max="2785" width="4.28515625" style="47" customWidth="1"/>
    <col min="2786" max="2786" width="31.140625" style="47" customWidth="1"/>
    <col min="2787" max="2789" width="10" style="47" customWidth="1"/>
    <col min="2790" max="2790" width="10.28515625" style="47" customWidth="1"/>
    <col min="2791" max="2792" width="10" style="47" customWidth="1"/>
    <col min="2793" max="3040" width="8.85546875" style="47"/>
    <col min="3041" max="3041" width="4.28515625" style="47" customWidth="1"/>
    <col min="3042" max="3042" width="31.140625" style="47" customWidth="1"/>
    <col min="3043" max="3045" width="10" style="47" customWidth="1"/>
    <col min="3046" max="3046" width="10.28515625" style="47" customWidth="1"/>
    <col min="3047" max="3048" width="10" style="47" customWidth="1"/>
    <col min="3049" max="3296" width="8.85546875" style="47"/>
    <col min="3297" max="3297" width="4.28515625" style="47" customWidth="1"/>
    <col min="3298" max="3298" width="31.140625" style="47" customWidth="1"/>
    <col min="3299" max="3301" width="10" style="47" customWidth="1"/>
    <col min="3302" max="3302" width="10.28515625" style="47" customWidth="1"/>
    <col min="3303" max="3304" width="10" style="47" customWidth="1"/>
    <col min="3305" max="3552" width="8.85546875" style="47"/>
    <col min="3553" max="3553" width="4.28515625" style="47" customWidth="1"/>
    <col min="3554" max="3554" width="31.140625" style="47" customWidth="1"/>
    <col min="3555" max="3557" width="10" style="47" customWidth="1"/>
    <col min="3558" max="3558" width="10.28515625" style="47" customWidth="1"/>
    <col min="3559" max="3560" width="10" style="47" customWidth="1"/>
    <col min="3561" max="3808" width="8.85546875" style="47"/>
    <col min="3809" max="3809" width="4.28515625" style="47" customWidth="1"/>
    <col min="3810" max="3810" width="31.140625" style="47" customWidth="1"/>
    <col min="3811" max="3813" width="10" style="47" customWidth="1"/>
    <col min="3814" max="3814" width="10.28515625" style="47" customWidth="1"/>
    <col min="3815" max="3816" width="10" style="47" customWidth="1"/>
    <col min="3817" max="4064" width="8.85546875" style="47"/>
    <col min="4065" max="4065" width="4.28515625" style="47" customWidth="1"/>
    <col min="4066" max="4066" width="31.140625" style="47" customWidth="1"/>
    <col min="4067" max="4069" width="10" style="47" customWidth="1"/>
    <col min="4070" max="4070" width="10.28515625" style="47" customWidth="1"/>
    <col min="4071" max="4072" width="10" style="47" customWidth="1"/>
    <col min="4073" max="4320" width="8.85546875" style="47"/>
    <col min="4321" max="4321" width="4.28515625" style="47" customWidth="1"/>
    <col min="4322" max="4322" width="31.140625" style="47" customWidth="1"/>
    <col min="4323" max="4325" width="10" style="47" customWidth="1"/>
    <col min="4326" max="4326" width="10.28515625" style="47" customWidth="1"/>
    <col min="4327" max="4328" width="10" style="47" customWidth="1"/>
    <col min="4329" max="4576" width="8.85546875" style="47"/>
    <col min="4577" max="4577" width="4.28515625" style="47" customWidth="1"/>
    <col min="4578" max="4578" width="31.140625" style="47" customWidth="1"/>
    <col min="4579" max="4581" width="10" style="47" customWidth="1"/>
    <col min="4582" max="4582" width="10.28515625" style="47" customWidth="1"/>
    <col min="4583" max="4584" width="10" style="47" customWidth="1"/>
    <col min="4585" max="4832" width="8.85546875" style="47"/>
    <col min="4833" max="4833" width="4.28515625" style="47" customWidth="1"/>
    <col min="4834" max="4834" width="31.140625" style="47" customWidth="1"/>
    <col min="4835" max="4837" width="10" style="47" customWidth="1"/>
    <col min="4838" max="4838" width="10.28515625" style="47" customWidth="1"/>
    <col min="4839" max="4840" width="10" style="47" customWidth="1"/>
    <col min="4841" max="5088" width="8.85546875" style="47"/>
    <col min="5089" max="5089" width="4.28515625" style="47" customWidth="1"/>
    <col min="5090" max="5090" width="31.140625" style="47" customWidth="1"/>
    <col min="5091" max="5093" width="10" style="47" customWidth="1"/>
    <col min="5094" max="5094" width="10.28515625" style="47" customWidth="1"/>
    <col min="5095" max="5096" width="10" style="47" customWidth="1"/>
    <col min="5097" max="5344" width="8.85546875" style="47"/>
    <col min="5345" max="5345" width="4.28515625" style="47" customWidth="1"/>
    <col min="5346" max="5346" width="31.140625" style="47" customWidth="1"/>
    <col min="5347" max="5349" width="10" style="47" customWidth="1"/>
    <col min="5350" max="5350" width="10.28515625" style="47" customWidth="1"/>
    <col min="5351" max="5352" width="10" style="47" customWidth="1"/>
    <col min="5353" max="5600" width="8.85546875" style="47"/>
    <col min="5601" max="5601" width="4.28515625" style="47" customWidth="1"/>
    <col min="5602" max="5602" width="31.140625" style="47" customWidth="1"/>
    <col min="5603" max="5605" width="10" style="47" customWidth="1"/>
    <col min="5606" max="5606" width="10.28515625" style="47" customWidth="1"/>
    <col min="5607" max="5608" width="10" style="47" customWidth="1"/>
    <col min="5609" max="5856" width="8.85546875" style="47"/>
    <col min="5857" max="5857" width="4.28515625" style="47" customWidth="1"/>
    <col min="5858" max="5858" width="31.140625" style="47" customWidth="1"/>
    <col min="5859" max="5861" width="10" style="47" customWidth="1"/>
    <col min="5862" max="5862" width="10.28515625" style="47" customWidth="1"/>
    <col min="5863" max="5864" width="10" style="47" customWidth="1"/>
    <col min="5865" max="6112" width="8.85546875" style="47"/>
    <col min="6113" max="6113" width="4.28515625" style="47" customWidth="1"/>
    <col min="6114" max="6114" width="31.140625" style="47" customWidth="1"/>
    <col min="6115" max="6117" width="10" style="47" customWidth="1"/>
    <col min="6118" max="6118" width="10.28515625" style="47" customWidth="1"/>
    <col min="6119" max="6120" width="10" style="47" customWidth="1"/>
    <col min="6121" max="6368" width="8.85546875" style="47"/>
    <col min="6369" max="6369" width="4.28515625" style="47" customWidth="1"/>
    <col min="6370" max="6370" width="31.140625" style="47" customWidth="1"/>
    <col min="6371" max="6373" width="10" style="47" customWidth="1"/>
    <col min="6374" max="6374" width="10.28515625" style="47" customWidth="1"/>
    <col min="6375" max="6376" width="10" style="47" customWidth="1"/>
    <col min="6377" max="6624" width="8.85546875" style="47"/>
    <col min="6625" max="6625" width="4.28515625" style="47" customWidth="1"/>
    <col min="6626" max="6626" width="31.140625" style="47" customWidth="1"/>
    <col min="6627" max="6629" width="10" style="47" customWidth="1"/>
    <col min="6630" max="6630" width="10.28515625" style="47" customWidth="1"/>
    <col min="6631" max="6632" width="10" style="47" customWidth="1"/>
    <col min="6633" max="6880" width="8.85546875" style="47"/>
    <col min="6881" max="6881" width="4.28515625" style="47" customWidth="1"/>
    <col min="6882" max="6882" width="31.140625" style="47" customWidth="1"/>
    <col min="6883" max="6885" width="10" style="47" customWidth="1"/>
    <col min="6886" max="6886" width="10.28515625" style="47" customWidth="1"/>
    <col min="6887" max="6888" width="10" style="47" customWidth="1"/>
    <col min="6889" max="7136" width="8.85546875" style="47"/>
    <col min="7137" max="7137" width="4.28515625" style="47" customWidth="1"/>
    <col min="7138" max="7138" width="31.140625" style="47" customWidth="1"/>
    <col min="7139" max="7141" width="10" style="47" customWidth="1"/>
    <col min="7142" max="7142" width="10.28515625" style="47" customWidth="1"/>
    <col min="7143" max="7144" width="10" style="47" customWidth="1"/>
    <col min="7145" max="7392" width="8.85546875" style="47"/>
    <col min="7393" max="7393" width="4.28515625" style="47" customWidth="1"/>
    <col min="7394" max="7394" width="31.140625" style="47" customWidth="1"/>
    <col min="7395" max="7397" width="10" style="47" customWidth="1"/>
    <col min="7398" max="7398" width="10.28515625" style="47" customWidth="1"/>
    <col min="7399" max="7400" width="10" style="47" customWidth="1"/>
    <col min="7401" max="7648" width="8.85546875" style="47"/>
    <col min="7649" max="7649" width="4.28515625" style="47" customWidth="1"/>
    <col min="7650" max="7650" width="31.140625" style="47" customWidth="1"/>
    <col min="7651" max="7653" width="10" style="47" customWidth="1"/>
    <col min="7654" max="7654" width="10.28515625" style="47" customWidth="1"/>
    <col min="7655" max="7656" width="10" style="47" customWidth="1"/>
    <col min="7657" max="7904" width="8.85546875" style="47"/>
    <col min="7905" max="7905" width="4.28515625" style="47" customWidth="1"/>
    <col min="7906" max="7906" width="31.140625" style="47" customWidth="1"/>
    <col min="7907" max="7909" width="10" style="47" customWidth="1"/>
    <col min="7910" max="7910" width="10.28515625" style="47" customWidth="1"/>
    <col min="7911" max="7912" width="10" style="47" customWidth="1"/>
    <col min="7913" max="8160" width="8.85546875" style="47"/>
    <col min="8161" max="8161" width="4.28515625" style="47" customWidth="1"/>
    <col min="8162" max="8162" width="31.140625" style="47" customWidth="1"/>
    <col min="8163" max="8165" width="10" style="47" customWidth="1"/>
    <col min="8166" max="8166" width="10.28515625" style="47" customWidth="1"/>
    <col min="8167" max="8168" width="10" style="47" customWidth="1"/>
    <col min="8169" max="8416" width="8.85546875" style="47"/>
    <col min="8417" max="8417" width="4.28515625" style="47" customWidth="1"/>
    <col min="8418" max="8418" width="31.140625" style="47" customWidth="1"/>
    <col min="8419" max="8421" width="10" style="47" customWidth="1"/>
    <col min="8422" max="8422" width="10.28515625" style="47" customWidth="1"/>
    <col min="8423" max="8424" width="10" style="47" customWidth="1"/>
    <col min="8425" max="8672" width="8.85546875" style="47"/>
    <col min="8673" max="8673" width="4.28515625" style="47" customWidth="1"/>
    <col min="8674" max="8674" width="31.140625" style="47" customWidth="1"/>
    <col min="8675" max="8677" width="10" style="47" customWidth="1"/>
    <col min="8678" max="8678" width="10.28515625" style="47" customWidth="1"/>
    <col min="8679" max="8680" width="10" style="47" customWidth="1"/>
    <col min="8681" max="8928" width="8.85546875" style="47"/>
    <col min="8929" max="8929" width="4.28515625" style="47" customWidth="1"/>
    <col min="8930" max="8930" width="31.140625" style="47" customWidth="1"/>
    <col min="8931" max="8933" width="10" style="47" customWidth="1"/>
    <col min="8934" max="8934" width="10.28515625" style="47" customWidth="1"/>
    <col min="8935" max="8936" width="10" style="47" customWidth="1"/>
    <col min="8937" max="9184" width="8.85546875" style="47"/>
    <col min="9185" max="9185" width="4.28515625" style="47" customWidth="1"/>
    <col min="9186" max="9186" width="31.140625" style="47" customWidth="1"/>
    <col min="9187" max="9189" width="10" style="47" customWidth="1"/>
    <col min="9190" max="9190" width="10.28515625" style="47" customWidth="1"/>
    <col min="9191" max="9192" width="10" style="47" customWidth="1"/>
    <col min="9193" max="9440" width="8.85546875" style="47"/>
    <col min="9441" max="9441" width="4.28515625" style="47" customWidth="1"/>
    <col min="9442" max="9442" width="31.140625" style="47" customWidth="1"/>
    <col min="9443" max="9445" width="10" style="47" customWidth="1"/>
    <col min="9446" max="9446" width="10.28515625" style="47" customWidth="1"/>
    <col min="9447" max="9448" width="10" style="47" customWidth="1"/>
    <col min="9449" max="9696" width="8.85546875" style="47"/>
    <col min="9697" max="9697" width="4.28515625" style="47" customWidth="1"/>
    <col min="9698" max="9698" width="31.140625" style="47" customWidth="1"/>
    <col min="9699" max="9701" width="10" style="47" customWidth="1"/>
    <col min="9702" max="9702" width="10.28515625" style="47" customWidth="1"/>
    <col min="9703" max="9704" width="10" style="47" customWidth="1"/>
    <col min="9705" max="9952" width="8.85546875" style="47"/>
    <col min="9953" max="9953" width="4.28515625" style="47" customWidth="1"/>
    <col min="9954" max="9954" width="31.140625" style="47" customWidth="1"/>
    <col min="9955" max="9957" width="10" style="47" customWidth="1"/>
    <col min="9958" max="9958" width="10.28515625" style="47" customWidth="1"/>
    <col min="9959" max="9960" width="10" style="47" customWidth="1"/>
    <col min="9961" max="10208" width="8.85546875" style="47"/>
    <col min="10209" max="10209" width="4.28515625" style="47" customWidth="1"/>
    <col min="10210" max="10210" width="31.140625" style="47" customWidth="1"/>
    <col min="10211" max="10213" width="10" style="47" customWidth="1"/>
    <col min="10214" max="10214" width="10.28515625" style="47" customWidth="1"/>
    <col min="10215" max="10216" width="10" style="47" customWidth="1"/>
    <col min="10217" max="10464" width="8.85546875" style="47"/>
    <col min="10465" max="10465" width="4.28515625" style="47" customWidth="1"/>
    <col min="10466" max="10466" width="31.140625" style="47" customWidth="1"/>
    <col min="10467" max="10469" width="10" style="47" customWidth="1"/>
    <col min="10470" max="10470" width="10.28515625" style="47" customWidth="1"/>
    <col min="10471" max="10472" width="10" style="47" customWidth="1"/>
    <col min="10473" max="10720" width="8.85546875" style="47"/>
    <col min="10721" max="10721" width="4.28515625" style="47" customWidth="1"/>
    <col min="10722" max="10722" width="31.140625" style="47" customWidth="1"/>
    <col min="10723" max="10725" width="10" style="47" customWidth="1"/>
    <col min="10726" max="10726" width="10.28515625" style="47" customWidth="1"/>
    <col min="10727" max="10728" width="10" style="47" customWidth="1"/>
    <col min="10729" max="10976" width="8.85546875" style="47"/>
    <col min="10977" max="10977" width="4.28515625" style="47" customWidth="1"/>
    <col min="10978" max="10978" width="31.140625" style="47" customWidth="1"/>
    <col min="10979" max="10981" width="10" style="47" customWidth="1"/>
    <col min="10982" max="10982" width="10.28515625" style="47" customWidth="1"/>
    <col min="10983" max="10984" width="10" style="47" customWidth="1"/>
    <col min="10985" max="11232" width="8.85546875" style="47"/>
    <col min="11233" max="11233" width="4.28515625" style="47" customWidth="1"/>
    <col min="11234" max="11234" width="31.140625" style="47" customWidth="1"/>
    <col min="11235" max="11237" width="10" style="47" customWidth="1"/>
    <col min="11238" max="11238" width="10.28515625" style="47" customWidth="1"/>
    <col min="11239" max="11240" width="10" style="47" customWidth="1"/>
    <col min="11241" max="11488" width="8.85546875" style="47"/>
    <col min="11489" max="11489" width="4.28515625" style="47" customWidth="1"/>
    <col min="11490" max="11490" width="31.140625" style="47" customWidth="1"/>
    <col min="11491" max="11493" width="10" style="47" customWidth="1"/>
    <col min="11494" max="11494" width="10.28515625" style="47" customWidth="1"/>
    <col min="11495" max="11496" width="10" style="47" customWidth="1"/>
    <col min="11497" max="11744" width="8.85546875" style="47"/>
    <col min="11745" max="11745" width="4.28515625" style="47" customWidth="1"/>
    <col min="11746" max="11746" width="31.140625" style="47" customWidth="1"/>
    <col min="11747" max="11749" width="10" style="47" customWidth="1"/>
    <col min="11750" max="11750" width="10.28515625" style="47" customWidth="1"/>
    <col min="11751" max="11752" width="10" style="47" customWidth="1"/>
    <col min="11753" max="12000" width="8.85546875" style="47"/>
    <col min="12001" max="12001" width="4.28515625" style="47" customWidth="1"/>
    <col min="12002" max="12002" width="31.140625" style="47" customWidth="1"/>
    <col min="12003" max="12005" width="10" style="47" customWidth="1"/>
    <col min="12006" max="12006" width="10.28515625" style="47" customWidth="1"/>
    <col min="12007" max="12008" width="10" style="47" customWidth="1"/>
    <col min="12009" max="12256" width="8.85546875" style="47"/>
    <col min="12257" max="12257" width="4.28515625" style="47" customWidth="1"/>
    <col min="12258" max="12258" width="31.140625" style="47" customWidth="1"/>
    <col min="12259" max="12261" width="10" style="47" customWidth="1"/>
    <col min="12262" max="12262" width="10.28515625" style="47" customWidth="1"/>
    <col min="12263" max="12264" width="10" style="47" customWidth="1"/>
    <col min="12265" max="12512" width="8.85546875" style="47"/>
    <col min="12513" max="12513" width="4.28515625" style="47" customWidth="1"/>
    <col min="12514" max="12514" width="31.140625" style="47" customWidth="1"/>
    <col min="12515" max="12517" width="10" style="47" customWidth="1"/>
    <col min="12518" max="12518" width="10.28515625" style="47" customWidth="1"/>
    <col min="12519" max="12520" width="10" style="47" customWidth="1"/>
    <col min="12521" max="12768" width="8.85546875" style="47"/>
    <col min="12769" max="12769" width="4.28515625" style="47" customWidth="1"/>
    <col min="12770" max="12770" width="31.140625" style="47" customWidth="1"/>
    <col min="12771" max="12773" width="10" style="47" customWidth="1"/>
    <col min="12774" max="12774" width="10.28515625" style="47" customWidth="1"/>
    <col min="12775" max="12776" width="10" style="47" customWidth="1"/>
    <col min="12777" max="13024" width="8.85546875" style="47"/>
    <col min="13025" max="13025" width="4.28515625" style="47" customWidth="1"/>
    <col min="13026" max="13026" width="31.140625" style="47" customWidth="1"/>
    <col min="13027" max="13029" width="10" style="47" customWidth="1"/>
    <col min="13030" max="13030" width="10.28515625" style="47" customWidth="1"/>
    <col min="13031" max="13032" width="10" style="47" customWidth="1"/>
    <col min="13033" max="13280" width="8.85546875" style="47"/>
    <col min="13281" max="13281" width="4.28515625" style="47" customWidth="1"/>
    <col min="13282" max="13282" width="31.140625" style="47" customWidth="1"/>
    <col min="13283" max="13285" width="10" style="47" customWidth="1"/>
    <col min="13286" max="13286" width="10.28515625" style="47" customWidth="1"/>
    <col min="13287" max="13288" width="10" style="47" customWidth="1"/>
    <col min="13289" max="13536" width="8.85546875" style="47"/>
    <col min="13537" max="13537" width="4.28515625" style="47" customWidth="1"/>
    <col min="13538" max="13538" width="31.140625" style="47" customWidth="1"/>
    <col min="13539" max="13541" width="10" style="47" customWidth="1"/>
    <col min="13542" max="13542" width="10.28515625" style="47" customWidth="1"/>
    <col min="13543" max="13544" width="10" style="47" customWidth="1"/>
    <col min="13545" max="13792" width="8.85546875" style="47"/>
    <col min="13793" max="13793" width="4.28515625" style="47" customWidth="1"/>
    <col min="13794" max="13794" width="31.140625" style="47" customWidth="1"/>
    <col min="13795" max="13797" width="10" style="47" customWidth="1"/>
    <col min="13798" max="13798" width="10.28515625" style="47" customWidth="1"/>
    <col min="13799" max="13800" width="10" style="47" customWidth="1"/>
    <col min="13801" max="14048" width="8.85546875" style="47"/>
    <col min="14049" max="14049" width="4.28515625" style="47" customWidth="1"/>
    <col min="14050" max="14050" width="31.140625" style="47" customWidth="1"/>
    <col min="14051" max="14053" width="10" style="47" customWidth="1"/>
    <col min="14054" max="14054" width="10.28515625" style="47" customWidth="1"/>
    <col min="14055" max="14056" width="10" style="47" customWidth="1"/>
    <col min="14057" max="14304" width="8.85546875" style="47"/>
    <col min="14305" max="14305" width="4.28515625" style="47" customWidth="1"/>
    <col min="14306" max="14306" width="31.140625" style="47" customWidth="1"/>
    <col min="14307" max="14309" width="10" style="47" customWidth="1"/>
    <col min="14310" max="14310" width="10.28515625" style="47" customWidth="1"/>
    <col min="14311" max="14312" width="10" style="47" customWidth="1"/>
    <col min="14313" max="14560" width="8.85546875" style="47"/>
    <col min="14561" max="14561" width="4.28515625" style="47" customWidth="1"/>
    <col min="14562" max="14562" width="31.140625" style="47" customWidth="1"/>
    <col min="14563" max="14565" width="10" style="47" customWidth="1"/>
    <col min="14566" max="14566" width="10.28515625" style="47" customWidth="1"/>
    <col min="14567" max="14568" width="10" style="47" customWidth="1"/>
    <col min="14569" max="14816" width="8.85546875" style="47"/>
    <col min="14817" max="14817" width="4.28515625" style="47" customWidth="1"/>
    <col min="14818" max="14818" width="31.140625" style="47" customWidth="1"/>
    <col min="14819" max="14821" width="10" style="47" customWidth="1"/>
    <col min="14822" max="14822" width="10.28515625" style="47" customWidth="1"/>
    <col min="14823" max="14824" width="10" style="47" customWidth="1"/>
    <col min="14825" max="15072" width="8.85546875" style="47"/>
    <col min="15073" max="15073" width="4.28515625" style="47" customWidth="1"/>
    <col min="15074" max="15074" width="31.140625" style="47" customWidth="1"/>
    <col min="15075" max="15077" width="10" style="47" customWidth="1"/>
    <col min="15078" max="15078" width="10.28515625" style="47" customWidth="1"/>
    <col min="15079" max="15080" width="10" style="47" customWidth="1"/>
    <col min="15081" max="15328" width="8.85546875" style="47"/>
    <col min="15329" max="15329" width="4.28515625" style="47" customWidth="1"/>
    <col min="15330" max="15330" width="31.140625" style="47" customWidth="1"/>
    <col min="15331" max="15333" width="10" style="47" customWidth="1"/>
    <col min="15334" max="15334" width="10.28515625" style="47" customWidth="1"/>
    <col min="15335" max="15336" width="10" style="47" customWidth="1"/>
    <col min="15337" max="15584" width="8.85546875" style="47"/>
    <col min="15585" max="15585" width="4.28515625" style="47" customWidth="1"/>
    <col min="15586" max="15586" width="31.140625" style="47" customWidth="1"/>
    <col min="15587" max="15589" width="10" style="47" customWidth="1"/>
    <col min="15590" max="15590" width="10.28515625" style="47" customWidth="1"/>
    <col min="15591" max="15592" width="10" style="47" customWidth="1"/>
    <col min="15593" max="15840" width="8.85546875" style="47"/>
    <col min="15841" max="15841" width="4.28515625" style="47" customWidth="1"/>
    <col min="15842" max="15842" width="31.140625" style="47" customWidth="1"/>
    <col min="15843" max="15845" width="10" style="47" customWidth="1"/>
    <col min="15846" max="15846" width="10.28515625" style="47" customWidth="1"/>
    <col min="15847" max="15848" width="10" style="47" customWidth="1"/>
    <col min="15849" max="16096" width="8.85546875" style="47"/>
    <col min="16097" max="16097" width="4.28515625" style="47" customWidth="1"/>
    <col min="16098" max="16098" width="31.140625" style="47" customWidth="1"/>
    <col min="16099" max="16101" width="10" style="47" customWidth="1"/>
    <col min="16102" max="16102" width="10.28515625" style="47" customWidth="1"/>
    <col min="16103" max="16104" width="10" style="47" customWidth="1"/>
    <col min="16105" max="16371" width="8.85546875" style="47"/>
    <col min="16372" max="16384" width="9.140625" style="47" customWidth="1"/>
  </cols>
  <sheetData>
    <row r="1" spans="1:3" s="59" customFormat="1" ht="20.25">
      <c r="A1" s="433" t="s">
        <v>177</v>
      </c>
      <c r="B1" s="433"/>
      <c r="C1" s="433"/>
    </row>
    <row r="2" spans="1:3" s="59" customFormat="1" ht="20.25">
      <c r="A2" s="433" t="s">
        <v>381</v>
      </c>
      <c r="B2" s="433"/>
      <c r="C2" s="433"/>
    </row>
    <row r="3" spans="1:3" s="97" customFormat="1" ht="20.25">
      <c r="A3" s="510" t="s">
        <v>76</v>
      </c>
      <c r="B3" s="510"/>
      <c r="C3" s="510"/>
    </row>
    <row r="4" spans="1:3" ht="13.15" customHeight="1">
      <c r="A4" s="432" t="s">
        <v>81</v>
      </c>
      <c r="B4" s="435" t="s">
        <v>77</v>
      </c>
      <c r="C4" s="436" t="s">
        <v>178</v>
      </c>
    </row>
    <row r="5" spans="1:3" ht="13.15" customHeight="1">
      <c r="A5" s="432"/>
      <c r="B5" s="435"/>
      <c r="C5" s="436"/>
    </row>
    <row r="6" spans="1:3" ht="27" customHeight="1">
      <c r="A6" s="432"/>
      <c r="B6" s="435"/>
      <c r="C6" s="436"/>
    </row>
    <row r="7" spans="1:3">
      <c r="A7" s="89" t="s">
        <v>3</v>
      </c>
      <c r="B7" s="88" t="s">
        <v>179</v>
      </c>
      <c r="C7" s="89">
        <v>1</v>
      </c>
    </row>
    <row r="8" spans="1:3" s="51" customFormat="1" ht="24" customHeight="1">
      <c r="A8" s="89">
        <v>1</v>
      </c>
      <c r="B8" s="99" t="s">
        <v>97</v>
      </c>
      <c r="C8" s="92">
        <v>534</v>
      </c>
    </row>
    <row r="9" spans="1:3" s="51" customFormat="1" ht="24" customHeight="1">
      <c r="A9" s="89">
        <v>2</v>
      </c>
      <c r="B9" s="99" t="s">
        <v>88</v>
      </c>
      <c r="C9" s="92">
        <v>304</v>
      </c>
    </row>
    <row r="10" spans="1:3" s="51" customFormat="1" ht="24" customHeight="1">
      <c r="A10" s="89">
        <v>3</v>
      </c>
      <c r="B10" s="99" t="s">
        <v>124</v>
      </c>
      <c r="C10" s="92">
        <v>186</v>
      </c>
    </row>
    <row r="11" spans="1:3" s="51" customFormat="1" ht="24" customHeight="1">
      <c r="A11" s="89">
        <v>4</v>
      </c>
      <c r="B11" s="99" t="s">
        <v>158</v>
      </c>
      <c r="C11" s="92">
        <v>124</v>
      </c>
    </row>
    <row r="12" spans="1:3" s="51" customFormat="1" ht="24" customHeight="1">
      <c r="A12" s="89">
        <v>5</v>
      </c>
      <c r="B12" s="99" t="s">
        <v>89</v>
      </c>
      <c r="C12" s="92">
        <v>115</v>
      </c>
    </row>
    <row r="13" spans="1:3" s="51" customFormat="1" ht="24" customHeight="1">
      <c r="A13" s="89">
        <v>6</v>
      </c>
      <c r="B13" s="99" t="s">
        <v>105</v>
      </c>
      <c r="C13" s="92">
        <v>112</v>
      </c>
    </row>
    <row r="14" spans="1:3" s="51" customFormat="1" ht="24" customHeight="1">
      <c r="A14" s="89">
        <v>7</v>
      </c>
      <c r="B14" s="99" t="s">
        <v>82</v>
      </c>
      <c r="C14" s="92">
        <v>109</v>
      </c>
    </row>
    <row r="15" spans="1:3" s="51" customFormat="1" ht="24" customHeight="1">
      <c r="A15" s="89">
        <v>8</v>
      </c>
      <c r="B15" s="99" t="s">
        <v>120</v>
      </c>
      <c r="C15" s="92">
        <v>97</v>
      </c>
    </row>
    <row r="16" spans="1:3" s="51" customFormat="1" ht="24" customHeight="1">
      <c r="A16" s="89">
        <v>9</v>
      </c>
      <c r="B16" s="99" t="s">
        <v>110</v>
      </c>
      <c r="C16" s="92">
        <v>93</v>
      </c>
    </row>
    <row r="17" spans="1:3" s="51" customFormat="1" ht="24" customHeight="1">
      <c r="A17" s="89">
        <v>10</v>
      </c>
      <c r="B17" s="99" t="s">
        <v>148</v>
      </c>
      <c r="C17" s="92">
        <v>87</v>
      </c>
    </row>
    <row r="18" spans="1:3" s="51" customFormat="1" ht="24" customHeight="1">
      <c r="A18" s="89">
        <v>11</v>
      </c>
      <c r="B18" s="99" t="s">
        <v>117</v>
      </c>
      <c r="C18" s="92">
        <v>65</v>
      </c>
    </row>
    <row r="19" spans="1:3" s="51" customFormat="1" ht="24" customHeight="1">
      <c r="A19" s="89">
        <v>12</v>
      </c>
      <c r="B19" s="99" t="s">
        <v>123</v>
      </c>
      <c r="C19" s="92">
        <v>60</v>
      </c>
    </row>
    <row r="20" spans="1:3" s="51" customFormat="1" ht="24" customHeight="1">
      <c r="A20" s="89">
        <v>13</v>
      </c>
      <c r="B20" s="99" t="s">
        <v>180</v>
      </c>
      <c r="C20" s="92">
        <v>57</v>
      </c>
    </row>
    <row r="21" spans="1:3" s="51" customFormat="1" ht="24" customHeight="1">
      <c r="A21" s="89">
        <v>14</v>
      </c>
      <c r="B21" s="99" t="s">
        <v>91</v>
      </c>
      <c r="C21" s="92">
        <v>52</v>
      </c>
    </row>
    <row r="22" spans="1:3" s="51" customFormat="1" ht="24" customHeight="1">
      <c r="A22" s="89">
        <v>15</v>
      </c>
      <c r="B22" s="99" t="s">
        <v>106</v>
      </c>
      <c r="C22" s="92">
        <v>51</v>
      </c>
    </row>
    <row r="23" spans="1:3" s="51" customFormat="1" ht="24" customHeight="1">
      <c r="A23" s="89">
        <v>16</v>
      </c>
      <c r="B23" s="99" t="s">
        <v>128</v>
      </c>
      <c r="C23" s="92">
        <v>50</v>
      </c>
    </row>
    <row r="24" spans="1:3" s="51" customFormat="1" ht="24" customHeight="1">
      <c r="A24" s="89">
        <v>17</v>
      </c>
      <c r="B24" s="99" t="s">
        <v>84</v>
      </c>
      <c r="C24" s="92">
        <v>49</v>
      </c>
    </row>
    <row r="25" spans="1:3" s="51" customFormat="1" ht="24" customHeight="1">
      <c r="A25" s="89">
        <v>18</v>
      </c>
      <c r="B25" s="99" t="s">
        <v>90</v>
      </c>
      <c r="C25" s="92">
        <v>47</v>
      </c>
    </row>
    <row r="26" spans="1:3" s="51" customFormat="1" ht="24" customHeight="1">
      <c r="A26" s="89">
        <v>19</v>
      </c>
      <c r="B26" s="99" t="s">
        <v>87</v>
      </c>
      <c r="C26" s="92">
        <v>47</v>
      </c>
    </row>
    <row r="27" spans="1:3" s="51" customFormat="1" ht="24" customHeight="1">
      <c r="A27" s="89">
        <v>20</v>
      </c>
      <c r="B27" s="99" t="s">
        <v>126</v>
      </c>
      <c r="C27" s="92">
        <v>44</v>
      </c>
    </row>
    <row r="28" spans="1:3" s="51" customFormat="1" ht="24" customHeight="1">
      <c r="A28" s="89">
        <v>21</v>
      </c>
      <c r="B28" s="99" t="s">
        <v>130</v>
      </c>
      <c r="C28" s="92">
        <v>38</v>
      </c>
    </row>
    <row r="29" spans="1:3" s="51" customFormat="1" ht="24" customHeight="1">
      <c r="A29" s="89">
        <v>22</v>
      </c>
      <c r="B29" s="99" t="s">
        <v>162</v>
      </c>
      <c r="C29" s="92">
        <v>35</v>
      </c>
    </row>
    <row r="30" spans="1:3" s="51" customFormat="1" ht="24" customHeight="1">
      <c r="A30" s="89">
        <v>23</v>
      </c>
      <c r="B30" s="99" t="s">
        <v>225</v>
      </c>
      <c r="C30" s="92">
        <v>33</v>
      </c>
    </row>
    <row r="31" spans="1:3" s="51" customFormat="1" ht="24" customHeight="1">
      <c r="A31" s="89">
        <v>24</v>
      </c>
      <c r="B31" s="99" t="s">
        <v>165</v>
      </c>
      <c r="C31" s="92">
        <v>33</v>
      </c>
    </row>
    <row r="32" spans="1:3" s="51" customFormat="1" ht="24" customHeight="1">
      <c r="A32" s="89">
        <v>25</v>
      </c>
      <c r="B32" s="99" t="s">
        <v>86</v>
      </c>
      <c r="C32" s="92">
        <v>33</v>
      </c>
    </row>
    <row r="33" spans="1:3" s="51" customFormat="1" ht="24" customHeight="1">
      <c r="A33" s="89">
        <v>26</v>
      </c>
      <c r="B33" s="99" t="s">
        <v>103</v>
      </c>
      <c r="C33" s="92">
        <v>31</v>
      </c>
    </row>
    <row r="34" spans="1:3" s="51" customFormat="1" ht="24" customHeight="1">
      <c r="A34" s="89">
        <v>27</v>
      </c>
      <c r="B34" s="99" t="s">
        <v>135</v>
      </c>
      <c r="C34" s="92">
        <v>29</v>
      </c>
    </row>
    <row r="35" spans="1:3" s="51" customFormat="1" ht="24" customHeight="1">
      <c r="A35" s="89">
        <v>28</v>
      </c>
      <c r="B35" s="99" t="s">
        <v>308</v>
      </c>
      <c r="C35" s="92">
        <v>29</v>
      </c>
    </row>
    <row r="36" spans="1:3" s="51" customFormat="1" ht="24" customHeight="1">
      <c r="A36" s="89">
        <v>29</v>
      </c>
      <c r="B36" s="99" t="s">
        <v>160</v>
      </c>
      <c r="C36" s="92">
        <v>28</v>
      </c>
    </row>
    <row r="37" spans="1:3" s="51" customFormat="1" ht="24" customHeight="1">
      <c r="A37" s="89">
        <v>30</v>
      </c>
      <c r="B37" s="99" t="s">
        <v>108</v>
      </c>
      <c r="C37" s="92">
        <v>28</v>
      </c>
    </row>
    <row r="38" spans="1:3" s="51" customFormat="1" ht="24" customHeight="1">
      <c r="A38" s="89">
        <v>31</v>
      </c>
      <c r="B38" s="99" t="s">
        <v>332</v>
      </c>
      <c r="C38" s="92">
        <v>27</v>
      </c>
    </row>
    <row r="39" spans="1:3" s="51" customFormat="1" ht="24" customHeight="1">
      <c r="A39" s="89">
        <v>32</v>
      </c>
      <c r="B39" s="99" t="s">
        <v>163</v>
      </c>
      <c r="C39" s="92">
        <v>27</v>
      </c>
    </row>
    <row r="40" spans="1:3" s="51" customFormat="1" ht="24" customHeight="1">
      <c r="A40" s="89">
        <v>33</v>
      </c>
      <c r="B40" s="99" t="s">
        <v>136</v>
      </c>
      <c r="C40" s="92">
        <v>27</v>
      </c>
    </row>
    <row r="41" spans="1:3" s="51" customFormat="1" ht="24" customHeight="1">
      <c r="A41" s="89">
        <v>34</v>
      </c>
      <c r="B41" s="99" t="s">
        <v>125</v>
      </c>
      <c r="C41" s="92">
        <v>26</v>
      </c>
    </row>
    <row r="42" spans="1:3" s="51" customFormat="1" ht="24" customHeight="1">
      <c r="A42" s="89">
        <v>35</v>
      </c>
      <c r="B42" s="99" t="s">
        <v>181</v>
      </c>
      <c r="C42" s="92">
        <v>25</v>
      </c>
    </row>
    <row r="43" spans="1:3" s="51" customFormat="1" ht="24" customHeight="1">
      <c r="A43" s="89">
        <v>36</v>
      </c>
      <c r="B43" s="99" t="s">
        <v>161</v>
      </c>
      <c r="C43" s="92">
        <v>24</v>
      </c>
    </row>
    <row r="44" spans="1:3" s="51" customFormat="1" ht="24" customHeight="1">
      <c r="A44" s="89">
        <v>37</v>
      </c>
      <c r="B44" s="99" t="s">
        <v>104</v>
      </c>
      <c r="C44" s="92">
        <v>24</v>
      </c>
    </row>
    <row r="45" spans="1:3" s="51" customFormat="1" ht="24" customHeight="1">
      <c r="A45" s="89">
        <v>38</v>
      </c>
      <c r="B45" s="99" t="s">
        <v>149</v>
      </c>
      <c r="C45" s="92">
        <v>23</v>
      </c>
    </row>
    <row r="46" spans="1:3" s="51" customFormat="1" ht="24" customHeight="1">
      <c r="A46" s="89">
        <v>39</v>
      </c>
      <c r="B46" s="99" t="s">
        <v>349</v>
      </c>
      <c r="C46" s="92">
        <v>23</v>
      </c>
    </row>
    <row r="47" spans="1:3" s="51" customFormat="1" ht="24" customHeight="1">
      <c r="A47" s="89">
        <v>40</v>
      </c>
      <c r="B47" s="99" t="s">
        <v>336</v>
      </c>
      <c r="C47" s="92">
        <v>23</v>
      </c>
    </row>
    <row r="48" spans="1:3" s="51" customFormat="1" ht="24" customHeight="1">
      <c r="A48" s="89">
        <v>41</v>
      </c>
      <c r="B48" s="99" t="s">
        <v>331</v>
      </c>
      <c r="C48" s="92">
        <v>23</v>
      </c>
    </row>
    <row r="49" spans="1:3" s="51" customFormat="1" ht="24" customHeight="1">
      <c r="A49" s="89">
        <v>42</v>
      </c>
      <c r="B49" s="99" t="s">
        <v>93</v>
      </c>
      <c r="C49" s="92">
        <v>23</v>
      </c>
    </row>
    <row r="50" spans="1:3" s="51" customFormat="1" ht="24" customHeight="1">
      <c r="A50" s="89">
        <v>43</v>
      </c>
      <c r="B50" s="99" t="s">
        <v>235</v>
      </c>
      <c r="C50" s="92">
        <v>22</v>
      </c>
    </row>
    <row r="51" spans="1:3" s="51" customFormat="1" ht="24" customHeight="1">
      <c r="A51" s="89">
        <v>44</v>
      </c>
      <c r="B51" s="99" t="s">
        <v>94</v>
      </c>
      <c r="C51" s="92">
        <v>22</v>
      </c>
    </row>
    <row r="52" spans="1:3" s="51" customFormat="1" ht="24" customHeight="1">
      <c r="A52" s="89">
        <v>45</v>
      </c>
      <c r="B52" s="99" t="s">
        <v>169</v>
      </c>
      <c r="C52" s="92">
        <v>22</v>
      </c>
    </row>
    <row r="53" spans="1:3" s="51" customFormat="1" ht="24" customHeight="1">
      <c r="A53" s="89">
        <v>46</v>
      </c>
      <c r="B53" s="99" t="s">
        <v>159</v>
      </c>
      <c r="C53" s="92">
        <v>20</v>
      </c>
    </row>
    <row r="54" spans="1:3" s="51" customFormat="1" ht="24" customHeight="1">
      <c r="A54" s="89">
        <v>47</v>
      </c>
      <c r="B54" s="99" t="s">
        <v>224</v>
      </c>
      <c r="C54" s="92">
        <v>20</v>
      </c>
    </row>
    <row r="55" spans="1:3" s="51" customFormat="1" ht="24" customHeight="1">
      <c r="A55" s="89">
        <v>48</v>
      </c>
      <c r="B55" s="99" t="s">
        <v>233</v>
      </c>
      <c r="C55" s="92">
        <v>19</v>
      </c>
    </row>
    <row r="56" spans="1:3" s="51" customFormat="1" ht="24" customHeight="1">
      <c r="A56" s="89">
        <v>49</v>
      </c>
      <c r="B56" s="99" t="s">
        <v>337</v>
      </c>
      <c r="C56" s="92">
        <v>19</v>
      </c>
    </row>
    <row r="57" spans="1:3" s="51" customFormat="1" ht="24" customHeight="1">
      <c r="A57" s="89">
        <v>50</v>
      </c>
      <c r="B57" s="99" t="s">
        <v>98</v>
      </c>
      <c r="C57" s="92">
        <v>19</v>
      </c>
    </row>
  </sheetData>
  <mergeCells count="6">
    <mergeCell ref="A1:C1"/>
    <mergeCell ref="A2:C2"/>
    <mergeCell ref="A3:C3"/>
    <mergeCell ref="A4:A6"/>
    <mergeCell ref="B4:B6"/>
    <mergeCell ref="C4:C6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zoomScale="90" zoomScaleNormal="90" zoomScaleSheetLayoutView="90" workbookViewId="0">
      <selection activeCell="G90" sqref="G90"/>
    </sheetView>
  </sheetViews>
  <sheetFormatPr defaultColWidth="8.85546875" defaultRowHeight="15.75"/>
  <cols>
    <col min="1" max="1" width="4.28515625" style="100" customWidth="1"/>
    <col min="2" max="2" width="61.42578125" style="107" customWidth="1"/>
    <col min="3" max="3" width="24.7109375" style="47" customWidth="1"/>
    <col min="4" max="217" width="8.85546875" style="47"/>
    <col min="218" max="218" width="4.28515625" style="47" customWidth="1"/>
    <col min="219" max="219" width="28.42578125" style="47" customWidth="1"/>
    <col min="220" max="222" width="10" style="47" customWidth="1"/>
    <col min="223" max="223" width="11.42578125" style="47" customWidth="1"/>
    <col min="224" max="225" width="11" style="47" customWidth="1"/>
    <col min="226" max="473" width="8.85546875" style="47"/>
    <col min="474" max="474" width="4.28515625" style="47" customWidth="1"/>
    <col min="475" max="475" width="28.42578125" style="47" customWidth="1"/>
    <col min="476" max="478" width="10" style="47" customWidth="1"/>
    <col min="479" max="479" width="11.42578125" style="47" customWidth="1"/>
    <col min="480" max="481" width="11" style="47" customWidth="1"/>
    <col min="482" max="729" width="8.85546875" style="47"/>
    <col min="730" max="730" width="4.28515625" style="47" customWidth="1"/>
    <col min="731" max="731" width="28.42578125" style="47" customWidth="1"/>
    <col min="732" max="734" width="10" style="47" customWidth="1"/>
    <col min="735" max="735" width="11.42578125" style="47" customWidth="1"/>
    <col min="736" max="737" width="11" style="47" customWidth="1"/>
    <col min="738" max="985" width="8.85546875" style="47"/>
    <col min="986" max="986" width="4.28515625" style="47" customWidth="1"/>
    <col min="987" max="987" width="28.42578125" style="47" customWidth="1"/>
    <col min="988" max="990" width="10" style="47" customWidth="1"/>
    <col min="991" max="991" width="11.42578125" style="47" customWidth="1"/>
    <col min="992" max="993" width="11" style="47" customWidth="1"/>
    <col min="994" max="1241" width="8.85546875" style="47"/>
    <col min="1242" max="1242" width="4.28515625" style="47" customWidth="1"/>
    <col min="1243" max="1243" width="28.42578125" style="47" customWidth="1"/>
    <col min="1244" max="1246" width="10" style="47" customWidth="1"/>
    <col min="1247" max="1247" width="11.42578125" style="47" customWidth="1"/>
    <col min="1248" max="1249" width="11" style="47" customWidth="1"/>
    <col min="1250" max="1497" width="8.85546875" style="47"/>
    <col min="1498" max="1498" width="4.28515625" style="47" customWidth="1"/>
    <col min="1499" max="1499" width="28.42578125" style="47" customWidth="1"/>
    <col min="1500" max="1502" width="10" style="47" customWidth="1"/>
    <col min="1503" max="1503" width="11.42578125" style="47" customWidth="1"/>
    <col min="1504" max="1505" width="11" style="47" customWidth="1"/>
    <col min="1506" max="1753" width="8.85546875" style="47"/>
    <col min="1754" max="1754" width="4.28515625" style="47" customWidth="1"/>
    <col min="1755" max="1755" width="28.42578125" style="47" customWidth="1"/>
    <col min="1756" max="1758" width="10" style="47" customWidth="1"/>
    <col min="1759" max="1759" width="11.42578125" style="47" customWidth="1"/>
    <col min="1760" max="1761" width="11" style="47" customWidth="1"/>
    <col min="1762" max="2009" width="8.85546875" style="47"/>
    <col min="2010" max="2010" width="4.28515625" style="47" customWidth="1"/>
    <col min="2011" max="2011" width="28.42578125" style="47" customWidth="1"/>
    <col min="2012" max="2014" width="10" style="47" customWidth="1"/>
    <col min="2015" max="2015" width="11.42578125" style="47" customWidth="1"/>
    <col min="2016" max="2017" width="11" style="47" customWidth="1"/>
    <col min="2018" max="2265" width="8.85546875" style="47"/>
    <col min="2266" max="2266" width="4.28515625" style="47" customWidth="1"/>
    <col min="2267" max="2267" width="28.42578125" style="47" customWidth="1"/>
    <col min="2268" max="2270" width="10" style="47" customWidth="1"/>
    <col min="2271" max="2271" width="11.42578125" style="47" customWidth="1"/>
    <col min="2272" max="2273" width="11" style="47" customWidth="1"/>
    <col min="2274" max="2521" width="8.85546875" style="47"/>
    <col min="2522" max="2522" width="4.28515625" style="47" customWidth="1"/>
    <col min="2523" max="2523" width="28.42578125" style="47" customWidth="1"/>
    <col min="2524" max="2526" width="10" style="47" customWidth="1"/>
    <col min="2527" max="2527" width="11.42578125" style="47" customWidth="1"/>
    <col min="2528" max="2529" width="11" style="47" customWidth="1"/>
    <col min="2530" max="2777" width="8.85546875" style="47"/>
    <col min="2778" max="2778" width="4.28515625" style="47" customWidth="1"/>
    <col min="2779" max="2779" width="28.42578125" style="47" customWidth="1"/>
    <col min="2780" max="2782" width="10" style="47" customWidth="1"/>
    <col min="2783" max="2783" width="11.42578125" style="47" customWidth="1"/>
    <col min="2784" max="2785" width="11" style="47" customWidth="1"/>
    <col min="2786" max="3033" width="8.85546875" style="47"/>
    <col min="3034" max="3034" width="4.28515625" style="47" customWidth="1"/>
    <col min="3035" max="3035" width="28.42578125" style="47" customWidth="1"/>
    <col min="3036" max="3038" width="10" style="47" customWidth="1"/>
    <col min="3039" max="3039" width="11.42578125" style="47" customWidth="1"/>
    <col min="3040" max="3041" width="11" style="47" customWidth="1"/>
    <col min="3042" max="3289" width="8.85546875" style="47"/>
    <col min="3290" max="3290" width="4.28515625" style="47" customWidth="1"/>
    <col min="3291" max="3291" width="28.42578125" style="47" customWidth="1"/>
    <col min="3292" max="3294" width="10" style="47" customWidth="1"/>
    <col min="3295" max="3295" width="11.42578125" style="47" customWidth="1"/>
    <col min="3296" max="3297" width="11" style="47" customWidth="1"/>
    <col min="3298" max="3545" width="8.85546875" style="47"/>
    <col min="3546" max="3546" width="4.28515625" style="47" customWidth="1"/>
    <col min="3547" max="3547" width="28.42578125" style="47" customWidth="1"/>
    <col min="3548" max="3550" width="10" style="47" customWidth="1"/>
    <col min="3551" max="3551" width="11.42578125" style="47" customWidth="1"/>
    <col min="3552" max="3553" width="11" style="47" customWidth="1"/>
    <col min="3554" max="3801" width="8.85546875" style="47"/>
    <col min="3802" max="3802" width="4.28515625" style="47" customWidth="1"/>
    <col min="3803" max="3803" width="28.42578125" style="47" customWidth="1"/>
    <col min="3804" max="3806" width="10" style="47" customWidth="1"/>
    <col min="3807" max="3807" width="11.42578125" style="47" customWidth="1"/>
    <col min="3808" max="3809" width="11" style="47" customWidth="1"/>
    <col min="3810" max="4057" width="8.85546875" style="47"/>
    <col min="4058" max="4058" width="4.28515625" style="47" customWidth="1"/>
    <col min="4059" max="4059" width="28.42578125" style="47" customWidth="1"/>
    <col min="4060" max="4062" width="10" style="47" customWidth="1"/>
    <col min="4063" max="4063" width="11.42578125" style="47" customWidth="1"/>
    <col min="4064" max="4065" width="11" style="47" customWidth="1"/>
    <col min="4066" max="4313" width="8.85546875" style="47"/>
    <col min="4314" max="4314" width="4.28515625" style="47" customWidth="1"/>
    <col min="4315" max="4315" width="28.42578125" style="47" customWidth="1"/>
    <col min="4316" max="4318" width="10" style="47" customWidth="1"/>
    <col min="4319" max="4319" width="11.42578125" style="47" customWidth="1"/>
    <col min="4320" max="4321" width="11" style="47" customWidth="1"/>
    <col min="4322" max="4569" width="8.85546875" style="47"/>
    <col min="4570" max="4570" width="4.28515625" style="47" customWidth="1"/>
    <col min="4571" max="4571" width="28.42578125" style="47" customWidth="1"/>
    <col min="4572" max="4574" width="10" style="47" customWidth="1"/>
    <col min="4575" max="4575" width="11.42578125" style="47" customWidth="1"/>
    <col min="4576" max="4577" width="11" style="47" customWidth="1"/>
    <col min="4578" max="4825" width="8.85546875" style="47"/>
    <col min="4826" max="4826" width="4.28515625" style="47" customWidth="1"/>
    <col min="4827" max="4827" width="28.42578125" style="47" customWidth="1"/>
    <col min="4828" max="4830" width="10" style="47" customWidth="1"/>
    <col min="4831" max="4831" width="11.42578125" style="47" customWidth="1"/>
    <col min="4832" max="4833" width="11" style="47" customWidth="1"/>
    <col min="4834" max="5081" width="8.85546875" style="47"/>
    <col min="5082" max="5082" width="4.28515625" style="47" customWidth="1"/>
    <col min="5083" max="5083" width="28.42578125" style="47" customWidth="1"/>
    <col min="5084" max="5086" width="10" style="47" customWidth="1"/>
    <col min="5087" max="5087" width="11.42578125" style="47" customWidth="1"/>
    <col min="5088" max="5089" width="11" style="47" customWidth="1"/>
    <col min="5090" max="5337" width="8.85546875" style="47"/>
    <col min="5338" max="5338" width="4.28515625" style="47" customWidth="1"/>
    <col min="5339" max="5339" width="28.42578125" style="47" customWidth="1"/>
    <col min="5340" max="5342" width="10" style="47" customWidth="1"/>
    <col min="5343" max="5343" width="11.42578125" style="47" customWidth="1"/>
    <col min="5344" max="5345" width="11" style="47" customWidth="1"/>
    <col min="5346" max="5593" width="8.85546875" style="47"/>
    <col min="5594" max="5594" width="4.28515625" style="47" customWidth="1"/>
    <col min="5595" max="5595" width="28.42578125" style="47" customWidth="1"/>
    <col min="5596" max="5598" width="10" style="47" customWidth="1"/>
    <col min="5599" max="5599" width="11.42578125" style="47" customWidth="1"/>
    <col min="5600" max="5601" width="11" style="47" customWidth="1"/>
    <col min="5602" max="5849" width="8.85546875" style="47"/>
    <col min="5850" max="5850" width="4.28515625" style="47" customWidth="1"/>
    <col min="5851" max="5851" width="28.42578125" style="47" customWidth="1"/>
    <col min="5852" max="5854" width="10" style="47" customWidth="1"/>
    <col min="5855" max="5855" width="11.42578125" style="47" customWidth="1"/>
    <col min="5856" max="5857" width="11" style="47" customWidth="1"/>
    <col min="5858" max="6105" width="8.85546875" style="47"/>
    <col min="6106" max="6106" width="4.28515625" style="47" customWidth="1"/>
    <col min="6107" max="6107" width="28.42578125" style="47" customWidth="1"/>
    <col min="6108" max="6110" width="10" style="47" customWidth="1"/>
    <col min="6111" max="6111" width="11.42578125" style="47" customWidth="1"/>
    <col min="6112" max="6113" width="11" style="47" customWidth="1"/>
    <col min="6114" max="6361" width="8.85546875" style="47"/>
    <col min="6362" max="6362" width="4.28515625" style="47" customWidth="1"/>
    <col min="6363" max="6363" width="28.42578125" style="47" customWidth="1"/>
    <col min="6364" max="6366" width="10" style="47" customWidth="1"/>
    <col min="6367" max="6367" width="11.42578125" style="47" customWidth="1"/>
    <col min="6368" max="6369" width="11" style="47" customWidth="1"/>
    <col min="6370" max="6617" width="8.85546875" style="47"/>
    <col min="6618" max="6618" width="4.28515625" style="47" customWidth="1"/>
    <col min="6619" max="6619" width="28.42578125" style="47" customWidth="1"/>
    <col min="6620" max="6622" width="10" style="47" customWidth="1"/>
    <col min="6623" max="6623" width="11.42578125" style="47" customWidth="1"/>
    <col min="6624" max="6625" width="11" style="47" customWidth="1"/>
    <col min="6626" max="6873" width="8.85546875" style="47"/>
    <col min="6874" max="6874" width="4.28515625" style="47" customWidth="1"/>
    <col min="6875" max="6875" width="28.42578125" style="47" customWidth="1"/>
    <col min="6876" max="6878" width="10" style="47" customWidth="1"/>
    <col min="6879" max="6879" width="11.42578125" style="47" customWidth="1"/>
    <col min="6880" max="6881" width="11" style="47" customWidth="1"/>
    <col min="6882" max="7129" width="8.85546875" style="47"/>
    <col min="7130" max="7130" width="4.28515625" style="47" customWidth="1"/>
    <col min="7131" max="7131" width="28.42578125" style="47" customWidth="1"/>
    <col min="7132" max="7134" width="10" style="47" customWidth="1"/>
    <col min="7135" max="7135" width="11.42578125" style="47" customWidth="1"/>
    <col min="7136" max="7137" width="11" style="47" customWidth="1"/>
    <col min="7138" max="7385" width="8.85546875" style="47"/>
    <col min="7386" max="7386" width="4.28515625" style="47" customWidth="1"/>
    <col min="7387" max="7387" width="28.42578125" style="47" customWidth="1"/>
    <col min="7388" max="7390" width="10" style="47" customWidth="1"/>
    <col min="7391" max="7391" width="11.42578125" style="47" customWidth="1"/>
    <col min="7392" max="7393" width="11" style="47" customWidth="1"/>
    <col min="7394" max="7641" width="8.85546875" style="47"/>
    <col min="7642" max="7642" width="4.28515625" style="47" customWidth="1"/>
    <col min="7643" max="7643" width="28.42578125" style="47" customWidth="1"/>
    <col min="7644" max="7646" width="10" style="47" customWidth="1"/>
    <col min="7647" max="7647" width="11.42578125" style="47" customWidth="1"/>
    <col min="7648" max="7649" width="11" style="47" customWidth="1"/>
    <col min="7650" max="7897" width="8.85546875" style="47"/>
    <col min="7898" max="7898" width="4.28515625" style="47" customWidth="1"/>
    <col min="7899" max="7899" width="28.42578125" style="47" customWidth="1"/>
    <col min="7900" max="7902" width="10" style="47" customWidth="1"/>
    <col min="7903" max="7903" width="11.42578125" style="47" customWidth="1"/>
    <col min="7904" max="7905" width="11" style="47" customWidth="1"/>
    <col min="7906" max="8153" width="8.85546875" style="47"/>
    <col min="8154" max="8154" width="4.28515625" style="47" customWidth="1"/>
    <col min="8155" max="8155" width="28.42578125" style="47" customWidth="1"/>
    <col min="8156" max="8158" width="10" style="47" customWidth="1"/>
    <col min="8159" max="8159" width="11.42578125" style="47" customWidth="1"/>
    <col min="8160" max="8161" width="11" style="47" customWidth="1"/>
    <col min="8162" max="8409" width="8.85546875" style="47"/>
    <col min="8410" max="8410" width="4.28515625" style="47" customWidth="1"/>
    <col min="8411" max="8411" width="28.42578125" style="47" customWidth="1"/>
    <col min="8412" max="8414" width="10" style="47" customWidth="1"/>
    <col min="8415" max="8415" width="11.42578125" style="47" customWidth="1"/>
    <col min="8416" max="8417" width="11" style="47" customWidth="1"/>
    <col min="8418" max="8665" width="8.85546875" style="47"/>
    <col min="8666" max="8666" width="4.28515625" style="47" customWidth="1"/>
    <col min="8667" max="8667" width="28.42578125" style="47" customWidth="1"/>
    <col min="8668" max="8670" width="10" style="47" customWidth="1"/>
    <col min="8671" max="8671" width="11.42578125" style="47" customWidth="1"/>
    <col min="8672" max="8673" width="11" style="47" customWidth="1"/>
    <col min="8674" max="8921" width="8.85546875" style="47"/>
    <col min="8922" max="8922" width="4.28515625" style="47" customWidth="1"/>
    <col min="8923" max="8923" width="28.42578125" style="47" customWidth="1"/>
    <col min="8924" max="8926" width="10" style="47" customWidth="1"/>
    <col min="8927" max="8927" width="11.42578125" style="47" customWidth="1"/>
    <col min="8928" max="8929" width="11" style="47" customWidth="1"/>
    <col min="8930" max="9177" width="8.85546875" style="47"/>
    <col min="9178" max="9178" width="4.28515625" style="47" customWidth="1"/>
    <col min="9179" max="9179" width="28.42578125" style="47" customWidth="1"/>
    <col min="9180" max="9182" width="10" style="47" customWidth="1"/>
    <col min="9183" max="9183" width="11.42578125" style="47" customWidth="1"/>
    <col min="9184" max="9185" width="11" style="47" customWidth="1"/>
    <col min="9186" max="9433" width="8.85546875" style="47"/>
    <col min="9434" max="9434" width="4.28515625" style="47" customWidth="1"/>
    <col min="9435" max="9435" width="28.42578125" style="47" customWidth="1"/>
    <col min="9436" max="9438" width="10" style="47" customWidth="1"/>
    <col min="9439" max="9439" width="11.42578125" style="47" customWidth="1"/>
    <col min="9440" max="9441" width="11" style="47" customWidth="1"/>
    <col min="9442" max="9689" width="8.85546875" style="47"/>
    <col min="9690" max="9690" width="4.28515625" style="47" customWidth="1"/>
    <col min="9691" max="9691" width="28.42578125" style="47" customWidth="1"/>
    <col min="9692" max="9694" width="10" style="47" customWidth="1"/>
    <col min="9695" max="9695" width="11.42578125" style="47" customWidth="1"/>
    <col min="9696" max="9697" width="11" style="47" customWidth="1"/>
    <col min="9698" max="9945" width="8.85546875" style="47"/>
    <col min="9946" max="9946" width="4.28515625" style="47" customWidth="1"/>
    <col min="9947" max="9947" width="28.42578125" style="47" customWidth="1"/>
    <col min="9948" max="9950" width="10" style="47" customWidth="1"/>
    <col min="9951" max="9951" width="11.42578125" style="47" customWidth="1"/>
    <col min="9952" max="9953" width="11" style="47" customWidth="1"/>
    <col min="9954" max="10201" width="8.85546875" style="47"/>
    <col min="10202" max="10202" width="4.28515625" style="47" customWidth="1"/>
    <col min="10203" max="10203" width="28.42578125" style="47" customWidth="1"/>
    <col min="10204" max="10206" width="10" style="47" customWidth="1"/>
    <col min="10207" max="10207" width="11.42578125" style="47" customWidth="1"/>
    <col min="10208" max="10209" width="11" style="47" customWidth="1"/>
    <col min="10210" max="10457" width="8.85546875" style="47"/>
    <col min="10458" max="10458" width="4.28515625" style="47" customWidth="1"/>
    <col min="10459" max="10459" width="28.42578125" style="47" customWidth="1"/>
    <col min="10460" max="10462" width="10" style="47" customWidth="1"/>
    <col min="10463" max="10463" width="11.42578125" style="47" customWidth="1"/>
    <col min="10464" max="10465" width="11" style="47" customWidth="1"/>
    <col min="10466" max="10713" width="8.85546875" style="47"/>
    <col min="10714" max="10714" width="4.28515625" style="47" customWidth="1"/>
    <col min="10715" max="10715" width="28.42578125" style="47" customWidth="1"/>
    <col min="10716" max="10718" width="10" style="47" customWidth="1"/>
    <col min="10719" max="10719" width="11.42578125" style="47" customWidth="1"/>
    <col min="10720" max="10721" width="11" style="47" customWidth="1"/>
    <col min="10722" max="10969" width="8.85546875" style="47"/>
    <col min="10970" max="10970" width="4.28515625" style="47" customWidth="1"/>
    <col min="10971" max="10971" width="28.42578125" style="47" customWidth="1"/>
    <col min="10972" max="10974" width="10" style="47" customWidth="1"/>
    <col min="10975" max="10975" width="11.42578125" style="47" customWidth="1"/>
    <col min="10976" max="10977" width="11" style="47" customWidth="1"/>
    <col min="10978" max="11225" width="8.85546875" style="47"/>
    <col min="11226" max="11226" width="4.28515625" style="47" customWidth="1"/>
    <col min="11227" max="11227" width="28.42578125" style="47" customWidth="1"/>
    <col min="11228" max="11230" width="10" style="47" customWidth="1"/>
    <col min="11231" max="11231" width="11.42578125" style="47" customWidth="1"/>
    <col min="11232" max="11233" width="11" style="47" customWidth="1"/>
    <col min="11234" max="11481" width="8.85546875" style="47"/>
    <col min="11482" max="11482" width="4.28515625" style="47" customWidth="1"/>
    <col min="11483" max="11483" width="28.42578125" style="47" customWidth="1"/>
    <col min="11484" max="11486" width="10" style="47" customWidth="1"/>
    <col min="11487" max="11487" width="11.42578125" style="47" customWidth="1"/>
    <col min="11488" max="11489" width="11" style="47" customWidth="1"/>
    <col min="11490" max="11737" width="8.85546875" style="47"/>
    <col min="11738" max="11738" width="4.28515625" style="47" customWidth="1"/>
    <col min="11739" max="11739" width="28.42578125" style="47" customWidth="1"/>
    <col min="11740" max="11742" width="10" style="47" customWidth="1"/>
    <col min="11743" max="11743" width="11.42578125" style="47" customWidth="1"/>
    <col min="11744" max="11745" width="11" style="47" customWidth="1"/>
    <col min="11746" max="11993" width="8.85546875" style="47"/>
    <col min="11994" max="11994" width="4.28515625" style="47" customWidth="1"/>
    <col min="11995" max="11995" width="28.42578125" style="47" customWidth="1"/>
    <col min="11996" max="11998" width="10" style="47" customWidth="1"/>
    <col min="11999" max="11999" width="11.42578125" style="47" customWidth="1"/>
    <col min="12000" max="12001" width="11" style="47" customWidth="1"/>
    <col min="12002" max="12249" width="8.85546875" style="47"/>
    <col min="12250" max="12250" width="4.28515625" style="47" customWidth="1"/>
    <col min="12251" max="12251" width="28.42578125" style="47" customWidth="1"/>
    <col min="12252" max="12254" width="10" style="47" customWidth="1"/>
    <col min="12255" max="12255" width="11.42578125" style="47" customWidth="1"/>
    <col min="12256" max="12257" width="11" style="47" customWidth="1"/>
    <col min="12258" max="12505" width="8.85546875" style="47"/>
    <col min="12506" max="12506" width="4.28515625" style="47" customWidth="1"/>
    <col min="12507" max="12507" width="28.42578125" style="47" customWidth="1"/>
    <col min="12508" max="12510" width="10" style="47" customWidth="1"/>
    <col min="12511" max="12511" width="11.42578125" style="47" customWidth="1"/>
    <col min="12512" max="12513" width="11" style="47" customWidth="1"/>
    <col min="12514" max="12761" width="8.85546875" style="47"/>
    <col min="12762" max="12762" width="4.28515625" style="47" customWidth="1"/>
    <col min="12763" max="12763" width="28.42578125" style="47" customWidth="1"/>
    <col min="12764" max="12766" width="10" style="47" customWidth="1"/>
    <col min="12767" max="12767" width="11.42578125" style="47" customWidth="1"/>
    <col min="12768" max="12769" width="11" style="47" customWidth="1"/>
    <col min="12770" max="13017" width="8.85546875" style="47"/>
    <col min="13018" max="13018" width="4.28515625" style="47" customWidth="1"/>
    <col min="13019" max="13019" width="28.42578125" style="47" customWidth="1"/>
    <col min="13020" max="13022" width="10" style="47" customWidth="1"/>
    <col min="13023" max="13023" width="11.42578125" style="47" customWidth="1"/>
    <col min="13024" max="13025" width="11" style="47" customWidth="1"/>
    <col min="13026" max="13273" width="8.85546875" style="47"/>
    <col min="13274" max="13274" width="4.28515625" style="47" customWidth="1"/>
    <col min="13275" max="13275" width="28.42578125" style="47" customWidth="1"/>
    <col min="13276" max="13278" width="10" style="47" customWidth="1"/>
    <col min="13279" max="13279" width="11.42578125" style="47" customWidth="1"/>
    <col min="13280" max="13281" width="11" style="47" customWidth="1"/>
    <col min="13282" max="13529" width="8.85546875" style="47"/>
    <col min="13530" max="13530" width="4.28515625" style="47" customWidth="1"/>
    <col min="13531" max="13531" width="28.42578125" style="47" customWidth="1"/>
    <col min="13532" max="13534" width="10" style="47" customWidth="1"/>
    <col min="13535" max="13535" width="11.42578125" style="47" customWidth="1"/>
    <col min="13536" max="13537" width="11" style="47" customWidth="1"/>
    <col min="13538" max="13785" width="8.85546875" style="47"/>
    <col min="13786" max="13786" width="4.28515625" style="47" customWidth="1"/>
    <col min="13787" max="13787" width="28.42578125" style="47" customWidth="1"/>
    <col min="13788" max="13790" width="10" style="47" customWidth="1"/>
    <col min="13791" max="13791" width="11.42578125" style="47" customWidth="1"/>
    <col min="13792" max="13793" width="11" style="47" customWidth="1"/>
    <col min="13794" max="14041" width="8.85546875" style="47"/>
    <col min="14042" max="14042" width="4.28515625" style="47" customWidth="1"/>
    <col min="14043" max="14043" width="28.42578125" style="47" customWidth="1"/>
    <col min="14044" max="14046" width="10" style="47" customWidth="1"/>
    <col min="14047" max="14047" width="11.42578125" style="47" customWidth="1"/>
    <col min="14048" max="14049" width="11" style="47" customWidth="1"/>
    <col min="14050" max="14297" width="8.85546875" style="47"/>
    <col min="14298" max="14298" width="4.28515625" style="47" customWidth="1"/>
    <col min="14299" max="14299" width="28.42578125" style="47" customWidth="1"/>
    <col min="14300" max="14302" width="10" style="47" customWidth="1"/>
    <col min="14303" max="14303" width="11.42578125" style="47" customWidth="1"/>
    <col min="14304" max="14305" width="11" style="47" customWidth="1"/>
    <col min="14306" max="14553" width="8.85546875" style="47"/>
    <col min="14554" max="14554" width="4.28515625" style="47" customWidth="1"/>
    <col min="14555" max="14555" width="28.42578125" style="47" customWidth="1"/>
    <col min="14556" max="14558" width="10" style="47" customWidth="1"/>
    <col min="14559" max="14559" width="11.42578125" style="47" customWidth="1"/>
    <col min="14560" max="14561" width="11" style="47" customWidth="1"/>
    <col min="14562" max="14809" width="8.85546875" style="47"/>
    <col min="14810" max="14810" width="4.28515625" style="47" customWidth="1"/>
    <col min="14811" max="14811" width="28.42578125" style="47" customWidth="1"/>
    <col min="14812" max="14814" width="10" style="47" customWidth="1"/>
    <col min="14815" max="14815" width="11.42578125" style="47" customWidth="1"/>
    <col min="14816" max="14817" width="11" style="47" customWidth="1"/>
    <col min="14818" max="15065" width="8.85546875" style="47"/>
    <col min="15066" max="15066" width="4.28515625" style="47" customWidth="1"/>
    <col min="15067" max="15067" width="28.42578125" style="47" customWidth="1"/>
    <col min="15068" max="15070" width="10" style="47" customWidth="1"/>
    <col min="15071" max="15071" width="11.42578125" style="47" customWidth="1"/>
    <col min="15072" max="15073" width="11" style="47" customWidth="1"/>
    <col min="15074" max="15321" width="8.85546875" style="47"/>
    <col min="15322" max="15322" width="4.28515625" style="47" customWidth="1"/>
    <col min="15323" max="15323" width="28.42578125" style="47" customWidth="1"/>
    <col min="15324" max="15326" width="10" style="47" customWidth="1"/>
    <col min="15327" max="15327" width="11.42578125" style="47" customWidth="1"/>
    <col min="15328" max="15329" width="11" style="47" customWidth="1"/>
    <col min="15330" max="15577" width="8.85546875" style="47"/>
    <col min="15578" max="15578" width="4.28515625" style="47" customWidth="1"/>
    <col min="15579" max="15579" width="28.42578125" style="47" customWidth="1"/>
    <col min="15580" max="15582" width="10" style="47" customWidth="1"/>
    <col min="15583" max="15583" width="11.42578125" style="47" customWidth="1"/>
    <col min="15584" max="15585" width="11" style="47" customWidth="1"/>
    <col min="15586" max="15833" width="8.85546875" style="47"/>
    <col min="15834" max="15834" width="4.28515625" style="47" customWidth="1"/>
    <col min="15835" max="15835" width="28.42578125" style="47" customWidth="1"/>
    <col min="15836" max="15838" width="10" style="47" customWidth="1"/>
    <col min="15839" max="15839" width="11.42578125" style="47" customWidth="1"/>
    <col min="15840" max="15841" width="11" style="47" customWidth="1"/>
    <col min="15842" max="16089" width="8.85546875" style="47"/>
    <col min="16090" max="16090" width="4.28515625" style="47" customWidth="1"/>
    <col min="16091" max="16091" width="28.42578125" style="47" customWidth="1"/>
    <col min="16092" max="16094" width="10" style="47" customWidth="1"/>
    <col min="16095" max="16095" width="11.42578125" style="47" customWidth="1"/>
    <col min="16096" max="16097" width="11" style="47" customWidth="1"/>
    <col min="16098" max="16384" width="8.85546875" style="47"/>
  </cols>
  <sheetData>
    <row r="1" spans="1:7" s="59" customFormat="1" ht="20.25">
      <c r="A1" s="433" t="s">
        <v>177</v>
      </c>
      <c r="B1" s="433"/>
      <c r="C1" s="433"/>
      <c r="D1" s="101"/>
      <c r="E1" s="101"/>
      <c r="F1" s="101"/>
      <c r="G1" s="101"/>
    </row>
    <row r="2" spans="1:7" s="59" customFormat="1" ht="20.25">
      <c r="A2" s="433" t="s">
        <v>381</v>
      </c>
      <c r="B2" s="433"/>
      <c r="C2" s="433"/>
      <c r="D2" s="101"/>
      <c r="E2" s="101"/>
      <c r="F2" s="101"/>
      <c r="G2" s="101"/>
    </row>
    <row r="3" spans="1:7" s="59" customFormat="1" ht="20.25">
      <c r="A3" s="433" t="s">
        <v>121</v>
      </c>
      <c r="B3" s="433"/>
      <c r="C3" s="433"/>
    </row>
    <row r="4" spans="1:7" s="60" customFormat="1" ht="12.75">
      <c r="A4" s="98"/>
      <c r="B4" s="102"/>
    </row>
    <row r="5" spans="1:7" ht="13.15" customHeight="1">
      <c r="A5" s="432" t="s">
        <v>81</v>
      </c>
      <c r="B5" s="432" t="s">
        <v>77</v>
      </c>
      <c r="C5" s="436" t="s">
        <v>178</v>
      </c>
    </row>
    <row r="6" spans="1:7" ht="22.9" customHeight="1">
      <c r="A6" s="432"/>
      <c r="B6" s="432"/>
      <c r="C6" s="436"/>
    </row>
    <row r="7" spans="1:7" ht="13.9" customHeight="1">
      <c r="A7" s="432"/>
      <c r="B7" s="432"/>
      <c r="C7" s="436"/>
    </row>
    <row r="8" spans="1:7">
      <c r="A8" s="89" t="s">
        <v>3</v>
      </c>
      <c r="B8" s="89" t="s">
        <v>179</v>
      </c>
      <c r="C8" s="89">
        <v>1</v>
      </c>
    </row>
    <row r="9" spans="1:7" s="59" customFormat="1" ht="34.9" customHeight="1">
      <c r="A9" s="441" t="s">
        <v>122</v>
      </c>
      <c r="B9" s="441"/>
      <c r="C9" s="441"/>
    </row>
    <row r="10" spans="1:7" ht="18" customHeight="1">
      <c r="A10" s="89">
        <v>1</v>
      </c>
      <c r="B10" s="105" t="s">
        <v>124</v>
      </c>
      <c r="C10" s="104">
        <v>186</v>
      </c>
    </row>
    <row r="11" spans="1:7" ht="18" customHeight="1">
      <c r="A11" s="89">
        <v>2</v>
      </c>
      <c r="B11" s="105" t="s">
        <v>158</v>
      </c>
      <c r="C11" s="104">
        <v>124</v>
      </c>
    </row>
    <row r="12" spans="1:7" ht="18" customHeight="1">
      <c r="A12" s="89">
        <v>3</v>
      </c>
      <c r="B12" s="105" t="s">
        <v>105</v>
      </c>
      <c r="C12" s="104">
        <v>112</v>
      </c>
    </row>
    <row r="13" spans="1:7" ht="18" customHeight="1">
      <c r="A13" s="89">
        <v>4</v>
      </c>
      <c r="B13" s="105" t="s">
        <v>148</v>
      </c>
      <c r="C13" s="104">
        <v>87</v>
      </c>
    </row>
    <row r="14" spans="1:7" ht="18" customHeight="1">
      <c r="A14" s="89">
        <v>5</v>
      </c>
      <c r="B14" s="105" t="s">
        <v>123</v>
      </c>
      <c r="C14" s="104">
        <v>60</v>
      </c>
    </row>
    <row r="15" spans="1:7" ht="18" customHeight="1">
      <c r="A15" s="89">
        <v>6</v>
      </c>
      <c r="B15" s="105" t="s">
        <v>180</v>
      </c>
      <c r="C15" s="104">
        <v>57</v>
      </c>
    </row>
    <row r="16" spans="1:7" ht="18" customHeight="1">
      <c r="A16" s="89">
        <v>7</v>
      </c>
      <c r="B16" s="105" t="s">
        <v>126</v>
      </c>
      <c r="C16" s="104">
        <v>44</v>
      </c>
    </row>
    <row r="17" spans="1:3" ht="18" customHeight="1">
      <c r="A17" s="89">
        <v>8</v>
      </c>
      <c r="B17" s="105" t="s">
        <v>225</v>
      </c>
      <c r="C17" s="104">
        <v>33</v>
      </c>
    </row>
    <row r="18" spans="1:3" ht="18" customHeight="1">
      <c r="A18" s="89">
        <v>9</v>
      </c>
      <c r="B18" s="105" t="s">
        <v>160</v>
      </c>
      <c r="C18" s="104">
        <v>28</v>
      </c>
    </row>
    <row r="19" spans="1:3" ht="18" customHeight="1">
      <c r="A19" s="89">
        <v>10</v>
      </c>
      <c r="B19" s="105" t="s">
        <v>125</v>
      </c>
      <c r="C19" s="104">
        <v>26</v>
      </c>
    </row>
    <row r="20" spans="1:3" s="59" customFormat="1" ht="34.9" customHeight="1">
      <c r="A20" s="441" t="s">
        <v>28</v>
      </c>
      <c r="B20" s="441"/>
      <c r="C20" s="441"/>
    </row>
    <row r="21" spans="1:3" ht="18" customHeight="1">
      <c r="A21" s="89">
        <v>1</v>
      </c>
      <c r="B21" s="103" t="s">
        <v>120</v>
      </c>
      <c r="C21" s="89">
        <v>97</v>
      </c>
    </row>
    <row r="22" spans="1:3" ht="18" customHeight="1">
      <c r="A22" s="89">
        <v>2</v>
      </c>
      <c r="B22" s="66" t="s">
        <v>117</v>
      </c>
      <c r="C22" s="89">
        <v>65</v>
      </c>
    </row>
    <row r="23" spans="1:3" ht="18" customHeight="1">
      <c r="A23" s="89">
        <v>3</v>
      </c>
      <c r="B23" s="66" t="s">
        <v>128</v>
      </c>
      <c r="C23" s="89">
        <v>50</v>
      </c>
    </row>
    <row r="24" spans="1:3" ht="18" customHeight="1">
      <c r="A24" s="89">
        <v>4</v>
      </c>
      <c r="B24" s="66" t="s">
        <v>162</v>
      </c>
      <c r="C24" s="89">
        <v>35</v>
      </c>
    </row>
    <row r="25" spans="1:3" ht="18" customHeight="1">
      <c r="A25" s="89">
        <v>5</v>
      </c>
      <c r="B25" s="66" t="s">
        <v>332</v>
      </c>
      <c r="C25" s="89">
        <v>27</v>
      </c>
    </row>
    <row r="26" spans="1:3" ht="18" customHeight="1">
      <c r="A26" s="89">
        <v>6</v>
      </c>
      <c r="B26" s="66" t="s">
        <v>163</v>
      </c>
      <c r="C26" s="89">
        <v>27</v>
      </c>
    </row>
    <row r="27" spans="1:3" ht="18" customHeight="1">
      <c r="A27" s="89">
        <v>7</v>
      </c>
      <c r="B27" s="66" t="s">
        <v>104</v>
      </c>
      <c r="C27" s="89">
        <v>24</v>
      </c>
    </row>
    <row r="28" spans="1:3" ht="18" customHeight="1">
      <c r="A28" s="89">
        <v>8</v>
      </c>
      <c r="B28" s="66" t="s">
        <v>235</v>
      </c>
      <c r="C28" s="89">
        <v>22</v>
      </c>
    </row>
    <row r="29" spans="1:3" ht="18" customHeight="1">
      <c r="A29" s="89">
        <v>9</v>
      </c>
      <c r="B29" s="66" t="s">
        <v>98</v>
      </c>
      <c r="C29" s="89">
        <v>19</v>
      </c>
    </row>
    <row r="30" spans="1:3" ht="18" customHeight="1">
      <c r="A30" s="89">
        <v>10</v>
      </c>
      <c r="B30" s="66" t="s">
        <v>311</v>
      </c>
      <c r="C30" s="89">
        <v>15</v>
      </c>
    </row>
    <row r="31" spans="1:3" s="59" customFormat="1" ht="34.9" customHeight="1">
      <c r="A31" s="441" t="s">
        <v>29</v>
      </c>
      <c r="B31" s="441"/>
      <c r="C31" s="441"/>
    </row>
    <row r="32" spans="1:3" ht="18.600000000000001" customHeight="1">
      <c r="A32" s="89">
        <v>1</v>
      </c>
      <c r="B32" s="105" t="s">
        <v>97</v>
      </c>
      <c r="C32" s="106">
        <v>534</v>
      </c>
    </row>
    <row r="33" spans="1:3" ht="18.600000000000001" customHeight="1">
      <c r="A33" s="89">
        <v>2</v>
      </c>
      <c r="B33" s="105" t="s">
        <v>88</v>
      </c>
      <c r="C33" s="106">
        <v>304</v>
      </c>
    </row>
    <row r="34" spans="1:3" ht="18.600000000000001" customHeight="1">
      <c r="A34" s="89">
        <v>3</v>
      </c>
      <c r="B34" s="105" t="s">
        <v>130</v>
      </c>
      <c r="C34" s="106">
        <v>38</v>
      </c>
    </row>
    <row r="35" spans="1:3" ht="18.600000000000001" customHeight="1">
      <c r="A35" s="89">
        <v>4</v>
      </c>
      <c r="B35" s="105" t="s">
        <v>165</v>
      </c>
      <c r="C35" s="106">
        <v>33</v>
      </c>
    </row>
    <row r="36" spans="1:3" ht="18.600000000000001" customHeight="1">
      <c r="A36" s="89">
        <v>5</v>
      </c>
      <c r="B36" s="105" t="s">
        <v>94</v>
      </c>
      <c r="C36" s="106">
        <v>22</v>
      </c>
    </row>
    <row r="37" spans="1:3" ht="18.600000000000001" customHeight="1">
      <c r="A37" s="89">
        <v>6</v>
      </c>
      <c r="B37" s="105" t="s">
        <v>169</v>
      </c>
      <c r="C37" s="106">
        <v>22</v>
      </c>
    </row>
    <row r="38" spans="1:3" ht="18.600000000000001" customHeight="1">
      <c r="A38" s="89">
        <v>7</v>
      </c>
      <c r="B38" s="105" t="s">
        <v>309</v>
      </c>
      <c r="C38" s="106">
        <v>18</v>
      </c>
    </row>
    <row r="39" spans="1:3" ht="18.600000000000001" customHeight="1">
      <c r="A39" s="89">
        <v>8</v>
      </c>
      <c r="B39" s="105" t="s">
        <v>166</v>
      </c>
      <c r="C39" s="106">
        <v>14</v>
      </c>
    </row>
    <row r="40" spans="1:3" ht="18.600000000000001" customHeight="1">
      <c r="A40" s="89">
        <v>9</v>
      </c>
      <c r="B40" s="105" t="s">
        <v>168</v>
      </c>
      <c r="C40" s="106">
        <v>12</v>
      </c>
    </row>
    <row r="41" spans="1:3" ht="18.600000000000001" customHeight="1">
      <c r="A41" s="89">
        <v>10</v>
      </c>
      <c r="B41" s="105" t="s">
        <v>167</v>
      </c>
      <c r="C41" s="106">
        <v>9</v>
      </c>
    </row>
    <row r="42" spans="1:3" s="59" customFormat="1" ht="34.9" customHeight="1">
      <c r="A42" s="441" t="s">
        <v>30</v>
      </c>
      <c r="B42" s="441"/>
      <c r="C42" s="441"/>
    </row>
    <row r="43" spans="1:3" ht="18.600000000000001" customHeight="1">
      <c r="A43" s="106">
        <v>1</v>
      </c>
      <c r="B43" s="105" t="s">
        <v>110</v>
      </c>
      <c r="C43" s="89">
        <v>93</v>
      </c>
    </row>
    <row r="44" spans="1:3" ht="18.600000000000001" customHeight="1">
      <c r="A44" s="106">
        <v>2</v>
      </c>
      <c r="B44" s="105" t="s">
        <v>103</v>
      </c>
      <c r="C44" s="89">
        <v>31</v>
      </c>
    </row>
    <row r="45" spans="1:3" ht="18.600000000000001" customHeight="1">
      <c r="A45" s="106">
        <v>3</v>
      </c>
      <c r="B45" s="105" t="s">
        <v>135</v>
      </c>
      <c r="C45" s="89">
        <v>29</v>
      </c>
    </row>
    <row r="46" spans="1:3" ht="18.600000000000001" customHeight="1">
      <c r="A46" s="106">
        <v>4</v>
      </c>
      <c r="B46" s="105" t="s">
        <v>136</v>
      </c>
      <c r="C46" s="89">
        <v>27</v>
      </c>
    </row>
    <row r="47" spans="1:3" ht="18.600000000000001" customHeight="1">
      <c r="A47" s="106">
        <v>5</v>
      </c>
      <c r="B47" s="105" t="s">
        <v>181</v>
      </c>
      <c r="C47" s="89">
        <v>25</v>
      </c>
    </row>
    <row r="48" spans="1:3" ht="18.600000000000001" customHeight="1">
      <c r="A48" s="106">
        <v>6</v>
      </c>
      <c r="B48" s="105" t="s">
        <v>134</v>
      </c>
      <c r="C48" s="89">
        <v>18</v>
      </c>
    </row>
    <row r="49" spans="1:3" ht="18.600000000000001" customHeight="1">
      <c r="A49" s="106">
        <v>7</v>
      </c>
      <c r="B49" s="105" t="s">
        <v>132</v>
      </c>
      <c r="C49" s="89">
        <v>17</v>
      </c>
    </row>
    <row r="50" spans="1:3" ht="18.600000000000001" customHeight="1">
      <c r="A50" s="106">
        <v>8</v>
      </c>
      <c r="B50" s="105" t="s">
        <v>170</v>
      </c>
      <c r="C50" s="89">
        <v>13</v>
      </c>
    </row>
    <row r="51" spans="1:3" ht="18.600000000000001" customHeight="1">
      <c r="A51" s="106">
        <v>9</v>
      </c>
      <c r="B51" s="105" t="s">
        <v>171</v>
      </c>
      <c r="C51" s="89">
        <v>12</v>
      </c>
    </row>
    <row r="52" spans="1:3" ht="18.600000000000001" customHeight="1">
      <c r="A52" s="106">
        <v>10</v>
      </c>
      <c r="B52" s="105" t="s">
        <v>133</v>
      </c>
      <c r="C52" s="89">
        <v>11</v>
      </c>
    </row>
    <row r="53" spans="1:3" s="59" customFormat="1" ht="34.9" customHeight="1">
      <c r="A53" s="441" t="s">
        <v>31</v>
      </c>
      <c r="B53" s="441"/>
      <c r="C53" s="441"/>
    </row>
    <row r="54" spans="1:3" ht="18.600000000000001" customHeight="1">
      <c r="A54" s="89">
        <v>1</v>
      </c>
      <c r="B54" s="65" t="s">
        <v>89</v>
      </c>
      <c r="C54" s="89">
        <v>115</v>
      </c>
    </row>
    <row r="55" spans="1:3" ht="18.600000000000001" customHeight="1">
      <c r="A55" s="89">
        <v>2</v>
      </c>
      <c r="B55" s="65" t="s">
        <v>91</v>
      </c>
      <c r="C55" s="89">
        <v>52</v>
      </c>
    </row>
    <row r="56" spans="1:3" ht="18.600000000000001" customHeight="1">
      <c r="A56" s="89">
        <v>3</v>
      </c>
      <c r="B56" s="65" t="s">
        <v>84</v>
      </c>
      <c r="C56" s="89">
        <v>49</v>
      </c>
    </row>
    <row r="57" spans="1:3" ht="18.600000000000001" customHeight="1">
      <c r="A57" s="89">
        <v>4</v>
      </c>
      <c r="B57" s="65" t="s">
        <v>90</v>
      </c>
      <c r="C57" s="89">
        <v>47</v>
      </c>
    </row>
    <row r="58" spans="1:3" ht="18.600000000000001" customHeight="1">
      <c r="A58" s="89">
        <v>5</v>
      </c>
      <c r="B58" s="65" t="s">
        <v>86</v>
      </c>
      <c r="C58" s="89">
        <v>33</v>
      </c>
    </row>
    <row r="59" spans="1:3">
      <c r="A59" s="106">
        <v>6</v>
      </c>
      <c r="B59" s="105" t="s">
        <v>308</v>
      </c>
      <c r="C59" s="89">
        <v>29</v>
      </c>
    </row>
    <row r="60" spans="1:3">
      <c r="A60" s="106">
        <v>7</v>
      </c>
      <c r="B60" s="105" t="s">
        <v>108</v>
      </c>
      <c r="C60" s="89">
        <v>28</v>
      </c>
    </row>
    <row r="61" spans="1:3">
      <c r="A61" s="106">
        <v>8</v>
      </c>
      <c r="B61" s="105" t="s">
        <v>237</v>
      </c>
      <c r="C61" s="89">
        <v>18</v>
      </c>
    </row>
    <row r="62" spans="1:3" ht="47.25">
      <c r="A62" s="106">
        <v>9</v>
      </c>
      <c r="B62" s="105" t="s">
        <v>157</v>
      </c>
      <c r="C62" s="89">
        <v>12</v>
      </c>
    </row>
    <row r="63" spans="1:3" ht="31.5">
      <c r="A63" s="106">
        <v>10</v>
      </c>
      <c r="B63" s="105" t="s">
        <v>151</v>
      </c>
      <c r="C63" s="89">
        <v>8</v>
      </c>
    </row>
    <row r="64" spans="1:3" s="59" customFormat="1" ht="34.9" customHeight="1">
      <c r="A64" s="457" t="s">
        <v>33</v>
      </c>
      <c r="B64" s="458"/>
      <c r="C64" s="459"/>
    </row>
    <row r="65" spans="1:3" ht="18" customHeight="1">
      <c r="A65" s="89">
        <v>1</v>
      </c>
      <c r="B65" s="65" t="s">
        <v>112</v>
      </c>
      <c r="C65" s="89">
        <v>13</v>
      </c>
    </row>
    <row r="66" spans="1:3" ht="18" customHeight="1">
      <c r="A66" s="89">
        <v>2</v>
      </c>
      <c r="B66" s="65" t="s">
        <v>116</v>
      </c>
      <c r="C66" s="89">
        <v>11</v>
      </c>
    </row>
    <row r="67" spans="1:3" ht="18" customHeight="1">
      <c r="A67" s="89">
        <v>3</v>
      </c>
      <c r="B67" s="65" t="s">
        <v>95</v>
      </c>
      <c r="C67" s="89">
        <v>7</v>
      </c>
    </row>
    <row r="68" spans="1:3" ht="31.5">
      <c r="A68" s="89">
        <v>4</v>
      </c>
      <c r="B68" s="65" t="s">
        <v>102</v>
      </c>
      <c r="C68" s="89">
        <v>7</v>
      </c>
    </row>
    <row r="69" spans="1:3">
      <c r="A69" s="89">
        <v>5</v>
      </c>
      <c r="B69" s="65" t="s">
        <v>118</v>
      </c>
      <c r="C69" s="89">
        <v>7</v>
      </c>
    </row>
    <row r="70" spans="1:3" ht="18" customHeight="1">
      <c r="A70" s="89">
        <v>6</v>
      </c>
      <c r="B70" s="65" t="s">
        <v>143</v>
      </c>
      <c r="C70" s="89">
        <v>6</v>
      </c>
    </row>
    <row r="71" spans="1:3">
      <c r="A71" s="89">
        <v>7</v>
      </c>
      <c r="B71" s="65" t="s">
        <v>174</v>
      </c>
      <c r="C71" s="89">
        <v>5</v>
      </c>
    </row>
    <row r="72" spans="1:3" ht="18" customHeight="1">
      <c r="A72" s="89">
        <v>8</v>
      </c>
      <c r="B72" s="65" t="s">
        <v>182</v>
      </c>
      <c r="C72" s="89">
        <v>5</v>
      </c>
    </row>
    <row r="73" spans="1:3" ht="18" customHeight="1">
      <c r="A73" s="89">
        <v>9</v>
      </c>
      <c r="B73" s="65" t="s">
        <v>354</v>
      </c>
      <c r="C73" s="89">
        <v>4</v>
      </c>
    </row>
    <row r="74" spans="1:3" ht="18" customHeight="1">
      <c r="A74" s="89">
        <v>10</v>
      </c>
      <c r="B74" s="65" t="s">
        <v>175</v>
      </c>
      <c r="C74" s="89">
        <v>4</v>
      </c>
    </row>
    <row r="75" spans="1:3" s="59" customFormat="1" ht="60.75" customHeight="1">
      <c r="A75" s="457" t="s">
        <v>34</v>
      </c>
      <c r="B75" s="458"/>
      <c r="C75" s="459"/>
    </row>
    <row r="76" spans="1:3" ht="20.45" customHeight="1">
      <c r="A76" s="89">
        <v>1</v>
      </c>
      <c r="B76" s="65" t="s">
        <v>82</v>
      </c>
      <c r="C76" s="89">
        <v>109</v>
      </c>
    </row>
    <row r="77" spans="1:3">
      <c r="A77" s="89">
        <v>2</v>
      </c>
      <c r="B77" s="65" t="s">
        <v>113</v>
      </c>
      <c r="C77" s="89">
        <v>13</v>
      </c>
    </row>
    <row r="78" spans="1:3" ht="18" customHeight="1">
      <c r="A78" s="89">
        <v>3</v>
      </c>
      <c r="B78" s="65" t="s">
        <v>316</v>
      </c>
      <c r="C78" s="89">
        <v>6</v>
      </c>
    </row>
    <row r="79" spans="1:3" ht="18" customHeight="1">
      <c r="A79" s="89">
        <v>4</v>
      </c>
      <c r="B79" s="65" t="s">
        <v>152</v>
      </c>
      <c r="C79" s="89">
        <v>4</v>
      </c>
    </row>
    <row r="80" spans="1:3" ht="18" customHeight="1">
      <c r="A80" s="89">
        <v>5</v>
      </c>
      <c r="B80" s="65" t="s">
        <v>382</v>
      </c>
      <c r="C80" s="89">
        <v>4</v>
      </c>
    </row>
    <row r="81" spans="1:3" ht="18" customHeight="1">
      <c r="A81" s="89">
        <v>6</v>
      </c>
      <c r="B81" s="65" t="s">
        <v>360</v>
      </c>
      <c r="C81" s="89">
        <v>3</v>
      </c>
    </row>
    <row r="82" spans="1:3" ht="18" customHeight="1">
      <c r="A82" s="89">
        <v>7</v>
      </c>
      <c r="B82" s="65" t="s">
        <v>376</v>
      </c>
      <c r="C82" s="89">
        <v>3</v>
      </c>
    </row>
    <row r="83" spans="1:3" ht="18" customHeight="1">
      <c r="A83" s="89">
        <v>8</v>
      </c>
      <c r="B83" s="65" t="s">
        <v>383</v>
      </c>
      <c r="C83" s="89">
        <v>3</v>
      </c>
    </row>
    <row r="84" spans="1:3" ht="18" customHeight="1">
      <c r="A84" s="89">
        <v>9</v>
      </c>
      <c r="B84" s="65" t="s">
        <v>359</v>
      </c>
      <c r="C84" s="89">
        <v>3</v>
      </c>
    </row>
    <row r="85" spans="1:3" ht="18" customHeight="1">
      <c r="A85" s="89">
        <v>10</v>
      </c>
      <c r="B85" s="65" t="s">
        <v>145</v>
      </c>
      <c r="C85" s="89">
        <v>3</v>
      </c>
    </row>
    <row r="86" spans="1:3" s="59" customFormat="1" ht="34.9" customHeight="1">
      <c r="A86" s="457" t="s">
        <v>146</v>
      </c>
      <c r="B86" s="458"/>
      <c r="C86" s="459"/>
    </row>
    <row r="87" spans="1:3" ht="19.149999999999999" customHeight="1">
      <c r="A87" s="89">
        <v>1</v>
      </c>
      <c r="B87" s="65" t="s">
        <v>106</v>
      </c>
      <c r="C87" s="89">
        <v>51</v>
      </c>
    </row>
    <row r="88" spans="1:3" ht="19.149999999999999" customHeight="1">
      <c r="A88" s="89">
        <v>2</v>
      </c>
      <c r="B88" s="65" t="s">
        <v>87</v>
      </c>
      <c r="C88" s="89">
        <v>47</v>
      </c>
    </row>
    <row r="89" spans="1:3" ht="19.149999999999999" customHeight="1">
      <c r="A89" s="89">
        <v>3</v>
      </c>
      <c r="B89" s="65" t="s">
        <v>93</v>
      </c>
      <c r="C89" s="89">
        <v>23</v>
      </c>
    </row>
    <row r="90" spans="1:3" ht="19.149999999999999" customHeight="1">
      <c r="A90" s="89">
        <v>4</v>
      </c>
      <c r="B90" s="65" t="s">
        <v>96</v>
      </c>
      <c r="C90" s="89">
        <v>19</v>
      </c>
    </row>
    <row r="91" spans="1:3" ht="19.149999999999999" customHeight="1">
      <c r="A91" s="89">
        <v>5</v>
      </c>
      <c r="B91" s="65" t="s">
        <v>153</v>
      </c>
      <c r="C91" s="89">
        <v>16</v>
      </c>
    </row>
    <row r="92" spans="1:3" ht="32.25" customHeight="1">
      <c r="A92" s="89">
        <v>6</v>
      </c>
      <c r="B92" s="65" t="s">
        <v>353</v>
      </c>
      <c r="C92" s="89">
        <v>14</v>
      </c>
    </row>
    <row r="93" spans="1:3" ht="23.25" customHeight="1">
      <c r="A93" s="89">
        <v>7</v>
      </c>
      <c r="B93" s="65" t="s">
        <v>83</v>
      </c>
      <c r="C93" s="89">
        <v>14</v>
      </c>
    </row>
    <row r="94" spans="1:3" ht="19.149999999999999" customHeight="1">
      <c r="A94" s="89">
        <v>8</v>
      </c>
      <c r="B94" s="65" t="s">
        <v>101</v>
      </c>
      <c r="C94" s="89">
        <v>11</v>
      </c>
    </row>
    <row r="95" spans="1:3" ht="19.149999999999999" customHeight="1">
      <c r="A95" s="89">
        <v>9</v>
      </c>
      <c r="B95" s="65" t="s">
        <v>111</v>
      </c>
      <c r="C95" s="89">
        <v>10</v>
      </c>
    </row>
    <row r="96" spans="1:3" ht="19.149999999999999" customHeight="1">
      <c r="A96" s="89">
        <v>10</v>
      </c>
      <c r="B96" s="65" t="s">
        <v>100</v>
      </c>
      <c r="C96" s="89">
        <v>7</v>
      </c>
    </row>
  </sheetData>
  <mergeCells count="14">
    <mergeCell ref="A64:C64"/>
    <mergeCell ref="A75:C75"/>
    <mergeCell ref="A86:C86"/>
    <mergeCell ref="A9:C9"/>
    <mergeCell ref="A20:C20"/>
    <mergeCell ref="A31:C31"/>
    <mergeCell ref="A42:C42"/>
    <mergeCell ref="A53:C5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2" manualBreakCount="2">
    <brk id="41" max="2" man="1"/>
    <brk id="74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4" sqref="F4"/>
    </sheetView>
  </sheetViews>
  <sheetFormatPr defaultColWidth="9.140625" defaultRowHeight="15.75"/>
  <cols>
    <col min="1" max="1" width="3.140625" style="46" customWidth="1"/>
    <col min="2" max="2" width="46.85546875" style="57" customWidth="1"/>
    <col min="3" max="3" width="20.5703125" style="47" customWidth="1"/>
    <col min="4" max="4" width="22.5703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33" t="s">
        <v>384</v>
      </c>
      <c r="C1" s="433"/>
      <c r="D1" s="433"/>
    </row>
    <row r="2" spans="1:6" ht="20.25" customHeight="1">
      <c r="B2" s="433" t="s">
        <v>76</v>
      </c>
      <c r="C2" s="433"/>
      <c r="D2" s="433"/>
    </row>
    <row r="4" spans="1:6" s="48" customFormat="1" ht="66" customHeight="1">
      <c r="A4" s="184"/>
      <c r="B4" s="182" t="s">
        <v>77</v>
      </c>
      <c r="C4" s="183" t="s">
        <v>239</v>
      </c>
      <c r="D4" s="181" t="s">
        <v>240</v>
      </c>
    </row>
    <row r="5" spans="1:6">
      <c r="A5" s="49">
        <v>1</v>
      </c>
      <c r="B5" s="55" t="s">
        <v>97</v>
      </c>
      <c r="C5" s="72">
        <v>374</v>
      </c>
      <c r="D5" s="203">
        <v>70.037453183520597</v>
      </c>
      <c r="F5" s="68"/>
    </row>
    <row r="6" spans="1:6">
      <c r="A6" s="49">
        <v>2</v>
      </c>
      <c r="B6" s="55" t="s">
        <v>88</v>
      </c>
      <c r="C6" s="72">
        <v>295</v>
      </c>
      <c r="D6" s="203">
        <v>97.039473684210535</v>
      </c>
      <c r="F6" s="68"/>
    </row>
    <row r="7" spans="1:6">
      <c r="A7" s="49">
        <v>3</v>
      </c>
      <c r="B7" s="55" t="s">
        <v>124</v>
      </c>
      <c r="C7" s="72">
        <v>100</v>
      </c>
      <c r="D7" s="203">
        <v>53.763440860215049</v>
      </c>
      <c r="F7" s="68"/>
    </row>
    <row r="8" spans="1:6" s="51" customFormat="1">
      <c r="A8" s="49">
        <v>4</v>
      </c>
      <c r="B8" s="55" t="s">
        <v>89</v>
      </c>
      <c r="C8" s="72">
        <v>95</v>
      </c>
      <c r="D8" s="203">
        <v>82.608695652173907</v>
      </c>
      <c r="F8" s="68"/>
    </row>
    <row r="9" spans="1:6" s="51" customFormat="1">
      <c r="A9" s="49">
        <v>5</v>
      </c>
      <c r="B9" s="55" t="s">
        <v>110</v>
      </c>
      <c r="C9" s="72">
        <v>82</v>
      </c>
      <c r="D9" s="203">
        <v>88.172043010752688</v>
      </c>
      <c r="F9" s="68"/>
    </row>
    <row r="10" spans="1:6" s="51" customFormat="1">
      <c r="A10" s="49">
        <v>6</v>
      </c>
      <c r="B10" s="55" t="s">
        <v>105</v>
      </c>
      <c r="C10" s="72">
        <v>65</v>
      </c>
      <c r="D10" s="203">
        <v>58.035714285714292</v>
      </c>
      <c r="F10" s="68"/>
    </row>
    <row r="11" spans="1:6" s="51" customFormat="1" ht="31.5">
      <c r="A11" s="49">
        <v>7</v>
      </c>
      <c r="B11" s="55" t="s">
        <v>158</v>
      </c>
      <c r="C11" s="72">
        <v>58</v>
      </c>
      <c r="D11" s="203">
        <v>46.774193548387096</v>
      </c>
      <c r="F11" s="68"/>
    </row>
    <row r="12" spans="1:6" s="51" customFormat="1">
      <c r="A12" s="49">
        <v>8</v>
      </c>
      <c r="B12" s="55" t="s">
        <v>123</v>
      </c>
      <c r="C12" s="72">
        <v>57</v>
      </c>
      <c r="D12" s="203">
        <v>95</v>
      </c>
      <c r="F12" s="68"/>
    </row>
    <row r="13" spans="1:6" s="51" customFormat="1">
      <c r="A13" s="49">
        <v>9</v>
      </c>
      <c r="B13" s="55" t="s">
        <v>180</v>
      </c>
      <c r="C13" s="72">
        <v>55</v>
      </c>
      <c r="D13" s="203">
        <v>96.491228070175438</v>
      </c>
      <c r="F13" s="68"/>
    </row>
    <row r="14" spans="1:6" s="51" customFormat="1">
      <c r="A14" s="49">
        <v>10</v>
      </c>
      <c r="B14" s="55" t="s">
        <v>148</v>
      </c>
      <c r="C14" s="72">
        <v>52</v>
      </c>
      <c r="D14" s="203">
        <v>59.770114942528743</v>
      </c>
      <c r="F14" s="68"/>
    </row>
    <row r="15" spans="1:6" s="51" customFormat="1">
      <c r="A15" s="49">
        <v>11</v>
      </c>
      <c r="B15" s="55" t="s">
        <v>117</v>
      </c>
      <c r="C15" s="72">
        <v>50</v>
      </c>
      <c r="D15" s="203">
        <v>76.923076923076934</v>
      </c>
      <c r="F15" s="68"/>
    </row>
    <row r="16" spans="1:6" s="51" customFormat="1">
      <c r="A16" s="49">
        <v>12</v>
      </c>
      <c r="B16" s="55" t="s">
        <v>87</v>
      </c>
      <c r="C16" s="72">
        <v>47</v>
      </c>
      <c r="D16" s="203">
        <v>100</v>
      </c>
      <c r="F16" s="68"/>
    </row>
    <row r="17" spans="1:6" s="51" customFormat="1">
      <c r="A17" s="49">
        <v>13</v>
      </c>
      <c r="B17" s="55" t="s">
        <v>84</v>
      </c>
      <c r="C17" s="72">
        <v>45</v>
      </c>
      <c r="D17" s="203">
        <v>91.83673469387756</v>
      </c>
      <c r="F17" s="68"/>
    </row>
    <row r="18" spans="1:6" s="51" customFormat="1">
      <c r="A18" s="49">
        <v>14</v>
      </c>
      <c r="B18" s="55" t="s">
        <v>120</v>
      </c>
      <c r="C18" s="72">
        <v>38</v>
      </c>
      <c r="D18" s="203">
        <v>39.175257731958766</v>
      </c>
      <c r="F18" s="68"/>
    </row>
    <row r="19" spans="1:6" s="51" customFormat="1">
      <c r="A19" s="49">
        <v>15</v>
      </c>
      <c r="B19" s="55" t="s">
        <v>130</v>
      </c>
      <c r="C19" s="72">
        <v>36</v>
      </c>
      <c r="D19" s="203">
        <v>94.73684210526315</v>
      </c>
      <c r="F19" s="68"/>
    </row>
    <row r="20" spans="1:6" s="51" customFormat="1">
      <c r="A20" s="49">
        <v>16</v>
      </c>
      <c r="B20" s="55" t="s">
        <v>90</v>
      </c>
      <c r="C20" s="72">
        <v>34</v>
      </c>
      <c r="D20" s="203">
        <v>72.340425531914903</v>
      </c>
      <c r="F20" s="68"/>
    </row>
    <row r="21" spans="1:6" s="51" customFormat="1">
      <c r="A21" s="49">
        <v>17</v>
      </c>
      <c r="B21" s="55" t="s">
        <v>225</v>
      </c>
      <c r="C21" s="72">
        <v>29</v>
      </c>
      <c r="D21" s="203">
        <v>87.878787878787875</v>
      </c>
      <c r="F21" s="68"/>
    </row>
    <row r="22" spans="1:6" s="51" customFormat="1">
      <c r="A22" s="49">
        <v>18</v>
      </c>
      <c r="B22" s="55" t="s">
        <v>128</v>
      </c>
      <c r="C22" s="72">
        <v>29</v>
      </c>
      <c r="D22" s="203">
        <v>57.999999999999993</v>
      </c>
      <c r="F22" s="68"/>
    </row>
    <row r="23" spans="1:6" s="51" customFormat="1">
      <c r="A23" s="49">
        <v>19</v>
      </c>
      <c r="B23" s="55" t="s">
        <v>135</v>
      </c>
      <c r="C23" s="72">
        <v>29</v>
      </c>
      <c r="D23" s="203">
        <v>100</v>
      </c>
      <c r="F23" s="68"/>
    </row>
    <row r="24" spans="1:6" s="51" customFormat="1">
      <c r="A24" s="49">
        <v>20</v>
      </c>
      <c r="B24" s="55" t="s">
        <v>108</v>
      </c>
      <c r="C24" s="72">
        <v>28</v>
      </c>
      <c r="D24" s="203">
        <v>100</v>
      </c>
      <c r="F24" s="68"/>
    </row>
    <row r="25" spans="1:6" s="51" customFormat="1">
      <c r="A25" s="49">
        <v>21</v>
      </c>
      <c r="B25" s="55" t="s">
        <v>103</v>
      </c>
      <c r="C25" s="72">
        <v>26</v>
      </c>
      <c r="D25" s="203">
        <v>83.870967741935488</v>
      </c>
      <c r="F25" s="68"/>
    </row>
    <row r="26" spans="1:6" s="51" customFormat="1" ht="15.75" customHeight="1">
      <c r="A26" s="49">
        <v>22</v>
      </c>
      <c r="B26" s="55" t="s">
        <v>136</v>
      </c>
      <c r="C26" s="72">
        <v>25</v>
      </c>
      <c r="D26" s="203">
        <v>92.592592592592595</v>
      </c>
      <c r="F26" s="68"/>
    </row>
    <row r="27" spans="1:6" s="51" customFormat="1">
      <c r="A27" s="49">
        <v>23</v>
      </c>
      <c r="B27" s="55" t="s">
        <v>181</v>
      </c>
      <c r="C27" s="72">
        <v>25</v>
      </c>
      <c r="D27" s="203">
        <v>100</v>
      </c>
      <c r="F27" s="68"/>
    </row>
    <row r="28" spans="1:6" s="51" customFormat="1">
      <c r="A28" s="49">
        <v>24</v>
      </c>
      <c r="B28" s="55" t="s">
        <v>86</v>
      </c>
      <c r="C28" s="72">
        <v>25</v>
      </c>
      <c r="D28" s="203">
        <v>75.757575757575751</v>
      </c>
      <c r="F28" s="68"/>
    </row>
    <row r="29" spans="1:6" s="51" customFormat="1">
      <c r="A29" s="49">
        <v>25</v>
      </c>
      <c r="B29" s="55" t="s">
        <v>308</v>
      </c>
      <c r="C29" s="72">
        <v>24</v>
      </c>
      <c r="D29" s="203">
        <v>82.758620689655174</v>
      </c>
      <c r="F29" s="68"/>
    </row>
    <row r="30" spans="1:6" s="51" customFormat="1">
      <c r="A30" s="49">
        <v>26</v>
      </c>
      <c r="B30" s="55" t="s">
        <v>126</v>
      </c>
      <c r="C30" s="72">
        <v>21</v>
      </c>
      <c r="D30" s="203">
        <v>47.727272727272727</v>
      </c>
      <c r="F30" s="68"/>
    </row>
    <row r="31" spans="1:6" s="51" customFormat="1" ht="31.5">
      <c r="A31" s="49">
        <v>27</v>
      </c>
      <c r="B31" s="55" t="s">
        <v>349</v>
      </c>
      <c r="C31" s="72">
        <v>21</v>
      </c>
      <c r="D31" s="203">
        <v>91.304347826086953</v>
      </c>
      <c r="F31" s="68"/>
    </row>
    <row r="32" spans="1:6" s="51" customFormat="1">
      <c r="A32" s="49">
        <v>28</v>
      </c>
      <c r="B32" s="55" t="s">
        <v>224</v>
      </c>
      <c r="C32" s="72">
        <v>20</v>
      </c>
      <c r="D32" s="203">
        <v>100</v>
      </c>
      <c r="F32" s="68"/>
    </row>
    <row r="33" spans="1:6" s="51" customFormat="1">
      <c r="A33" s="49">
        <v>29</v>
      </c>
      <c r="B33" s="55" t="s">
        <v>331</v>
      </c>
      <c r="C33" s="72">
        <v>20</v>
      </c>
      <c r="D33" s="203">
        <v>86.956521739130437</v>
      </c>
      <c r="F33" s="68"/>
    </row>
    <row r="34" spans="1:6" s="51" customFormat="1">
      <c r="A34" s="49">
        <v>30</v>
      </c>
      <c r="B34" s="55" t="s">
        <v>162</v>
      </c>
      <c r="C34" s="72">
        <v>20</v>
      </c>
      <c r="D34" s="203">
        <v>57.142857142857139</v>
      </c>
      <c r="F34" s="68"/>
    </row>
    <row r="35" spans="1:6" s="51" customFormat="1">
      <c r="A35" s="49">
        <v>31</v>
      </c>
      <c r="B35" s="411" t="s">
        <v>94</v>
      </c>
      <c r="C35" s="72">
        <v>20</v>
      </c>
      <c r="D35" s="203">
        <v>90.909090909090907</v>
      </c>
      <c r="F35" s="68"/>
    </row>
    <row r="36" spans="1:6" s="51" customFormat="1">
      <c r="A36" s="49">
        <v>32</v>
      </c>
      <c r="B36" s="55" t="s">
        <v>169</v>
      </c>
      <c r="C36" s="72">
        <v>18</v>
      </c>
      <c r="D36" s="203">
        <v>81.818181818181827</v>
      </c>
      <c r="F36" s="68"/>
    </row>
    <row r="37" spans="1:6" s="51" customFormat="1">
      <c r="A37" s="49">
        <v>33</v>
      </c>
      <c r="B37" s="55" t="s">
        <v>134</v>
      </c>
      <c r="C37" s="72">
        <v>18</v>
      </c>
      <c r="D37" s="203">
        <v>100</v>
      </c>
      <c r="F37" s="68"/>
    </row>
    <row r="38" spans="1:6" s="51" customFormat="1">
      <c r="A38" s="49">
        <v>34</v>
      </c>
      <c r="B38" s="55" t="s">
        <v>332</v>
      </c>
      <c r="C38" s="72">
        <v>17</v>
      </c>
      <c r="D38" s="203">
        <v>62.962962962962962</v>
      </c>
      <c r="F38" s="68"/>
    </row>
    <row r="39" spans="1:6" s="51" customFormat="1" ht="28.5" customHeight="1">
      <c r="A39" s="49">
        <v>35</v>
      </c>
      <c r="B39" s="55" t="s">
        <v>309</v>
      </c>
      <c r="C39" s="72">
        <v>17</v>
      </c>
      <c r="D39" s="203">
        <v>94.444444444444443</v>
      </c>
      <c r="F39" s="68"/>
    </row>
    <row r="40" spans="1:6" s="51" customFormat="1">
      <c r="A40" s="49">
        <v>36</v>
      </c>
      <c r="B40" s="55" t="s">
        <v>159</v>
      </c>
      <c r="C40" s="72">
        <v>16</v>
      </c>
      <c r="D40" s="203">
        <v>80</v>
      </c>
      <c r="F40" s="68"/>
    </row>
    <row r="41" spans="1:6" ht="31.5">
      <c r="A41" s="49">
        <v>37</v>
      </c>
      <c r="B41" s="55" t="s">
        <v>163</v>
      </c>
      <c r="C41" s="54">
        <v>16</v>
      </c>
      <c r="D41" s="204">
        <v>59.259259259259252</v>
      </c>
      <c r="F41" s="68"/>
    </row>
    <row r="42" spans="1:6" ht="31.5">
      <c r="A42" s="49">
        <v>38</v>
      </c>
      <c r="B42" s="55" t="s">
        <v>104</v>
      </c>
      <c r="C42" s="54">
        <v>16</v>
      </c>
      <c r="D42" s="204">
        <v>66.666666666666657</v>
      </c>
      <c r="F42" s="68"/>
    </row>
    <row r="43" spans="1:6" ht="30" customHeight="1">
      <c r="A43" s="49">
        <v>39</v>
      </c>
      <c r="B43" s="55" t="s">
        <v>149</v>
      </c>
      <c r="C43" s="54">
        <v>15</v>
      </c>
      <c r="D43" s="204">
        <v>65.217391304347828</v>
      </c>
      <c r="F43" s="68"/>
    </row>
    <row r="44" spans="1:6">
      <c r="A44" s="49">
        <v>40</v>
      </c>
      <c r="B44" s="55" t="s">
        <v>160</v>
      </c>
      <c r="C44" s="54">
        <v>14</v>
      </c>
      <c r="D44" s="204">
        <v>50</v>
      </c>
      <c r="F44" s="68"/>
    </row>
    <row r="45" spans="1:6">
      <c r="A45" s="49">
        <v>41</v>
      </c>
      <c r="B45" s="55" t="s">
        <v>336</v>
      </c>
      <c r="C45" s="54">
        <v>13</v>
      </c>
      <c r="D45" s="204">
        <v>56.521739130434781</v>
      </c>
      <c r="F45" s="68"/>
    </row>
    <row r="46" spans="1:6" ht="18.75" customHeight="1">
      <c r="A46" s="49">
        <v>42</v>
      </c>
      <c r="B46" s="55" t="s">
        <v>98</v>
      </c>
      <c r="C46" s="54">
        <v>13</v>
      </c>
      <c r="D46" s="204">
        <v>68.421052631578945</v>
      </c>
      <c r="F46" s="68"/>
    </row>
    <row r="47" spans="1:6">
      <c r="A47" s="49">
        <v>43</v>
      </c>
      <c r="B47" s="55" t="s">
        <v>311</v>
      </c>
      <c r="C47" s="54">
        <v>13</v>
      </c>
      <c r="D47" s="204">
        <v>86.666666666666671</v>
      </c>
      <c r="F47" s="68"/>
    </row>
    <row r="48" spans="1:6">
      <c r="A48" s="49">
        <v>44</v>
      </c>
      <c r="B48" s="55" t="s">
        <v>170</v>
      </c>
      <c r="C48" s="54">
        <v>13</v>
      </c>
      <c r="D48" s="204">
        <v>100</v>
      </c>
      <c r="F48" s="68"/>
    </row>
    <row r="49" spans="1:6" ht="31.5">
      <c r="A49" s="49">
        <v>45</v>
      </c>
      <c r="B49" s="55" t="s">
        <v>386</v>
      </c>
      <c r="C49" s="54">
        <v>12</v>
      </c>
      <c r="D49" s="204">
        <v>75</v>
      </c>
      <c r="F49" s="68"/>
    </row>
    <row r="50" spans="1:6">
      <c r="A50" s="49">
        <v>46</v>
      </c>
      <c r="B50" s="55" t="s">
        <v>171</v>
      </c>
      <c r="C50" s="54">
        <v>12</v>
      </c>
      <c r="D50" s="204">
        <v>100</v>
      </c>
      <c r="F50" s="68"/>
    </row>
    <row r="51" spans="1:6">
      <c r="A51" s="49">
        <v>47</v>
      </c>
      <c r="B51" s="55" t="s">
        <v>132</v>
      </c>
      <c r="C51" s="54">
        <v>12</v>
      </c>
      <c r="D51" s="204">
        <v>70.588235294117652</v>
      </c>
      <c r="F51" s="68"/>
    </row>
    <row r="52" spans="1:6" ht="64.5" customHeight="1">
      <c r="A52" s="49">
        <v>48</v>
      </c>
      <c r="B52" s="55" t="s">
        <v>157</v>
      </c>
      <c r="C52" s="54">
        <v>12</v>
      </c>
      <c r="D52" s="204">
        <v>100</v>
      </c>
      <c r="F52" s="68"/>
    </row>
    <row r="53" spans="1:6">
      <c r="A53" s="49">
        <v>49</v>
      </c>
      <c r="B53" s="55" t="s">
        <v>106</v>
      </c>
      <c r="C53" s="54">
        <v>12</v>
      </c>
      <c r="D53" s="204">
        <v>23.52941176470588</v>
      </c>
      <c r="F53" s="68"/>
    </row>
    <row r="54" spans="1:6">
      <c r="A54" s="49">
        <v>50</v>
      </c>
      <c r="B54" s="55" t="s">
        <v>361</v>
      </c>
      <c r="C54" s="54">
        <v>11</v>
      </c>
      <c r="D54" s="204">
        <v>78.571428571428569</v>
      </c>
      <c r="F54" s="6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="90" zoomScaleNormal="100" zoomScaleSheetLayoutView="90" workbookViewId="0">
      <selection activeCell="F8" sqref="F8"/>
    </sheetView>
  </sheetViews>
  <sheetFormatPr defaultColWidth="9.140625" defaultRowHeight="15.75"/>
  <cols>
    <col min="1" max="1" width="3.140625" style="46" customWidth="1"/>
    <col min="2" max="2" width="48.28515625" style="57" customWidth="1"/>
    <col min="3" max="3" width="21.140625" style="47" customWidth="1"/>
    <col min="4" max="4" width="22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33" t="s">
        <v>385</v>
      </c>
      <c r="C1" s="433"/>
      <c r="D1" s="433"/>
    </row>
    <row r="2" spans="1:6" ht="20.25" customHeight="1">
      <c r="B2" s="433" t="s">
        <v>76</v>
      </c>
      <c r="C2" s="433"/>
      <c r="D2" s="433"/>
    </row>
    <row r="4" spans="1:6" s="48" customFormat="1" ht="66" customHeight="1">
      <c r="A4" s="184"/>
      <c r="B4" s="182" t="s">
        <v>77</v>
      </c>
      <c r="C4" s="183" t="s">
        <v>241</v>
      </c>
      <c r="D4" s="181" t="s">
        <v>240</v>
      </c>
    </row>
    <row r="5" spans="1:6">
      <c r="A5" s="49">
        <v>1</v>
      </c>
      <c r="B5" s="55" t="s">
        <v>97</v>
      </c>
      <c r="C5" s="72">
        <v>160</v>
      </c>
      <c r="D5" s="203">
        <v>29.962546816479403</v>
      </c>
      <c r="F5" s="68"/>
    </row>
    <row r="6" spans="1:6">
      <c r="A6" s="49">
        <v>2</v>
      </c>
      <c r="B6" s="55" t="s">
        <v>82</v>
      </c>
      <c r="C6" s="72">
        <v>109</v>
      </c>
      <c r="D6" s="203">
        <v>100</v>
      </c>
      <c r="F6" s="68"/>
    </row>
    <row r="7" spans="1:6">
      <c r="A7" s="49">
        <v>3</v>
      </c>
      <c r="B7" s="55" t="s">
        <v>124</v>
      </c>
      <c r="C7" s="72">
        <v>86</v>
      </c>
      <c r="D7" s="203">
        <v>46.236559139784944</v>
      </c>
      <c r="F7" s="68"/>
    </row>
    <row r="8" spans="1:6" s="51" customFormat="1" ht="31.5">
      <c r="A8" s="49">
        <v>4</v>
      </c>
      <c r="B8" s="55" t="s">
        <v>158</v>
      </c>
      <c r="C8" s="72">
        <v>66</v>
      </c>
      <c r="D8" s="203">
        <v>53.225806451612897</v>
      </c>
      <c r="F8" s="68"/>
    </row>
    <row r="9" spans="1:6" s="51" customFormat="1">
      <c r="A9" s="49">
        <v>5</v>
      </c>
      <c r="B9" s="55" t="s">
        <v>120</v>
      </c>
      <c r="C9" s="72">
        <v>59</v>
      </c>
      <c r="D9" s="203">
        <v>60.824742268041234</v>
      </c>
      <c r="F9" s="68"/>
    </row>
    <row r="10" spans="1:6" s="51" customFormat="1">
      <c r="A10" s="49">
        <v>6</v>
      </c>
      <c r="B10" s="55" t="s">
        <v>91</v>
      </c>
      <c r="C10" s="72">
        <v>50</v>
      </c>
      <c r="D10" s="203">
        <v>96.15384615384616</v>
      </c>
      <c r="F10" s="68"/>
    </row>
    <row r="11" spans="1:6" s="51" customFormat="1">
      <c r="A11" s="49">
        <v>7</v>
      </c>
      <c r="B11" s="55" t="s">
        <v>105</v>
      </c>
      <c r="C11" s="72">
        <v>47</v>
      </c>
      <c r="D11" s="203">
        <v>41.964285714285715</v>
      </c>
      <c r="F11" s="68"/>
    </row>
    <row r="12" spans="1:6" s="51" customFormat="1">
      <c r="A12" s="49">
        <v>8</v>
      </c>
      <c r="B12" s="55" t="s">
        <v>106</v>
      </c>
      <c r="C12" s="72">
        <v>39</v>
      </c>
      <c r="D12" s="203">
        <v>76.470588235294116</v>
      </c>
      <c r="F12" s="68"/>
    </row>
    <row r="13" spans="1:6" s="51" customFormat="1">
      <c r="A13" s="49">
        <v>9</v>
      </c>
      <c r="B13" s="55" t="s">
        <v>148</v>
      </c>
      <c r="C13" s="72">
        <v>35</v>
      </c>
      <c r="D13" s="203">
        <v>40.229885057471265</v>
      </c>
      <c r="F13" s="68"/>
    </row>
    <row r="14" spans="1:6" s="51" customFormat="1">
      <c r="A14" s="49">
        <v>10</v>
      </c>
      <c r="B14" s="55" t="s">
        <v>165</v>
      </c>
      <c r="C14" s="72">
        <v>24</v>
      </c>
      <c r="D14" s="203">
        <v>72.727272727272734</v>
      </c>
      <c r="F14" s="68"/>
    </row>
    <row r="15" spans="1:6" s="51" customFormat="1">
      <c r="A15" s="49">
        <v>11</v>
      </c>
      <c r="B15" s="55" t="s">
        <v>126</v>
      </c>
      <c r="C15" s="72">
        <v>23</v>
      </c>
      <c r="D15" s="203">
        <v>52.272727272727273</v>
      </c>
      <c r="F15" s="68"/>
    </row>
    <row r="16" spans="1:6" s="51" customFormat="1">
      <c r="A16" s="49">
        <v>12</v>
      </c>
      <c r="B16" s="55" t="s">
        <v>93</v>
      </c>
      <c r="C16" s="72">
        <v>23</v>
      </c>
      <c r="D16" s="203">
        <v>100</v>
      </c>
      <c r="F16" s="68"/>
    </row>
    <row r="17" spans="1:6" s="51" customFormat="1">
      <c r="A17" s="49">
        <v>13</v>
      </c>
      <c r="B17" s="55" t="s">
        <v>125</v>
      </c>
      <c r="C17" s="72">
        <v>21</v>
      </c>
      <c r="D17" s="203">
        <v>80.769230769230774</v>
      </c>
      <c r="F17" s="68"/>
    </row>
    <row r="18" spans="1:6" s="51" customFormat="1">
      <c r="A18" s="49">
        <v>14</v>
      </c>
      <c r="B18" s="55" t="s">
        <v>128</v>
      </c>
      <c r="C18" s="72">
        <v>21</v>
      </c>
      <c r="D18" s="203">
        <v>42</v>
      </c>
      <c r="F18" s="68"/>
    </row>
    <row r="19" spans="1:6" s="51" customFormat="1">
      <c r="A19" s="49">
        <v>15</v>
      </c>
      <c r="B19" s="55" t="s">
        <v>235</v>
      </c>
      <c r="C19" s="72">
        <v>20</v>
      </c>
      <c r="D19" s="203">
        <v>90.909090909090907</v>
      </c>
      <c r="F19" s="68"/>
    </row>
    <row r="20" spans="1:6" s="51" customFormat="1">
      <c r="A20" s="49">
        <v>16</v>
      </c>
      <c r="B20" s="55" t="s">
        <v>89</v>
      </c>
      <c r="C20" s="72">
        <v>20</v>
      </c>
      <c r="D20" s="203">
        <v>17.391304347826086</v>
      </c>
      <c r="F20" s="68"/>
    </row>
    <row r="21" spans="1:6" s="51" customFormat="1">
      <c r="A21" s="49">
        <v>17</v>
      </c>
      <c r="B21" s="55" t="s">
        <v>96</v>
      </c>
      <c r="C21" s="72">
        <v>16</v>
      </c>
      <c r="D21" s="203">
        <v>84.210526315789465</v>
      </c>
      <c r="F21" s="68"/>
    </row>
    <row r="22" spans="1:6" s="51" customFormat="1">
      <c r="A22" s="49">
        <v>18</v>
      </c>
      <c r="B22" s="55" t="s">
        <v>127</v>
      </c>
      <c r="C22" s="72">
        <v>15</v>
      </c>
      <c r="D22" s="203">
        <v>88.235294117647058</v>
      </c>
      <c r="F22" s="68"/>
    </row>
    <row r="23" spans="1:6" s="51" customFormat="1">
      <c r="A23" s="49">
        <v>19</v>
      </c>
      <c r="B23" s="55" t="s">
        <v>233</v>
      </c>
      <c r="C23" s="72">
        <v>15</v>
      </c>
      <c r="D23" s="203">
        <v>78.94736842105263</v>
      </c>
      <c r="F23" s="68"/>
    </row>
    <row r="24" spans="1:6" s="51" customFormat="1">
      <c r="A24" s="49">
        <v>20</v>
      </c>
      <c r="B24" s="55" t="s">
        <v>161</v>
      </c>
      <c r="C24" s="72">
        <v>15</v>
      </c>
      <c r="D24" s="203">
        <v>62.5</v>
      </c>
      <c r="F24" s="68"/>
    </row>
    <row r="25" spans="1:6" s="51" customFormat="1" ht="16.5" customHeight="1">
      <c r="A25" s="49">
        <v>21</v>
      </c>
      <c r="B25" s="55" t="s">
        <v>162</v>
      </c>
      <c r="C25" s="72">
        <v>15</v>
      </c>
      <c r="D25" s="203">
        <v>42.857142857142854</v>
      </c>
      <c r="F25" s="68"/>
    </row>
    <row r="26" spans="1:6" s="51" customFormat="1">
      <c r="A26" s="49">
        <v>22</v>
      </c>
      <c r="B26" s="55" t="s">
        <v>117</v>
      </c>
      <c r="C26" s="72">
        <v>15</v>
      </c>
      <c r="D26" s="203">
        <v>23.076923076923077</v>
      </c>
      <c r="F26" s="68"/>
    </row>
    <row r="27" spans="1:6" s="51" customFormat="1">
      <c r="A27" s="49">
        <v>23</v>
      </c>
      <c r="B27" s="55" t="s">
        <v>160</v>
      </c>
      <c r="C27" s="72">
        <v>14</v>
      </c>
      <c r="D27" s="203">
        <v>50</v>
      </c>
      <c r="F27" s="68"/>
    </row>
    <row r="28" spans="1:6" s="51" customFormat="1" ht="21" customHeight="1">
      <c r="A28" s="49">
        <v>24</v>
      </c>
      <c r="B28" s="55" t="s">
        <v>338</v>
      </c>
      <c r="C28" s="72">
        <v>13</v>
      </c>
      <c r="D28" s="203">
        <v>76.470588235294116</v>
      </c>
      <c r="F28" s="68"/>
    </row>
    <row r="29" spans="1:6" s="51" customFormat="1">
      <c r="A29" s="49">
        <v>25</v>
      </c>
      <c r="B29" s="55" t="s">
        <v>90</v>
      </c>
      <c r="C29" s="72">
        <v>13</v>
      </c>
      <c r="D29" s="203">
        <v>27.659574468085108</v>
      </c>
      <c r="F29" s="68"/>
    </row>
    <row r="30" spans="1:6" s="51" customFormat="1">
      <c r="A30" s="49">
        <v>26</v>
      </c>
      <c r="B30" s="55" t="s">
        <v>112</v>
      </c>
      <c r="C30" s="72">
        <v>13</v>
      </c>
      <c r="D30" s="203">
        <v>100</v>
      </c>
      <c r="F30" s="68"/>
    </row>
    <row r="31" spans="1:6" s="51" customFormat="1">
      <c r="A31" s="49">
        <v>27</v>
      </c>
      <c r="B31" s="55" t="s">
        <v>237</v>
      </c>
      <c r="C31" s="72">
        <v>12</v>
      </c>
      <c r="D31" s="203">
        <v>66.666666666666657</v>
      </c>
      <c r="F31" s="68"/>
    </row>
    <row r="32" spans="1:6" s="51" customFormat="1">
      <c r="A32" s="49">
        <v>28</v>
      </c>
      <c r="B32" s="55" t="s">
        <v>153</v>
      </c>
      <c r="C32" s="72">
        <v>12</v>
      </c>
      <c r="D32" s="203">
        <v>75</v>
      </c>
      <c r="F32" s="68"/>
    </row>
    <row r="33" spans="1:6" s="51" customFormat="1" ht="29.25" customHeight="1">
      <c r="A33" s="49">
        <v>29</v>
      </c>
      <c r="B33" s="55" t="s">
        <v>163</v>
      </c>
      <c r="C33" s="72">
        <v>11</v>
      </c>
      <c r="D33" s="203">
        <v>40.74074074074074</v>
      </c>
      <c r="F33" s="68"/>
    </row>
    <row r="34" spans="1:6" s="51" customFormat="1">
      <c r="A34" s="49">
        <v>30</v>
      </c>
      <c r="B34" s="55" t="s">
        <v>110</v>
      </c>
      <c r="C34" s="72">
        <v>11</v>
      </c>
      <c r="D34" s="203">
        <v>11.827956989247312</v>
      </c>
      <c r="F34" s="68"/>
    </row>
    <row r="35" spans="1:6" s="51" customFormat="1" ht="18.75" customHeight="1">
      <c r="A35" s="49">
        <v>31</v>
      </c>
      <c r="B35" s="411" t="s">
        <v>116</v>
      </c>
      <c r="C35" s="72">
        <v>11</v>
      </c>
      <c r="D35" s="203">
        <v>100</v>
      </c>
      <c r="F35" s="68"/>
    </row>
    <row r="36" spans="1:6" s="51" customFormat="1">
      <c r="A36" s="49">
        <v>32</v>
      </c>
      <c r="B36" s="55" t="s">
        <v>83</v>
      </c>
      <c r="C36" s="72">
        <v>11</v>
      </c>
      <c r="D36" s="203">
        <v>78.571428571428569</v>
      </c>
      <c r="F36" s="68"/>
    </row>
    <row r="37" spans="1:6" s="51" customFormat="1" ht="31.5">
      <c r="A37" s="49">
        <v>33</v>
      </c>
      <c r="B37" s="55" t="s">
        <v>334</v>
      </c>
      <c r="C37" s="72">
        <v>10</v>
      </c>
      <c r="D37" s="203">
        <v>55.555555555555557</v>
      </c>
      <c r="F37" s="68"/>
    </row>
    <row r="38" spans="1:6" s="51" customFormat="1">
      <c r="A38" s="49">
        <v>34</v>
      </c>
      <c r="B38" s="55" t="s">
        <v>336</v>
      </c>
      <c r="C38" s="72">
        <v>10</v>
      </c>
      <c r="D38" s="203">
        <v>43.478260869565219</v>
      </c>
      <c r="F38" s="68"/>
    </row>
    <row r="39" spans="1:6" s="51" customFormat="1">
      <c r="A39" s="49">
        <v>35</v>
      </c>
      <c r="B39" s="55" t="s">
        <v>332</v>
      </c>
      <c r="C39" s="72">
        <v>10</v>
      </c>
      <c r="D39" s="203">
        <v>37.037037037037038</v>
      </c>
      <c r="F39" s="68"/>
    </row>
    <row r="40" spans="1:6" s="51" customFormat="1">
      <c r="A40" s="49">
        <v>36</v>
      </c>
      <c r="B40" s="55" t="s">
        <v>113</v>
      </c>
      <c r="C40" s="72">
        <v>10</v>
      </c>
      <c r="D40" s="203">
        <v>76.923076923076934</v>
      </c>
      <c r="F40" s="68"/>
    </row>
    <row r="41" spans="1:6">
      <c r="A41" s="49">
        <v>37</v>
      </c>
      <c r="B41" s="55" t="s">
        <v>148</v>
      </c>
      <c r="C41" s="54">
        <v>9</v>
      </c>
      <c r="D41" s="204">
        <v>50</v>
      </c>
      <c r="F41" s="68"/>
    </row>
    <row r="42" spans="1:6">
      <c r="A42" s="49">
        <v>38</v>
      </c>
      <c r="B42" s="55" t="s">
        <v>355</v>
      </c>
      <c r="C42" s="54">
        <v>9</v>
      </c>
      <c r="D42" s="204">
        <v>90</v>
      </c>
      <c r="F42" s="68"/>
    </row>
    <row r="43" spans="1:6">
      <c r="A43" s="49">
        <v>39</v>
      </c>
      <c r="B43" s="55" t="s">
        <v>333</v>
      </c>
      <c r="C43" s="54">
        <v>9</v>
      </c>
      <c r="D43" s="204">
        <v>81.818181818181827</v>
      </c>
      <c r="F43" s="68"/>
    </row>
    <row r="44" spans="1:6" ht="31.5">
      <c r="A44" s="49">
        <v>40</v>
      </c>
      <c r="B44" s="55" t="s">
        <v>337</v>
      </c>
      <c r="C44" s="54">
        <v>9</v>
      </c>
      <c r="D44" s="204">
        <v>47.368421052631575</v>
      </c>
      <c r="F44" s="68"/>
    </row>
    <row r="45" spans="1:6">
      <c r="A45" s="49">
        <v>41</v>
      </c>
      <c r="B45" s="55" t="s">
        <v>88</v>
      </c>
      <c r="C45" s="54">
        <v>9</v>
      </c>
      <c r="D45" s="204">
        <v>2.9605263157894735</v>
      </c>
      <c r="F45" s="68"/>
    </row>
    <row r="46" spans="1:6" ht="31.5">
      <c r="A46" s="49">
        <v>42</v>
      </c>
      <c r="B46" s="55" t="s">
        <v>149</v>
      </c>
      <c r="C46" s="54">
        <v>8</v>
      </c>
      <c r="D46" s="204">
        <v>34.782608695652172</v>
      </c>
      <c r="F46" s="68"/>
    </row>
    <row r="47" spans="1:6">
      <c r="A47" s="49">
        <v>43</v>
      </c>
      <c r="B47" s="55" t="s">
        <v>164</v>
      </c>
      <c r="C47" s="54">
        <v>8</v>
      </c>
      <c r="D47" s="204">
        <v>61.53846153846154</v>
      </c>
      <c r="F47" s="68"/>
    </row>
    <row r="48" spans="1:6">
      <c r="A48" s="49">
        <v>44</v>
      </c>
      <c r="B48" s="55" t="s">
        <v>129</v>
      </c>
      <c r="C48" s="54">
        <v>8</v>
      </c>
      <c r="D48" s="204">
        <v>72.727272727272734</v>
      </c>
      <c r="F48" s="68"/>
    </row>
    <row r="49" spans="1:6" ht="31.5">
      <c r="A49" s="49">
        <v>45</v>
      </c>
      <c r="B49" s="55" t="s">
        <v>104</v>
      </c>
      <c r="C49" s="54">
        <v>8</v>
      </c>
      <c r="D49" s="204">
        <v>33.333333333333329</v>
      </c>
      <c r="F49" s="68"/>
    </row>
    <row r="50" spans="1:6">
      <c r="A50" s="49">
        <v>46</v>
      </c>
      <c r="B50" s="55" t="s">
        <v>86</v>
      </c>
      <c r="C50" s="54">
        <v>8</v>
      </c>
      <c r="D50" s="204">
        <v>24.242424242424242</v>
      </c>
      <c r="F50" s="68"/>
    </row>
    <row r="51" spans="1:6">
      <c r="A51" s="49">
        <v>47</v>
      </c>
      <c r="B51" s="55" t="s">
        <v>362</v>
      </c>
      <c r="C51" s="54">
        <v>7</v>
      </c>
      <c r="D51" s="204">
        <v>70</v>
      </c>
      <c r="F51" s="68"/>
    </row>
    <row r="52" spans="1:6">
      <c r="A52" s="49">
        <v>48</v>
      </c>
      <c r="B52" s="55" t="s">
        <v>352</v>
      </c>
      <c r="C52" s="54">
        <v>7</v>
      </c>
      <c r="D52" s="204">
        <v>87.5</v>
      </c>
      <c r="F52" s="68"/>
    </row>
    <row r="53" spans="1:6">
      <c r="A53" s="49">
        <v>49</v>
      </c>
      <c r="B53" s="55" t="s">
        <v>167</v>
      </c>
      <c r="C53" s="54">
        <v>7</v>
      </c>
      <c r="D53" s="204">
        <v>77.777777777777786</v>
      </c>
      <c r="F53" s="68"/>
    </row>
    <row r="54" spans="1:6">
      <c r="A54" s="49">
        <v>50</v>
      </c>
      <c r="B54" s="55" t="s">
        <v>173</v>
      </c>
      <c r="C54" s="54">
        <v>7</v>
      </c>
      <c r="D54" s="204">
        <v>87.5</v>
      </c>
      <c r="F54" s="6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topLeftCell="A16" zoomScale="74" zoomScaleNormal="75" zoomScaleSheetLayoutView="74" workbookViewId="0">
      <selection activeCell="Q22" sqref="Q22"/>
    </sheetView>
  </sheetViews>
  <sheetFormatPr defaultColWidth="8.85546875" defaultRowHeight="12.75"/>
  <cols>
    <col min="1" max="1" width="39.28515625" style="10" customWidth="1"/>
    <col min="2" max="3" width="12.28515625" style="10" customWidth="1"/>
    <col min="4" max="4" width="12.85546875" style="10" customWidth="1"/>
    <col min="5" max="6" width="16.28515625" style="77" customWidth="1"/>
    <col min="7" max="7" width="14" style="10" customWidth="1"/>
    <col min="8" max="8" width="7.85546875" style="10" customWidth="1"/>
    <col min="9" max="254" width="8.85546875" style="10"/>
    <col min="255" max="255" width="37.140625" style="10" customWidth="1"/>
    <col min="256" max="257" width="10.5703125" style="10" customWidth="1"/>
    <col min="258" max="258" width="13" style="10" customWidth="1"/>
    <col min="259" max="260" width="10.28515625" style="10" customWidth="1"/>
    <col min="261" max="261" width="12.42578125" style="10" customWidth="1"/>
    <col min="262" max="263" width="8.85546875" style="10"/>
    <col min="264" max="264" width="7.85546875" style="10" customWidth="1"/>
    <col min="265" max="510" width="8.85546875" style="10"/>
    <col min="511" max="511" width="37.140625" style="10" customWidth="1"/>
    <col min="512" max="513" width="10.5703125" style="10" customWidth="1"/>
    <col min="514" max="514" width="13" style="10" customWidth="1"/>
    <col min="515" max="516" width="10.28515625" style="10" customWidth="1"/>
    <col min="517" max="517" width="12.42578125" style="10" customWidth="1"/>
    <col min="518" max="519" width="8.85546875" style="10"/>
    <col min="520" max="520" width="7.85546875" style="10" customWidth="1"/>
    <col min="521" max="766" width="8.85546875" style="10"/>
    <col min="767" max="767" width="37.140625" style="10" customWidth="1"/>
    <col min="768" max="769" width="10.5703125" style="10" customWidth="1"/>
    <col min="770" max="770" width="13" style="10" customWidth="1"/>
    <col min="771" max="772" width="10.28515625" style="10" customWidth="1"/>
    <col min="773" max="773" width="12.42578125" style="10" customWidth="1"/>
    <col min="774" max="775" width="8.85546875" style="10"/>
    <col min="776" max="776" width="7.85546875" style="10" customWidth="1"/>
    <col min="777" max="1022" width="8.85546875" style="10"/>
    <col min="1023" max="1023" width="37.140625" style="10" customWidth="1"/>
    <col min="1024" max="1025" width="10.5703125" style="10" customWidth="1"/>
    <col min="1026" max="1026" width="13" style="10" customWidth="1"/>
    <col min="1027" max="1028" width="10.28515625" style="10" customWidth="1"/>
    <col min="1029" max="1029" width="12.42578125" style="10" customWidth="1"/>
    <col min="1030" max="1031" width="8.85546875" style="10"/>
    <col min="1032" max="1032" width="7.85546875" style="10" customWidth="1"/>
    <col min="1033" max="1278" width="8.85546875" style="10"/>
    <col min="1279" max="1279" width="37.140625" style="10" customWidth="1"/>
    <col min="1280" max="1281" width="10.5703125" style="10" customWidth="1"/>
    <col min="1282" max="1282" width="13" style="10" customWidth="1"/>
    <col min="1283" max="1284" width="10.28515625" style="10" customWidth="1"/>
    <col min="1285" max="1285" width="12.42578125" style="10" customWidth="1"/>
    <col min="1286" max="1287" width="8.85546875" style="10"/>
    <col min="1288" max="1288" width="7.85546875" style="10" customWidth="1"/>
    <col min="1289" max="1534" width="8.85546875" style="10"/>
    <col min="1535" max="1535" width="37.140625" style="10" customWidth="1"/>
    <col min="1536" max="1537" width="10.5703125" style="10" customWidth="1"/>
    <col min="1538" max="1538" width="13" style="10" customWidth="1"/>
    <col min="1539" max="1540" width="10.28515625" style="10" customWidth="1"/>
    <col min="1541" max="1541" width="12.42578125" style="10" customWidth="1"/>
    <col min="1542" max="1543" width="8.85546875" style="10"/>
    <col min="1544" max="1544" width="7.85546875" style="10" customWidth="1"/>
    <col min="1545" max="1790" width="8.85546875" style="10"/>
    <col min="1791" max="1791" width="37.140625" style="10" customWidth="1"/>
    <col min="1792" max="1793" width="10.5703125" style="10" customWidth="1"/>
    <col min="1794" max="1794" width="13" style="10" customWidth="1"/>
    <col min="1795" max="1796" width="10.28515625" style="10" customWidth="1"/>
    <col min="1797" max="1797" width="12.42578125" style="10" customWidth="1"/>
    <col min="1798" max="1799" width="8.85546875" style="10"/>
    <col min="1800" max="1800" width="7.85546875" style="10" customWidth="1"/>
    <col min="1801" max="2046" width="8.85546875" style="10"/>
    <col min="2047" max="2047" width="37.140625" style="10" customWidth="1"/>
    <col min="2048" max="2049" width="10.5703125" style="10" customWidth="1"/>
    <col min="2050" max="2050" width="13" style="10" customWidth="1"/>
    <col min="2051" max="2052" width="10.28515625" style="10" customWidth="1"/>
    <col min="2053" max="2053" width="12.42578125" style="10" customWidth="1"/>
    <col min="2054" max="2055" width="8.85546875" style="10"/>
    <col min="2056" max="2056" width="7.85546875" style="10" customWidth="1"/>
    <col min="2057" max="2302" width="8.85546875" style="10"/>
    <col min="2303" max="2303" width="37.140625" style="10" customWidth="1"/>
    <col min="2304" max="2305" width="10.5703125" style="10" customWidth="1"/>
    <col min="2306" max="2306" width="13" style="10" customWidth="1"/>
    <col min="2307" max="2308" width="10.28515625" style="10" customWidth="1"/>
    <col min="2309" max="2309" width="12.42578125" style="10" customWidth="1"/>
    <col min="2310" max="2311" width="8.85546875" style="10"/>
    <col min="2312" max="2312" width="7.85546875" style="10" customWidth="1"/>
    <col min="2313" max="2558" width="8.85546875" style="10"/>
    <col min="2559" max="2559" width="37.140625" style="10" customWidth="1"/>
    <col min="2560" max="2561" width="10.5703125" style="10" customWidth="1"/>
    <col min="2562" max="2562" width="13" style="10" customWidth="1"/>
    <col min="2563" max="2564" width="10.28515625" style="10" customWidth="1"/>
    <col min="2565" max="2565" width="12.42578125" style="10" customWidth="1"/>
    <col min="2566" max="2567" width="8.85546875" style="10"/>
    <col min="2568" max="2568" width="7.85546875" style="10" customWidth="1"/>
    <col min="2569" max="2814" width="8.85546875" style="10"/>
    <col min="2815" max="2815" width="37.140625" style="10" customWidth="1"/>
    <col min="2816" max="2817" width="10.5703125" style="10" customWidth="1"/>
    <col min="2818" max="2818" width="13" style="10" customWidth="1"/>
    <col min="2819" max="2820" width="10.28515625" style="10" customWidth="1"/>
    <col min="2821" max="2821" width="12.42578125" style="10" customWidth="1"/>
    <col min="2822" max="2823" width="8.85546875" style="10"/>
    <col min="2824" max="2824" width="7.85546875" style="10" customWidth="1"/>
    <col min="2825" max="3070" width="8.85546875" style="10"/>
    <col min="3071" max="3071" width="37.140625" style="10" customWidth="1"/>
    <col min="3072" max="3073" width="10.5703125" style="10" customWidth="1"/>
    <col min="3074" max="3074" width="13" style="10" customWidth="1"/>
    <col min="3075" max="3076" width="10.28515625" style="10" customWidth="1"/>
    <col min="3077" max="3077" width="12.42578125" style="10" customWidth="1"/>
    <col min="3078" max="3079" width="8.85546875" style="10"/>
    <col min="3080" max="3080" width="7.85546875" style="10" customWidth="1"/>
    <col min="3081" max="3326" width="8.85546875" style="10"/>
    <col min="3327" max="3327" width="37.140625" style="10" customWidth="1"/>
    <col min="3328" max="3329" width="10.5703125" style="10" customWidth="1"/>
    <col min="3330" max="3330" width="13" style="10" customWidth="1"/>
    <col min="3331" max="3332" width="10.28515625" style="10" customWidth="1"/>
    <col min="3333" max="3333" width="12.42578125" style="10" customWidth="1"/>
    <col min="3334" max="3335" width="8.85546875" style="10"/>
    <col min="3336" max="3336" width="7.85546875" style="10" customWidth="1"/>
    <col min="3337" max="3582" width="8.85546875" style="10"/>
    <col min="3583" max="3583" width="37.140625" style="10" customWidth="1"/>
    <col min="3584" max="3585" width="10.5703125" style="10" customWidth="1"/>
    <col min="3586" max="3586" width="13" style="10" customWidth="1"/>
    <col min="3587" max="3588" width="10.28515625" style="10" customWidth="1"/>
    <col min="3589" max="3589" width="12.42578125" style="10" customWidth="1"/>
    <col min="3590" max="3591" width="8.85546875" style="10"/>
    <col min="3592" max="3592" width="7.85546875" style="10" customWidth="1"/>
    <col min="3593" max="3838" width="8.85546875" style="10"/>
    <col min="3839" max="3839" width="37.140625" style="10" customWidth="1"/>
    <col min="3840" max="3841" width="10.5703125" style="10" customWidth="1"/>
    <col min="3842" max="3842" width="13" style="10" customWidth="1"/>
    <col min="3843" max="3844" width="10.28515625" style="10" customWidth="1"/>
    <col min="3845" max="3845" width="12.42578125" style="10" customWidth="1"/>
    <col min="3846" max="3847" width="8.85546875" style="10"/>
    <col min="3848" max="3848" width="7.85546875" style="10" customWidth="1"/>
    <col min="3849" max="4094" width="8.85546875" style="10"/>
    <col min="4095" max="4095" width="37.140625" style="10" customWidth="1"/>
    <col min="4096" max="4097" width="10.5703125" style="10" customWidth="1"/>
    <col min="4098" max="4098" width="13" style="10" customWidth="1"/>
    <col min="4099" max="4100" width="10.28515625" style="10" customWidth="1"/>
    <col min="4101" max="4101" width="12.42578125" style="10" customWidth="1"/>
    <col min="4102" max="4103" width="8.85546875" style="10"/>
    <col min="4104" max="4104" width="7.85546875" style="10" customWidth="1"/>
    <col min="4105" max="4350" width="8.85546875" style="10"/>
    <col min="4351" max="4351" width="37.140625" style="10" customWidth="1"/>
    <col min="4352" max="4353" width="10.5703125" style="10" customWidth="1"/>
    <col min="4354" max="4354" width="13" style="10" customWidth="1"/>
    <col min="4355" max="4356" width="10.28515625" style="10" customWidth="1"/>
    <col min="4357" max="4357" width="12.42578125" style="10" customWidth="1"/>
    <col min="4358" max="4359" width="8.85546875" style="10"/>
    <col min="4360" max="4360" width="7.85546875" style="10" customWidth="1"/>
    <col min="4361" max="4606" width="8.85546875" style="10"/>
    <col min="4607" max="4607" width="37.140625" style="10" customWidth="1"/>
    <col min="4608" max="4609" width="10.5703125" style="10" customWidth="1"/>
    <col min="4610" max="4610" width="13" style="10" customWidth="1"/>
    <col min="4611" max="4612" width="10.28515625" style="10" customWidth="1"/>
    <col min="4613" max="4613" width="12.42578125" style="10" customWidth="1"/>
    <col min="4614" max="4615" width="8.85546875" style="10"/>
    <col min="4616" max="4616" width="7.85546875" style="10" customWidth="1"/>
    <col min="4617" max="4862" width="8.85546875" style="10"/>
    <col min="4863" max="4863" width="37.140625" style="10" customWidth="1"/>
    <col min="4864" max="4865" width="10.5703125" style="10" customWidth="1"/>
    <col min="4866" max="4866" width="13" style="10" customWidth="1"/>
    <col min="4867" max="4868" width="10.28515625" style="10" customWidth="1"/>
    <col min="4869" max="4869" width="12.42578125" style="10" customWidth="1"/>
    <col min="4870" max="4871" width="8.85546875" style="10"/>
    <col min="4872" max="4872" width="7.85546875" style="10" customWidth="1"/>
    <col min="4873" max="5118" width="8.85546875" style="10"/>
    <col min="5119" max="5119" width="37.140625" style="10" customWidth="1"/>
    <col min="5120" max="5121" width="10.5703125" style="10" customWidth="1"/>
    <col min="5122" max="5122" width="13" style="10" customWidth="1"/>
    <col min="5123" max="5124" width="10.28515625" style="10" customWidth="1"/>
    <col min="5125" max="5125" width="12.42578125" style="10" customWidth="1"/>
    <col min="5126" max="5127" width="8.85546875" style="10"/>
    <col min="5128" max="5128" width="7.85546875" style="10" customWidth="1"/>
    <col min="5129" max="5374" width="8.85546875" style="10"/>
    <col min="5375" max="5375" width="37.140625" style="10" customWidth="1"/>
    <col min="5376" max="5377" width="10.5703125" style="10" customWidth="1"/>
    <col min="5378" max="5378" width="13" style="10" customWidth="1"/>
    <col min="5379" max="5380" width="10.28515625" style="10" customWidth="1"/>
    <col min="5381" max="5381" width="12.42578125" style="10" customWidth="1"/>
    <col min="5382" max="5383" width="8.85546875" style="10"/>
    <col min="5384" max="5384" width="7.85546875" style="10" customWidth="1"/>
    <col min="5385" max="5630" width="8.85546875" style="10"/>
    <col min="5631" max="5631" width="37.140625" style="10" customWidth="1"/>
    <col min="5632" max="5633" width="10.5703125" style="10" customWidth="1"/>
    <col min="5634" max="5634" width="13" style="10" customWidth="1"/>
    <col min="5635" max="5636" width="10.28515625" style="10" customWidth="1"/>
    <col min="5637" max="5637" width="12.42578125" style="10" customWidth="1"/>
    <col min="5638" max="5639" width="8.85546875" style="10"/>
    <col min="5640" max="5640" width="7.85546875" style="10" customWidth="1"/>
    <col min="5641" max="5886" width="8.85546875" style="10"/>
    <col min="5887" max="5887" width="37.140625" style="10" customWidth="1"/>
    <col min="5888" max="5889" width="10.5703125" style="10" customWidth="1"/>
    <col min="5890" max="5890" width="13" style="10" customWidth="1"/>
    <col min="5891" max="5892" width="10.28515625" style="10" customWidth="1"/>
    <col min="5893" max="5893" width="12.42578125" style="10" customWidth="1"/>
    <col min="5894" max="5895" width="8.85546875" style="10"/>
    <col min="5896" max="5896" width="7.85546875" style="10" customWidth="1"/>
    <col min="5897" max="6142" width="8.85546875" style="10"/>
    <col min="6143" max="6143" width="37.140625" style="10" customWidth="1"/>
    <col min="6144" max="6145" width="10.5703125" style="10" customWidth="1"/>
    <col min="6146" max="6146" width="13" style="10" customWidth="1"/>
    <col min="6147" max="6148" width="10.28515625" style="10" customWidth="1"/>
    <col min="6149" max="6149" width="12.42578125" style="10" customWidth="1"/>
    <col min="6150" max="6151" width="8.85546875" style="10"/>
    <col min="6152" max="6152" width="7.85546875" style="10" customWidth="1"/>
    <col min="6153" max="6398" width="8.85546875" style="10"/>
    <col min="6399" max="6399" width="37.140625" style="10" customWidth="1"/>
    <col min="6400" max="6401" width="10.5703125" style="10" customWidth="1"/>
    <col min="6402" max="6402" width="13" style="10" customWidth="1"/>
    <col min="6403" max="6404" width="10.28515625" style="10" customWidth="1"/>
    <col min="6405" max="6405" width="12.42578125" style="10" customWidth="1"/>
    <col min="6406" max="6407" width="8.85546875" style="10"/>
    <col min="6408" max="6408" width="7.85546875" style="10" customWidth="1"/>
    <col min="6409" max="6654" width="8.85546875" style="10"/>
    <col min="6655" max="6655" width="37.140625" style="10" customWidth="1"/>
    <col min="6656" max="6657" width="10.5703125" style="10" customWidth="1"/>
    <col min="6658" max="6658" width="13" style="10" customWidth="1"/>
    <col min="6659" max="6660" width="10.28515625" style="10" customWidth="1"/>
    <col min="6661" max="6661" width="12.42578125" style="10" customWidth="1"/>
    <col min="6662" max="6663" width="8.85546875" style="10"/>
    <col min="6664" max="6664" width="7.85546875" style="10" customWidth="1"/>
    <col min="6665" max="6910" width="8.85546875" style="10"/>
    <col min="6911" max="6911" width="37.140625" style="10" customWidth="1"/>
    <col min="6912" max="6913" width="10.5703125" style="10" customWidth="1"/>
    <col min="6914" max="6914" width="13" style="10" customWidth="1"/>
    <col min="6915" max="6916" width="10.28515625" style="10" customWidth="1"/>
    <col min="6917" max="6917" width="12.42578125" style="10" customWidth="1"/>
    <col min="6918" max="6919" width="8.85546875" style="10"/>
    <col min="6920" max="6920" width="7.85546875" style="10" customWidth="1"/>
    <col min="6921" max="7166" width="8.85546875" style="10"/>
    <col min="7167" max="7167" width="37.140625" style="10" customWidth="1"/>
    <col min="7168" max="7169" width="10.5703125" style="10" customWidth="1"/>
    <col min="7170" max="7170" width="13" style="10" customWidth="1"/>
    <col min="7171" max="7172" width="10.28515625" style="10" customWidth="1"/>
    <col min="7173" max="7173" width="12.42578125" style="10" customWidth="1"/>
    <col min="7174" max="7175" width="8.85546875" style="10"/>
    <col min="7176" max="7176" width="7.85546875" style="10" customWidth="1"/>
    <col min="7177" max="7422" width="8.85546875" style="10"/>
    <col min="7423" max="7423" width="37.140625" style="10" customWidth="1"/>
    <col min="7424" max="7425" width="10.5703125" style="10" customWidth="1"/>
    <col min="7426" max="7426" width="13" style="10" customWidth="1"/>
    <col min="7427" max="7428" width="10.28515625" style="10" customWidth="1"/>
    <col min="7429" max="7429" width="12.42578125" style="10" customWidth="1"/>
    <col min="7430" max="7431" width="8.85546875" style="10"/>
    <col min="7432" max="7432" width="7.85546875" style="10" customWidth="1"/>
    <col min="7433" max="7678" width="8.85546875" style="10"/>
    <col min="7679" max="7679" width="37.140625" style="10" customWidth="1"/>
    <col min="7680" max="7681" width="10.5703125" style="10" customWidth="1"/>
    <col min="7682" max="7682" width="13" style="10" customWidth="1"/>
    <col min="7683" max="7684" width="10.28515625" style="10" customWidth="1"/>
    <col min="7685" max="7685" width="12.42578125" style="10" customWidth="1"/>
    <col min="7686" max="7687" width="8.85546875" style="10"/>
    <col min="7688" max="7688" width="7.85546875" style="10" customWidth="1"/>
    <col min="7689" max="7934" width="8.85546875" style="10"/>
    <col min="7935" max="7935" width="37.140625" style="10" customWidth="1"/>
    <col min="7936" max="7937" width="10.5703125" style="10" customWidth="1"/>
    <col min="7938" max="7938" width="13" style="10" customWidth="1"/>
    <col min="7939" max="7940" width="10.28515625" style="10" customWidth="1"/>
    <col min="7941" max="7941" width="12.42578125" style="10" customWidth="1"/>
    <col min="7942" max="7943" width="8.85546875" style="10"/>
    <col min="7944" max="7944" width="7.85546875" style="10" customWidth="1"/>
    <col min="7945" max="8190" width="8.85546875" style="10"/>
    <col min="8191" max="8191" width="37.140625" style="10" customWidth="1"/>
    <col min="8192" max="8193" width="10.5703125" style="10" customWidth="1"/>
    <col min="8194" max="8194" width="13" style="10" customWidth="1"/>
    <col min="8195" max="8196" width="10.28515625" style="10" customWidth="1"/>
    <col min="8197" max="8197" width="12.42578125" style="10" customWidth="1"/>
    <col min="8198" max="8199" width="8.85546875" style="10"/>
    <col min="8200" max="8200" width="7.85546875" style="10" customWidth="1"/>
    <col min="8201" max="8446" width="8.85546875" style="10"/>
    <col min="8447" max="8447" width="37.140625" style="10" customWidth="1"/>
    <col min="8448" max="8449" width="10.5703125" style="10" customWidth="1"/>
    <col min="8450" max="8450" width="13" style="10" customWidth="1"/>
    <col min="8451" max="8452" width="10.28515625" style="10" customWidth="1"/>
    <col min="8453" max="8453" width="12.42578125" style="10" customWidth="1"/>
    <col min="8454" max="8455" width="8.85546875" style="10"/>
    <col min="8456" max="8456" width="7.85546875" style="10" customWidth="1"/>
    <col min="8457" max="8702" width="8.85546875" style="10"/>
    <col min="8703" max="8703" width="37.140625" style="10" customWidth="1"/>
    <col min="8704" max="8705" width="10.5703125" style="10" customWidth="1"/>
    <col min="8706" max="8706" width="13" style="10" customWidth="1"/>
    <col min="8707" max="8708" width="10.28515625" style="10" customWidth="1"/>
    <col min="8709" max="8709" width="12.42578125" style="10" customWidth="1"/>
    <col min="8710" max="8711" width="8.85546875" style="10"/>
    <col min="8712" max="8712" width="7.85546875" style="10" customWidth="1"/>
    <col min="8713" max="8958" width="8.85546875" style="10"/>
    <col min="8959" max="8959" width="37.140625" style="10" customWidth="1"/>
    <col min="8960" max="8961" width="10.5703125" style="10" customWidth="1"/>
    <col min="8962" max="8962" width="13" style="10" customWidth="1"/>
    <col min="8963" max="8964" width="10.28515625" style="10" customWidth="1"/>
    <col min="8965" max="8965" width="12.42578125" style="10" customWidth="1"/>
    <col min="8966" max="8967" width="8.85546875" style="10"/>
    <col min="8968" max="8968" width="7.85546875" style="10" customWidth="1"/>
    <col min="8969" max="9214" width="8.85546875" style="10"/>
    <col min="9215" max="9215" width="37.140625" style="10" customWidth="1"/>
    <col min="9216" max="9217" width="10.5703125" style="10" customWidth="1"/>
    <col min="9218" max="9218" width="13" style="10" customWidth="1"/>
    <col min="9219" max="9220" width="10.28515625" style="10" customWidth="1"/>
    <col min="9221" max="9221" width="12.42578125" style="10" customWidth="1"/>
    <col min="9222" max="9223" width="8.85546875" style="10"/>
    <col min="9224" max="9224" width="7.85546875" style="10" customWidth="1"/>
    <col min="9225" max="9470" width="8.85546875" style="10"/>
    <col min="9471" max="9471" width="37.140625" style="10" customWidth="1"/>
    <col min="9472" max="9473" width="10.5703125" style="10" customWidth="1"/>
    <col min="9474" max="9474" width="13" style="10" customWidth="1"/>
    <col min="9475" max="9476" width="10.28515625" style="10" customWidth="1"/>
    <col min="9477" max="9477" width="12.42578125" style="10" customWidth="1"/>
    <col min="9478" max="9479" width="8.85546875" style="10"/>
    <col min="9480" max="9480" width="7.85546875" style="10" customWidth="1"/>
    <col min="9481" max="9726" width="8.85546875" style="10"/>
    <col min="9727" max="9727" width="37.140625" style="10" customWidth="1"/>
    <col min="9728" max="9729" width="10.5703125" style="10" customWidth="1"/>
    <col min="9730" max="9730" width="13" style="10" customWidth="1"/>
    <col min="9731" max="9732" width="10.28515625" style="10" customWidth="1"/>
    <col min="9733" max="9733" width="12.42578125" style="10" customWidth="1"/>
    <col min="9734" max="9735" width="8.85546875" style="10"/>
    <col min="9736" max="9736" width="7.85546875" style="10" customWidth="1"/>
    <col min="9737" max="9982" width="8.85546875" style="10"/>
    <col min="9983" max="9983" width="37.140625" style="10" customWidth="1"/>
    <col min="9984" max="9985" width="10.5703125" style="10" customWidth="1"/>
    <col min="9986" max="9986" width="13" style="10" customWidth="1"/>
    <col min="9987" max="9988" width="10.28515625" style="10" customWidth="1"/>
    <col min="9989" max="9989" width="12.42578125" style="10" customWidth="1"/>
    <col min="9990" max="9991" width="8.85546875" style="10"/>
    <col min="9992" max="9992" width="7.85546875" style="10" customWidth="1"/>
    <col min="9993" max="10238" width="8.85546875" style="10"/>
    <col min="10239" max="10239" width="37.140625" style="10" customWidth="1"/>
    <col min="10240" max="10241" width="10.5703125" style="10" customWidth="1"/>
    <col min="10242" max="10242" width="13" style="10" customWidth="1"/>
    <col min="10243" max="10244" width="10.28515625" style="10" customWidth="1"/>
    <col min="10245" max="10245" width="12.42578125" style="10" customWidth="1"/>
    <col min="10246" max="10247" width="8.85546875" style="10"/>
    <col min="10248" max="10248" width="7.85546875" style="10" customWidth="1"/>
    <col min="10249" max="10494" width="8.85546875" style="10"/>
    <col min="10495" max="10495" width="37.140625" style="10" customWidth="1"/>
    <col min="10496" max="10497" width="10.5703125" style="10" customWidth="1"/>
    <col min="10498" max="10498" width="13" style="10" customWidth="1"/>
    <col min="10499" max="10500" width="10.28515625" style="10" customWidth="1"/>
    <col min="10501" max="10501" width="12.42578125" style="10" customWidth="1"/>
    <col min="10502" max="10503" width="8.85546875" style="10"/>
    <col min="10504" max="10504" width="7.85546875" style="10" customWidth="1"/>
    <col min="10505" max="10750" width="8.85546875" style="10"/>
    <col min="10751" max="10751" width="37.140625" style="10" customWidth="1"/>
    <col min="10752" max="10753" width="10.5703125" style="10" customWidth="1"/>
    <col min="10754" max="10754" width="13" style="10" customWidth="1"/>
    <col min="10755" max="10756" width="10.28515625" style="10" customWidth="1"/>
    <col min="10757" max="10757" width="12.42578125" style="10" customWidth="1"/>
    <col min="10758" max="10759" width="8.85546875" style="10"/>
    <col min="10760" max="10760" width="7.85546875" style="10" customWidth="1"/>
    <col min="10761" max="11006" width="8.85546875" style="10"/>
    <col min="11007" max="11007" width="37.140625" style="10" customWidth="1"/>
    <col min="11008" max="11009" width="10.5703125" style="10" customWidth="1"/>
    <col min="11010" max="11010" width="13" style="10" customWidth="1"/>
    <col min="11011" max="11012" width="10.28515625" style="10" customWidth="1"/>
    <col min="11013" max="11013" width="12.42578125" style="10" customWidth="1"/>
    <col min="11014" max="11015" width="8.85546875" style="10"/>
    <col min="11016" max="11016" width="7.85546875" style="10" customWidth="1"/>
    <col min="11017" max="11262" width="8.85546875" style="10"/>
    <col min="11263" max="11263" width="37.140625" style="10" customWidth="1"/>
    <col min="11264" max="11265" width="10.5703125" style="10" customWidth="1"/>
    <col min="11266" max="11266" width="13" style="10" customWidth="1"/>
    <col min="11267" max="11268" width="10.28515625" style="10" customWidth="1"/>
    <col min="11269" max="11269" width="12.42578125" style="10" customWidth="1"/>
    <col min="11270" max="11271" width="8.85546875" style="10"/>
    <col min="11272" max="11272" width="7.85546875" style="10" customWidth="1"/>
    <col min="11273" max="11518" width="8.85546875" style="10"/>
    <col min="11519" max="11519" width="37.140625" style="10" customWidth="1"/>
    <col min="11520" max="11521" width="10.5703125" style="10" customWidth="1"/>
    <col min="11522" max="11522" width="13" style="10" customWidth="1"/>
    <col min="11523" max="11524" width="10.28515625" style="10" customWidth="1"/>
    <col min="11525" max="11525" width="12.42578125" style="10" customWidth="1"/>
    <col min="11526" max="11527" width="8.85546875" style="10"/>
    <col min="11528" max="11528" width="7.85546875" style="10" customWidth="1"/>
    <col min="11529" max="11774" width="8.85546875" style="10"/>
    <col min="11775" max="11775" width="37.140625" style="10" customWidth="1"/>
    <col min="11776" max="11777" width="10.5703125" style="10" customWidth="1"/>
    <col min="11778" max="11778" width="13" style="10" customWidth="1"/>
    <col min="11779" max="11780" width="10.28515625" style="10" customWidth="1"/>
    <col min="11781" max="11781" width="12.42578125" style="10" customWidth="1"/>
    <col min="11782" max="11783" width="8.85546875" style="10"/>
    <col min="11784" max="11784" width="7.85546875" style="10" customWidth="1"/>
    <col min="11785" max="12030" width="8.85546875" style="10"/>
    <col min="12031" max="12031" width="37.140625" style="10" customWidth="1"/>
    <col min="12032" max="12033" width="10.5703125" style="10" customWidth="1"/>
    <col min="12034" max="12034" width="13" style="10" customWidth="1"/>
    <col min="12035" max="12036" width="10.28515625" style="10" customWidth="1"/>
    <col min="12037" max="12037" width="12.42578125" style="10" customWidth="1"/>
    <col min="12038" max="12039" width="8.85546875" style="10"/>
    <col min="12040" max="12040" width="7.85546875" style="10" customWidth="1"/>
    <col min="12041" max="12286" width="8.85546875" style="10"/>
    <col min="12287" max="12287" width="37.140625" style="10" customWidth="1"/>
    <col min="12288" max="12289" width="10.5703125" style="10" customWidth="1"/>
    <col min="12290" max="12290" width="13" style="10" customWidth="1"/>
    <col min="12291" max="12292" width="10.28515625" style="10" customWidth="1"/>
    <col min="12293" max="12293" width="12.42578125" style="10" customWidth="1"/>
    <col min="12294" max="12295" width="8.85546875" style="10"/>
    <col min="12296" max="12296" width="7.85546875" style="10" customWidth="1"/>
    <col min="12297" max="12542" width="8.85546875" style="10"/>
    <col min="12543" max="12543" width="37.140625" style="10" customWidth="1"/>
    <col min="12544" max="12545" width="10.5703125" style="10" customWidth="1"/>
    <col min="12546" max="12546" width="13" style="10" customWidth="1"/>
    <col min="12547" max="12548" width="10.28515625" style="10" customWidth="1"/>
    <col min="12549" max="12549" width="12.42578125" style="10" customWidth="1"/>
    <col min="12550" max="12551" width="8.85546875" style="10"/>
    <col min="12552" max="12552" width="7.85546875" style="10" customWidth="1"/>
    <col min="12553" max="12798" width="8.85546875" style="10"/>
    <col min="12799" max="12799" width="37.140625" style="10" customWidth="1"/>
    <col min="12800" max="12801" width="10.5703125" style="10" customWidth="1"/>
    <col min="12802" max="12802" width="13" style="10" customWidth="1"/>
    <col min="12803" max="12804" width="10.28515625" style="10" customWidth="1"/>
    <col min="12805" max="12805" width="12.42578125" style="10" customWidth="1"/>
    <col min="12806" max="12807" width="8.85546875" style="10"/>
    <col min="12808" max="12808" width="7.85546875" style="10" customWidth="1"/>
    <col min="12809" max="13054" width="8.85546875" style="10"/>
    <col min="13055" max="13055" width="37.140625" style="10" customWidth="1"/>
    <col min="13056" max="13057" width="10.5703125" style="10" customWidth="1"/>
    <col min="13058" max="13058" width="13" style="10" customWidth="1"/>
    <col min="13059" max="13060" width="10.28515625" style="10" customWidth="1"/>
    <col min="13061" max="13061" width="12.42578125" style="10" customWidth="1"/>
    <col min="13062" max="13063" width="8.85546875" style="10"/>
    <col min="13064" max="13064" width="7.85546875" style="10" customWidth="1"/>
    <col min="13065" max="13310" width="8.85546875" style="10"/>
    <col min="13311" max="13311" width="37.140625" style="10" customWidth="1"/>
    <col min="13312" max="13313" width="10.5703125" style="10" customWidth="1"/>
    <col min="13314" max="13314" width="13" style="10" customWidth="1"/>
    <col min="13315" max="13316" width="10.28515625" style="10" customWidth="1"/>
    <col min="13317" max="13317" width="12.42578125" style="10" customWidth="1"/>
    <col min="13318" max="13319" width="8.85546875" style="10"/>
    <col min="13320" max="13320" width="7.85546875" style="10" customWidth="1"/>
    <col min="13321" max="13566" width="8.85546875" style="10"/>
    <col min="13567" max="13567" width="37.140625" style="10" customWidth="1"/>
    <col min="13568" max="13569" width="10.5703125" style="10" customWidth="1"/>
    <col min="13570" max="13570" width="13" style="10" customWidth="1"/>
    <col min="13571" max="13572" width="10.28515625" style="10" customWidth="1"/>
    <col min="13573" max="13573" width="12.42578125" style="10" customWidth="1"/>
    <col min="13574" max="13575" width="8.85546875" style="10"/>
    <col min="13576" max="13576" width="7.85546875" style="10" customWidth="1"/>
    <col min="13577" max="13822" width="8.85546875" style="10"/>
    <col min="13823" max="13823" width="37.140625" style="10" customWidth="1"/>
    <col min="13824" max="13825" width="10.5703125" style="10" customWidth="1"/>
    <col min="13826" max="13826" width="13" style="10" customWidth="1"/>
    <col min="13827" max="13828" width="10.28515625" style="10" customWidth="1"/>
    <col min="13829" max="13829" width="12.42578125" style="10" customWidth="1"/>
    <col min="13830" max="13831" width="8.85546875" style="10"/>
    <col min="13832" max="13832" width="7.85546875" style="10" customWidth="1"/>
    <col min="13833" max="14078" width="8.85546875" style="10"/>
    <col min="14079" max="14079" width="37.140625" style="10" customWidth="1"/>
    <col min="14080" max="14081" width="10.5703125" style="10" customWidth="1"/>
    <col min="14082" max="14082" width="13" style="10" customWidth="1"/>
    <col min="14083" max="14084" width="10.28515625" style="10" customWidth="1"/>
    <col min="14085" max="14085" width="12.42578125" style="10" customWidth="1"/>
    <col min="14086" max="14087" width="8.85546875" style="10"/>
    <col min="14088" max="14088" width="7.85546875" style="10" customWidth="1"/>
    <col min="14089" max="14334" width="8.85546875" style="10"/>
    <col min="14335" max="14335" width="37.140625" style="10" customWidth="1"/>
    <col min="14336" max="14337" width="10.5703125" style="10" customWidth="1"/>
    <col min="14338" max="14338" width="13" style="10" customWidth="1"/>
    <col min="14339" max="14340" width="10.28515625" style="10" customWidth="1"/>
    <col min="14341" max="14341" width="12.42578125" style="10" customWidth="1"/>
    <col min="14342" max="14343" width="8.85546875" style="10"/>
    <col min="14344" max="14344" width="7.85546875" style="10" customWidth="1"/>
    <col min="14345" max="14590" width="8.85546875" style="10"/>
    <col min="14591" max="14591" width="37.140625" style="10" customWidth="1"/>
    <col min="14592" max="14593" width="10.5703125" style="10" customWidth="1"/>
    <col min="14594" max="14594" width="13" style="10" customWidth="1"/>
    <col min="14595" max="14596" width="10.28515625" style="10" customWidth="1"/>
    <col min="14597" max="14597" width="12.42578125" style="10" customWidth="1"/>
    <col min="14598" max="14599" width="8.85546875" style="10"/>
    <col min="14600" max="14600" width="7.85546875" style="10" customWidth="1"/>
    <col min="14601" max="14846" width="8.85546875" style="10"/>
    <col min="14847" max="14847" width="37.140625" style="10" customWidth="1"/>
    <col min="14848" max="14849" width="10.5703125" style="10" customWidth="1"/>
    <col min="14850" max="14850" width="13" style="10" customWidth="1"/>
    <col min="14851" max="14852" width="10.28515625" style="10" customWidth="1"/>
    <col min="14853" max="14853" width="12.42578125" style="10" customWidth="1"/>
    <col min="14854" max="14855" width="8.85546875" style="10"/>
    <col min="14856" max="14856" width="7.85546875" style="10" customWidth="1"/>
    <col min="14857" max="15102" width="8.85546875" style="10"/>
    <col min="15103" max="15103" width="37.140625" style="10" customWidth="1"/>
    <col min="15104" max="15105" width="10.5703125" style="10" customWidth="1"/>
    <col min="15106" max="15106" width="13" style="10" customWidth="1"/>
    <col min="15107" max="15108" width="10.28515625" style="10" customWidth="1"/>
    <col min="15109" max="15109" width="12.42578125" style="10" customWidth="1"/>
    <col min="15110" max="15111" width="8.85546875" style="10"/>
    <col min="15112" max="15112" width="7.85546875" style="10" customWidth="1"/>
    <col min="15113" max="15358" width="8.85546875" style="10"/>
    <col min="15359" max="15359" width="37.140625" style="10" customWidth="1"/>
    <col min="15360" max="15361" width="10.5703125" style="10" customWidth="1"/>
    <col min="15362" max="15362" width="13" style="10" customWidth="1"/>
    <col min="15363" max="15364" width="10.28515625" style="10" customWidth="1"/>
    <col min="15365" max="15365" width="12.42578125" style="10" customWidth="1"/>
    <col min="15366" max="15367" width="8.85546875" style="10"/>
    <col min="15368" max="15368" width="7.85546875" style="10" customWidth="1"/>
    <col min="15369" max="15614" width="8.85546875" style="10"/>
    <col min="15615" max="15615" width="37.140625" style="10" customWidth="1"/>
    <col min="15616" max="15617" width="10.5703125" style="10" customWidth="1"/>
    <col min="15618" max="15618" width="13" style="10" customWidth="1"/>
    <col min="15619" max="15620" width="10.28515625" style="10" customWidth="1"/>
    <col min="15621" max="15621" width="12.42578125" style="10" customWidth="1"/>
    <col min="15622" max="15623" width="8.85546875" style="10"/>
    <col min="15624" max="15624" width="7.85546875" style="10" customWidth="1"/>
    <col min="15625" max="15870" width="8.85546875" style="10"/>
    <col min="15871" max="15871" width="37.140625" style="10" customWidth="1"/>
    <col min="15872" max="15873" width="10.5703125" style="10" customWidth="1"/>
    <col min="15874" max="15874" width="13" style="10" customWidth="1"/>
    <col min="15875" max="15876" width="10.28515625" style="10" customWidth="1"/>
    <col min="15877" max="15877" width="12.42578125" style="10" customWidth="1"/>
    <col min="15878" max="15879" width="8.85546875" style="10"/>
    <col min="15880" max="15880" width="7.85546875" style="10" customWidth="1"/>
    <col min="15881" max="16126" width="8.85546875" style="10"/>
    <col min="16127" max="16127" width="37.140625" style="10" customWidth="1"/>
    <col min="16128" max="16129" width="10.5703125" style="10" customWidth="1"/>
    <col min="16130" max="16130" width="13" style="10" customWidth="1"/>
    <col min="16131" max="16132" width="10.28515625" style="10" customWidth="1"/>
    <col min="16133" max="16133" width="12.42578125" style="10" customWidth="1"/>
    <col min="16134" max="16135" width="8.85546875" style="10"/>
    <col min="16136" max="16136" width="7.85546875" style="10" customWidth="1"/>
    <col min="16137" max="16384" width="8.85546875" style="10"/>
  </cols>
  <sheetData>
    <row r="1" spans="1:10" s="2" customFormat="1" ht="36" customHeight="1">
      <c r="A1" s="427" t="s">
        <v>426</v>
      </c>
      <c r="B1" s="427"/>
      <c r="C1" s="427"/>
      <c r="D1" s="427"/>
      <c r="E1" s="427"/>
      <c r="F1" s="427"/>
      <c r="G1" s="427"/>
    </row>
    <row r="2" spans="1:10" s="2" customFormat="1" ht="19.5" customHeight="1">
      <c r="A2" s="428" t="s">
        <v>36</v>
      </c>
      <c r="B2" s="428"/>
      <c r="C2" s="428"/>
      <c r="D2" s="428"/>
      <c r="E2" s="428"/>
      <c r="F2" s="428"/>
      <c r="G2" s="428"/>
    </row>
    <row r="3" spans="1:10" s="4" customFormat="1" ht="20.25" customHeight="1">
      <c r="A3" s="3"/>
      <c r="B3" s="3"/>
      <c r="C3" s="3"/>
      <c r="D3" s="3"/>
      <c r="E3" s="74"/>
      <c r="F3" s="74"/>
      <c r="G3" s="342" t="s">
        <v>427</v>
      </c>
    </row>
    <row r="4" spans="1:10" s="4" customFormat="1" ht="64.5" customHeight="1">
      <c r="A4" s="73"/>
      <c r="B4" s="75" t="s">
        <v>428</v>
      </c>
      <c r="C4" s="75" t="s">
        <v>429</v>
      </c>
      <c r="D4" s="35" t="s">
        <v>37</v>
      </c>
      <c r="E4" s="75" t="s">
        <v>367</v>
      </c>
      <c r="F4" s="75" t="s">
        <v>368</v>
      </c>
      <c r="G4" s="35" t="s">
        <v>37</v>
      </c>
    </row>
    <row r="5" spans="1:10" s="5" customFormat="1" ht="34.5" customHeight="1">
      <c r="A5" s="343" t="s">
        <v>38</v>
      </c>
      <c r="B5" s="344">
        <v>32908</v>
      </c>
      <c r="C5" s="344">
        <v>33524</v>
      </c>
      <c r="D5" s="345">
        <v>101.9</v>
      </c>
      <c r="E5" s="344">
        <v>9574</v>
      </c>
      <c r="F5" s="344">
        <v>10770</v>
      </c>
      <c r="G5" s="345">
        <v>112.5</v>
      </c>
    </row>
    <row r="6" spans="1:10" s="5" customFormat="1" ht="15.75">
      <c r="A6" s="346" t="s">
        <v>402</v>
      </c>
      <c r="B6" s="347"/>
      <c r="C6" s="347"/>
      <c r="D6" s="348"/>
      <c r="E6" s="349"/>
      <c r="F6" s="349"/>
      <c r="G6" s="348"/>
    </row>
    <row r="7" spans="1:10" ht="30.75" customHeight="1">
      <c r="A7" s="6" t="s">
        <v>6</v>
      </c>
      <c r="B7" s="7">
        <v>48</v>
      </c>
      <c r="C7" s="8">
        <v>94</v>
      </c>
      <c r="D7" s="345">
        <v>195.8</v>
      </c>
      <c r="E7" s="7">
        <v>3</v>
      </c>
      <c r="F7" s="8">
        <v>21</v>
      </c>
      <c r="G7" s="350" t="s">
        <v>523</v>
      </c>
      <c r="H7" s="11"/>
      <c r="I7" s="12"/>
      <c r="J7" s="12"/>
    </row>
    <row r="8" spans="1:10" ht="34.15" customHeight="1">
      <c r="A8" s="6" t="s">
        <v>7</v>
      </c>
      <c r="B8" s="7">
        <v>12</v>
      </c>
      <c r="C8" s="8">
        <v>13</v>
      </c>
      <c r="D8" s="345">
        <v>108.3</v>
      </c>
      <c r="E8" s="7">
        <v>0</v>
      </c>
      <c r="F8" s="8">
        <v>0</v>
      </c>
      <c r="G8" s="393" t="s">
        <v>73</v>
      </c>
      <c r="H8" s="11"/>
      <c r="I8" s="12"/>
      <c r="J8" s="12"/>
    </row>
    <row r="9" spans="1:10" s="13" customFormat="1" ht="34.15" customHeight="1">
      <c r="A9" s="6" t="s">
        <v>8</v>
      </c>
      <c r="B9" s="7">
        <v>3283</v>
      </c>
      <c r="C9" s="8">
        <v>2949</v>
      </c>
      <c r="D9" s="345">
        <v>89.8</v>
      </c>
      <c r="E9" s="7">
        <v>1032</v>
      </c>
      <c r="F9" s="8">
        <v>1001</v>
      </c>
      <c r="G9" s="350">
        <v>97</v>
      </c>
      <c r="H9" s="11"/>
      <c r="I9" s="12"/>
      <c r="J9" s="12"/>
    </row>
    <row r="10" spans="1:10" ht="41.25" customHeight="1">
      <c r="A10" s="6" t="s">
        <v>9</v>
      </c>
      <c r="B10" s="7">
        <v>486</v>
      </c>
      <c r="C10" s="8">
        <v>374</v>
      </c>
      <c r="D10" s="345">
        <v>77</v>
      </c>
      <c r="E10" s="7">
        <v>177</v>
      </c>
      <c r="F10" s="8">
        <v>117</v>
      </c>
      <c r="G10" s="350">
        <v>66.099999999999994</v>
      </c>
      <c r="H10" s="11"/>
      <c r="I10" s="12"/>
      <c r="J10" s="12"/>
    </row>
    <row r="11" spans="1:10" ht="44.25" customHeight="1">
      <c r="A11" s="6" t="s">
        <v>10</v>
      </c>
      <c r="B11" s="7">
        <v>965</v>
      </c>
      <c r="C11" s="8">
        <v>942</v>
      </c>
      <c r="D11" s="345">
        <v>97.6</v>
      </c>
      <c r="E11" s="7">
        <v>529</v>
      </c>
      <c r="F11" s="8">
        <v>445</v>
      </c>
      <c r="G11" s="350">
        <v>84.1</v>
      </c>
      <c r="H11" s="11"/>
      <c r="I11" s="12"/>
      <c r="J11" s="12"/>
    </row>
    <row r="12" spans="1:10" ht="25.9" customHeight="1">
      <c r="A12" s="6" t="s">
        <v>11</v>
      </c>
      <c r="B12" s="7">
        <v>965</v>
      </c>
      <c r="C12" s="8">
        <v>978</v>
      </c>
      <c r="D12" s="345">
        <v>101.3</v>
      </c>
      <c r="E12" s="7">
        <v>206</v>
      </c>
      <c r="F12" s="8">
        <v>322</v>
      </c>
      <c r="G12" s="350">
        <v>156.30000000000001</v>
      </c>
      <c r="H12" s="11"/>
      <c r="I12" s="12"/>
      <c r="J12" s="12"/>
    </row>
    <row r="13" spans="1:10" ht="51" customHeight="1">
      <c r="A13" s="6" t="s">
        <v>12</v>
      </c>
      <c r="B13" s="7">
        <v>5519</v>
      </c>
      <c r="C13" s="8">
        <v>5294</v>
      </c>
      <c r="D13" s="345">
        <v>95.9</v>
      </c>
      <c r="E13" s="7">
        <v>1219</v>
      </c>
      <c r="F13" s="8">
        <v>1068</v>
      </c>
      <c r="G13" s="350">
        <v>87.6</v>
      </c>
      <c r="H13" s="11"/>
      <c r="I13" s="12"/>
      <c r="J13" s="12"/>
    </row>
    <row r="14" spans="1:10" ht="34.15" customHeight="1">
      <c r="A14" s="6" t="s">
        <v>13</v>
      </c>
      <c r="B14" s="7">
        <v>3564</v>
      </c>
      <c r="C14" s="8">
        <v>3760</v>
      </c>
      <c r="D14" s="345">
        <v>105.5</v>
      </c>
      <c r="E14" s="7">
        <v>998</v>
      </c>
      <c r="F14" s="8">
        <v>1412</v>
      </c>
      <c r="G14" s="350">
        <v>141.5</v>
      </c>
      <c r="H14" s="11"/>
      <c r="I14" s="12"/>
      <c r="J14" s="12"/>
    </row>
    <row r="15" spans="1:10" ht="34.15" customHeight="1">
      <c r="A15" s="6" t="s">
        <v>14</v>
      </c>
      <c r="B15" s="7">
        <v>504</v>
      </c>
      <c r="C15" s="8">
        <v>858</v>
      </c>
      <c r="D15" s="345">
        <v>170.2</v>
      </c>
      <c r="E15" s="7">
        <v>67</v>
      </c>
      <c r="F15" s="8">
        <v>364</v>
      </c>
      <c r="G15" s="350" t="s">
        <v>524</v>
      </c>
      <c r="H15" s="11"/>
      <c r="I15" s="12"/>
      <c r="J15" s="12"/>
    </row>
    <row r="16" spans="1:10" ht="34.15" customHeight="1">
      <c r="A16" s="6" t="s">
        <v>15</v>
      </c>
      <c r="B16" s="7">
        <v>462</v>
      </c>
      <c r="C16" s="8">
        <v>499</v>
      </c>
      <c r="D16" s="345">
        <v>108</v>
      </c>
      <c r="E16" s="7">
        <v>80</v>
      </c>
      <c r="F16" s="8">
        <v>99</v>
      </c>
      <c r="G16" s="350">
        <v>123.8</v>
      </c>
      <c r="H16" s="11"/>
      <c r="I16" s="12"/>
      <c r="J16" s="12"/>
    </row>
    <row r="17" spans="1:10" ht="26.25" customHeight="1">
      <c r="A17" s="6" t="s">
        <v>16</v>
      </c>
      <c r="B17" s="7">
        <v>652</v>
      </c>
      <c r="C17" s="8">
        <v>888</v>
      </c>
      <c r="D17" s="345">
        <v>136.19999999999999</v>
      </c>
      <c r="E17" s="7">
        <v>69</v>
      </c>
      <c r="F17" s="8">
        <v>195</v>
      </c>
      <c r="G17" s="350" t="s">
        <v>525</v>
      </c>
      <c r="H17" s="11"/>
      <c r="I17" s="12"/>
      <c r="J17" s="12"/>
    </row>
    <row r="18" spans="1:10" ht="34.15" customHeight="1">
      <c r="A18" s="6" t="s">
        <v>17</v>
      </c>
      <c r="B18" s="7">
        <v>680</v>
      </c>
      <c r="C18" s="8">
        <v>915</v>
      </c>
      <c r="D18" s="345">
        <v>134.6</v>
      </c>
      <c r="E18" s="7">
        <v>180</v>
      </c>
      <c r="F18" s="8">
        <v>354</v>
      </c>
      <c r="G18" s="350">
        <v>196.7</v>
      </c>
      <c r="H18" s="11"/>
      <c r="I18" s="12"/>
      <c r="J18" s="12"/>
    </row>
    <row r="19" spans="1:10" ht="34.15" customHeight="1">
      <c r="A19" s="6" t="s">
        <v>18</v>
      </c>
      <c r="B19" s="7">
        <v>1600</v>
      </c>
      <c r="C19" s="8">
        <v>1266</v>
      </c>
      <c r="D19" s="345">
        <v>79.099999999999994</v>
      </c>
      <c r="E19" s="7">
        <v>339</v>
      </c>
      <c r="F19" s="8">
        <v>323</v>
      </c>
      <c r="G19" s="350">
        <v>95.3</v>
      </c>
      <c r="H19" s="11"/>
      <c r="I19" s="12"/>
      <c r="J19" s="12"/>
    </row>
    <row r="20" spans="1:10" ht="43.5" customHeight="1">
      <c r="A20" s="6" t="s">
        <v>19</v>
      </c>
      <c r="B20" s="7">
        <v>3997</v>
      </c>
      <c r="C20" s="8">
        <v>4394</v>
      </c>
      <c r="D20" s="345">
        <v>109.9</v>
      </c>
      <c r="E20" s="7">
        <v>1329</v>
      </c>
      <c r="F20" s="8">
        <v>1727</v>
      </c>
      <c r="G20" s="350">
        <v>129.9</v>
      </c>
      <c r="H20" s="11"/>
      <c r="I20" s="12"/>
      <c r="J20" s="12"/>
    </row>
    <row r="21" spans="1:10" ht="44.25" customHeight="1">
      <c r="A21" s="6" t="s">
        <v>20</v>
      </c>
      <c r="B21" s="7">
        <v>4654</v>
      </c>
      <c r="C21" s="8">
        <v>4629</v>
      </c>
      <c r="D21" s="345">
        <v>99.5</v>
      </c>
      <c r="E21" s="7">
        <v>1556</v>
      </c>
      <c r="F21" s="8">
        <v>1706</v>
      </c>
      <c r="G21" s="350">
        <v>109.6</v>
      </c>
      <c r="H21" s="11"/>
      <c r="I21" s="12"/>
      <c r="J21" s="12"/>
    </row>
    <row r="22" spans="1:10" ht="23.25" customHeight="1">
      <c r="A22" s="6" t="s">
        <v>21</v>
      </c>
      <c r="B22" s="7">
        <v>2934</v>
      </c>
      <c r="C22" s="8">
        <v>3142</v>
      </c>
      <c r="D22" s="345">
        <v>107.1</v>
      </c>
      <c r="E22" s="7">
        <v>1119</v>
      </c>
      <c r="F22" s="8">
        <v>933</v>
      </c>
      <c r="G22" s="350">
        <v>83.4</v>
      </c>
      <c r="H22" s="11"/>
      <c r="I22" s="12"/>
      <c r="J22" s="12"/>
    </row>
    <row r="23" spans="1:10" ht="43.5" customHeight="1">
      <c r="A23" s="6" t="s">
        <v>22</v>
      </c>
      <c r="B23" s="7">
        <v>1941</v>
      </c>
      <c r="C23" s="8">
        <v>1933</v>
      </c>
      <c r="D23" s="345">
        <v>99.6</v>
      </c>
      <c r="E23" s="7">
        <v>536</v>
      </c>
      <c r="F23" s="8">
        <v>531</v>
      </c>
      <c r="G23" s="350">
        <v>99.1</v>
      </c>
      <c r="H23" s="11"/>
      <c r="I23" s="12"/>
      <c r="J23" s="12"/>
    </row>
    <row r="24" spans="1:10" ht="34.15" customHeight="1">
      <c r="A24" s="6" t="s">
        <v>23</v>
      </c>
      <c r="B24" s="7">
        <v>485</v>
      </c>
      <c r="C24" s="8">
        <v>466</v>
      </c>
      <c r="D24" s="345">
        <v>96.1</v>
      </c>
      <c r="E24" s="7">
        <v>110</v>
      </c>
      <c r="F24" s="8">
        <v>126</v>
      </c>
      <c r="G24" s="350">
        <v>114.5</v>
      </c>
      <c r="H24" s="11"/>
      <c r="I24" s="12"/>
      <c r="J24" s="12"/>
    </row>
    <row r="25" spans="1:10" ht="34.15" customHeight="1">
      <c r="A25" s="6" t="s">
        <v>24</v>
      </c>
      <c r="B25" s="7">
        <v>157</v>
      </c>
      <c r="C25" s="8">
        <v>130</v>
      </c>
      <c r="D25" s="345">
        <v>82.8</v>
      </c>
      <c r="E25" s="7">
        <v>25</v>
      </c>
      <c r="F25" s="8">
        <v>26</v>
      </c>
      <c r="G25" s="350">
        <v>104</v>
      </c>
      <c r="H25" s="11"/>
      <c r="I25" s="12"/>
      <c r="J25" s="12"/>
    </row>
    <row r="26" spans="1:10" ht="15.75">
      <c r="A26" s="14"/>
      <c r="B26" s="14"/>
      <c r="C26" s="14"/>
      <c r="D26" s="14"/>
      <c r="E26" s="76"/>
      <c r="F26" s="76"/>
      <c r="G26" s="14"/>
      <c r="H26" s="11"/>
    </row>
    <row r="27" spans="1:10" ht="15.75">
      <c r="A27" s="14"/>
      <c r="B27" s="14"/>
      <c r="C27" s="351"/>
      <c r="D27" s="14"/>
      <c r="E27" s="76"/>
      <c r="F27" s="76"/>
      <c r="G27" s="14"/>
      <c r="H27" s="11"/>
    </row>
    <row r="28" spans="1:10">
      <c r="A28" s="14"/>
      <c r="B28" s="14"/>
      <c r="C28" s="14"/>
      <c r="D28" s="14"/>
      <c r="E28" s="76"/>
      <c r="F28" s="76"/>
      <c r="G28" s="14"/>
    </row>
  </sheetData>
  <mergeCells count="2">
    <mergeCell ref="A1:G1"/>
    <mergeCell ref="A2:G2"/>
  </mergeCells>
  <printOptions horizontalCentered="1"/>
  <pageMargins left="0.15748031496062992" right="0" top="0.19685039370078741" bottom="0.15748031496062992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A18" zoomScale="80" zoomScaleNormal="75" zoomScaleSheetLayoutView="80" workbookViewId="0">
      <selection activeCell="I22" sqref="I22"/>
    </sheetView>
  </sheetViews>
  <sheetFormatPr defaultColWidth="8.85546875" defaultRowHeight="12.75"/>
  <cols>
    <col min="1" max="1" width="37.140625" style="10" customWidth="1"/>
    <col min="2" max="2" width="12.140625" style="10" customWidth="1"/>
    <col min="3" max="3" width="12.5703125" style="10" customWidth="1"/>
    <col min="4" max="4" width="13" style="10" customWidth="1"/>
    <col min="5" max="6" width="14.140625" style="10" customWidth="1"/>
    <col min="7" max="7" width="12.42578125" style="10" customWidth="1"/>
    <col min="8" max="8" width="8.85546875" style="10"/>
    <col min="9" max="9" width="11.5703125" style="10" customWidth="1"/>
    <col min="10" max="255" width="8.85546875" style="10"/>
    <col min="256" max="256" width="37.140625" style="10" customWidth="1"/>
    <col min="257" max="257" width="12.140625" style="10" customWidth="1"/>
    <col min="258" max="258" width="12.5703125" style="10" customWidth="1"/>
    <col min="259" max="259" width="13" style="10" customWidth="1"/>
    <col min="260" max="261" width="13.5703125" style="10" customWidth="1"/>
    <col min="262" max="262" width="12.42578125" style="10" customWidth="1"/>
    <col min="263" max="264" width="8.85546875" style="10"/>
    <col min="265" max="265" width="11.5703125" style="10" customWidth="1"/>
    <col min="266" max="511" width="8.85546875" style="10"/>
    <col min="512" max="512" width="37.140625" style="10" customWidth="1"/>
    <col min="513" max="513" width="12.140625" style="10" customWidth="1"/>
    <col min="514" max="514" width="12.5703125" style="10" customWidth="1"/>
    <col min="515" max="515" width="13" style="10" customWidth="1"/>
    <col min="516" max="517" width="13.5703125" style="10" customWidth="1"/>
    <col min="518" max="518" width="12.42578125" style="10" customWidth="1"/>
    <col min="519" max="520" width="8.85546875" style="10"/>
    <col min="521" max="521" width="11.5703125" style="10" customWidth="1"/>
    <col min="522" max="767" width="8.85546875" style="10"/>
    <col min="768" max="768" width="37.140625" style="10" customWidth="1"/>
    <col min="769" max="769" width="12.140625" style="10" customWidth="1"/>
    <col min="770" max="770" width="12.5703125" style="10" customWidth="1"/>
    <col min="771" max="771" width="13" style="10" customWidth="1"/>
    <col min="772" max="773" width="13.5703125" style="10" customWidth="1"/>
    <col min="774" max="774" width="12.42578125" style="10" customWidth="1"/>
    <col min="775" max="776" width="8.85546875" style="10"/>
    <col min="777" max="777" width="11.5703125" style="10" customWidth="1"/>
    <col min="778" max="1023" width="8.85546875" style="10"/>
    <col min="1024" max="1024" width="37.140625" style="10" customWidth="1"/>
    <col min="1025" max="1025" width="12.140625" style="10" customWidth="1"/>
    <col min="1026" max="1026" width="12.5703125" style="10" customWidth="1"/>
    <col min="1027" max="1027" width="13" style="10" customWidth="1"/>
    <col min="1028" max="1029" width="13.5703125" style="10" customWidth="1"/>
    <col min="1030" max="1030" width="12.42578125" style="10" customWidth="1"/>
    <col min="1031" max="1032" width="8.85546875" style="10"/>
    <col min="1033" max="1033" width="11.5703125" style="10" customWidth="1"/>
    <col min="1034" max="1279" width="8.85546875" style="10"/>
    <col min="1280" max="1280" width="37.140625" style="10" customWidth="1"/>
    <col min="1281" max="1281" width="12.140625" style="10" customWidth="1"/>
    <col min="1282" max="1282" width="12.5703125" style="10" customWidth="1"/>
    <col min="1283" max="1283" width="13" style="10" customWidth="1"/>
    <col min="1284" max="1285" width="13.5703125" style="10" customWidth="1"/>
    <col min="1286" max="1286" width="12.42578125" style="10" customWidth="1"/>
    <col min="1287" max="1288" width="8.85546875" style="10"/>
    <col min="1289" max="1289" width="11.5703125" style="10" customWidth="1"/>
    <col min="1290" max="1535" width="8.85546875" style="10"/>
    <col min="1536" max="1536" width="37.140625" style="10" customWidth="1"/>
    <col min="1537" max="1537" width="12.140625" style="10" customWidth="1"/>
    <col min="1538" max="1538" width="12.5703125" style="10" customWidth="1"/>
    <col min="1539" max="1539" width="13" style="10" customWidth="1"/>
    <col min="1540" max="1541" width="13.5703125" style="10" customWidth="1"/>
    <col min="1542" max="1542" width="12.42578125" style="10" customWidth="1"/>
    <col min="1543" max="1544" width="8.85546875" style="10"/>
    <col min="1545" max="1545" width="11.5703125" style="10" customWidth="1"/>
    <col min="1546" max="1791" width="8.85546875" style="10"/>
    <col min="1792" max="1792" width="37.140625" style="10" customWidth="1"/>
    <col min="1793" max="1793" width="12.140625" style="10" customWidth="1"/>
    <col min="1794" max="1794" width="12.5703125" style="10" customWidth="1"/>
    <col min="1795" max="1795" width="13" style="10" customWidth="1"/>
    <col min="1796" max="1797" width="13.5703125" style="10" customWidth="1"/>
    <col min="1798" max="1798" width="12.42578125" style="10" customWidth="1"/>
    <col min="1799" max="1800" width="8.85546875" style="10"/>
    <col min="1801" max="1801" width="11.5703125" style="10" customWidth="1"/>
    <col min="1802" max="2047" width="8.85546875" style="10"/>
    <col min="2048" max="2048" width="37.140625" style="10" customWidth="1"/>
    <col min="2049" max="2049" width="12.140625" style="10" customWidth="1"/>
    <col min="2050" max="2050" width="12.5703125" style="10" customWidth="1"/>
    <col min="2051" max="2051" width="13" style="10" customWidth="1"/>
    <col min="2052" max="2053" width="13.5703125" style="10" customWidth="1"/>
    <col min="2054" max="2054" width="12.42578125" style="10" customWidth="1"/>
    <col min="2055" max="2056" width="8.85546875" style="10"/>
    <col min="2057" max="2057" width="11.5703125" style="10" customWidth="1"/>
    <col min="2058" max="2303" width="8.85546875" style="10"/>
    <col min="2304" max="2304" width="37.140625" style="10" customWidth="1"/>
    <col min="2305" max="2305" width="12.140625" style="10" customWidth="1"/>
    <col min="2306" max="2306" width="12.5703125" style="10" customWidth="1"/>
    <col min="2307" max="2307" width="13" style="10" customWidth="1"/>
    <col min="2308" max="2309" width="13.5703125" style="10" customWidth="1"/>
    <col min="2310" max="2310" width="12.42578125" style="10" customWidth="1"/>
    <col min="2311" max="2312" width="8.85546875" style="10"/>
    <col min="2313" max="2313" width="11.5703125" style="10" customWidth="1"/>
    <col min="2314" max="2559" width="8.85546875" style="10"/>
    <col min="2560" max="2560" width="37.140625" style="10" customWidth="1"/>
    <col min="2561" max="2561" width="12.140625" style="10" customWidth="1"/>
    <col min="2562" max="2562" width="12.5703125" style="10" customWidth="1"/>
    <col min="2563" max="2563" width="13" style="10" customWidth="1"/>
    <col min="2564" max="2565" width="13.5703125" style="10" customWidth="1"/>
    <col min="2566" max="2566" width="12.42578125" style="10" customWidth="1"/>
    <col min="2567" max="2568" width="8.85546875" style="10"/>
    <col min="2569" max="2569" width="11.5703125" style="10" customWidth="1"/>
    <col min="2570" max="2815" width="8.85546875" style="10"/>
    <col min="2816" max="2816" width="37.140625" style="10" customWidth="1"/>
    <col min="2817" max="2817" width="12.140625" style="10" customWidth="1"/>
    <col min="2818" max="2818" width="12.5703125" style="10" customWidth="1"/>
    <col min="2819" max="2819" width="13" style="10" customWidth="1"/>
    <col min="2820" max="2821" width="13.5703125" style="10" customWidth="1"/>
    <col min="2822" max="2822" width="12.42578125" style="10" customWidth="1"/>
    <col min="2823" max="2824" width="8.85546875" style="10"/>
    <col min="2825" max="2825" width="11.5703125" style="10" customWidth="1"/>
    <col min="2826" max="3071" width="8.85546875" style="10"/>
    <col min="3072" max="3072" width="37.140625" style="10" customWidth="1"/>
    <col min="3073" max="3073" width="12.140625" style="10" customWidth="1"/>
    <col min="3074" max="3074" width="12.5703125" style="10" customWidth="1"/>
    <col min="3075" max="3075" width="13" style="10" customWidth="1"/>
    <col min="3076" max="3077" width="13.5703125" style="10" customWidth="1"/>
    <col min="3078" max="3078" width="12.42578125" style="10" customWidth="1"/>
    <col min="3079" max="3080" width="8.85546875" style="10"/>
    <col min="3081" max="3081" width="11.5703125" style="10" customWidth="1"/>
    <col min="3082" max="3327" width="8.85546875" style="10"/>
    <col min="3328" max="3328" width="37.140625" style="10" customWidth="1"/>
    <col min="3329" max="3329" width="12.140625" style="10" customWidth="1"/>
    <col min="3330" max="3330" width="12.5703125" style="10" customWidth="1"/>
    <col min="3331" max="3331" width="13" style="10" customWidth="1"/>
    <col min="3332" max="3333" width="13.5703125" style="10" customWidth="1"/>
    <col min="3334" max="3334" width="12.42578125" style="10" customWidth="1"/>
    <col min="3335" max="3336" width="8.85546875" style="10"/>
    <col min="3337" max="3337" width="11.5703125" style="10" customWidth="1"/>
    <col min="3338" max="3583" width="8.85546875" style="10"/>
    <col min="3584" max="3584" width="37.140625" style="10" customWidth="1"/>
    <col min="3585" max="3585" width="12.140625" style="10" customWidth="1"/>
    <col min="3586" max="3586" width="12.5703125" style="10" customWidth="1"/>
    <col min="3587" max="3587" width="13" style="10" customWidth="1"/>
    <col min="3588" max="3589" width="13.5703125" style="10" customWidth="1"/>
    <col min="3590" max="3590" width="12.42578125" style="10" customWidth="1"/>
    <col min="3591" max="3592" width="8.85546875" style="10"/>
    <col min="3593" max="3593" width="11.5703125" style="10" customWidth="1"/>
    <col min="3594" max="3839" width="8.85546875" style="10"/>
    <col min="3840" max="3840" width="37.140625" style="10" customWidth="1"/>
    <col min="3841" max="3841" width="12.140625" style="10" customWidth="1"/>
    <col min="3842" max="3842" width="12.5703125" style="10" customWidth="1"/>
    <col min="3843" max="3843" width="13" style="10" customWidth="1"/>
    <col min="3844" max="3845" width="13.5703125" style="10" customWidth="1"/>
    <col min="3846" max="3846" width="12.42578125" style="10" customWidth="1"/>
    <col min="3847" max="3848" width="8.85546875" style="10"/>
    <col min="3849" max="3849" width="11.5703125" style="10" customWidth="1"/>
    <col min="3850" max="4095" width="8.85546875" style="10"/>
    <col min="4096" max="4096" width="37.140625" style="10" customWidth="1"/>
    <col min="4097" max="4097" width="12.140625" style="10" customWidth="1"/>
    <col min="4098" max="4098" width="12.5703125" style="10" customWidth="1"/>
    <col min="4099" max="4099" width="13" style="10" customWidth="1"/>
    <col min="4100" max="4101" width="13.5703125" style="10" customWidth="1"/>
    <col min="4102" max="4102" width="12.42578125" style="10" customWidth="1"/>
    <col min="4103" max="4104" width="8.85546875" style="10"/>
    <col min="4105" max="4105" width="11.5703125" style="10" customWidth="1"/>
    <col min="4106" max="4351" width="8.85546875" style="10"/>
    <col min="4352" max="4352" width="37.140625" style="10" customWidth="1"/>
    <col min="4353" max="4353" width="12.140625" style="10" customWidth="1"/>
    <col min="4354" max="4354" width="12.5703125" style="10" customWidth="1"/>
    <col min="4355" max="4355" width="13" style="10" customWidth="1"/>
    <col min="4356" max="4357" width="13.5703125" style="10" customWidth="1"/>
    <col min="4358" max="4358" width="12.42578125" style="10" customWidth="1"/>
    <col min="4359" max="4360" width="8.85546875" style="10"/>
    <col min="4361" max="4361" width="11.5703125" style="10" customWidth="1"/>
    <col min="4362" max="4607" width="8.85546875" style="10"/>
    <col min="4608" max="4608" width="37.140625" style="10" customWidth="1"/>
    <col min="4609" max="4609" width="12.140625" style="10" customWidth="1"/>
    <col min="4610" max="4610" width="12.5703125" style="10" customWidth="1"/>
    <col min="4611" max="4611" width="13" style="10" customWidth="1"/>
    <col min="4612" max="4613" width="13.5703125" style="10" customWidth="1"/>
    <col min="4614" max="4614" width="12.42578125" style="10" customWidth="1"/>
    <col min="4615" max="4616" width="8.85546875" style="10"/>
    <col min="4617" max="4617" width="11.5703125" style="10" customWidth="1"/>
    <col min="4618" max="4863" width="8.85546875" style="10"/>
    <col min="4864" max="4864" width="37.140625" style="10" customWidth="1"/>
    <col min="4865" max="4865" width="12.140625" style="10" customWidth="1"/>
    <col min="4866" max="4866" width="12.5703125" style="10" customWidth="1"/>
    <col min="4867" max="4867" width="13" style="10" customWidth="1"/>
    <col min="4868" max="4869" width="13.5703125" style="10" customWidth="1"/>
    <col min="4870" max="4870" width="12.42578125" style="10" customWidth="1"/>
    <col min="4871" max="4872" width="8.85546875" style="10"/>
    <col min="4873" max="4873" width="11.5703125" style="10" customWidth="1"/>
    <col min="4874" max="5119" width="8.85546875" style="10"/>
    <col min="5120" max="5120" width="37.140625" style="10" customWidth="1"/>
    <col min="5121" max="5121" width="12.140625" style="10" customWidth="1"/>
    <col min="5122" max="5122" width="12.5703125" style="10" customWidth="1"/>
    <col min="5123" max="5123" width="13" style="10" customWidth="1"/>
    <col min="5124" max="5125" width="13.5703125" style="10" customWidth="1"/>
    <col min="5126" max="5126" width="12.42578125" style="10" customWidth="1"/>
    <col min="5127" max="5128" width="8.85546875" style="10"/>
    <col min="5129" max="5129" width="11.5703125" style="10" customWidth="1"/>
    <col min="5130" max="5375" width="8.85546875" style="10"/>
    <col min="5376" max="5376" width="37.140625" style="10" customWidth="1"/>
    <col min="5377" max="5377" width="12.140625" style="10" customWidth="1"/>
    <col min="5378" max="5378" width="12.5703125" style="10" customWidth="1"/>
    <col min="5379" max="5379" width="13" style="10" customWidth="1"/>
    <col min="5380" max="5381" width="13.5703125" style="10" customWidth="1"/>
    <col min="5382" max="5382" width="12.42578125" style="10" customWidth="1"/>
    <col min="5383" max="5384" width="8.85546875" style="10"/>
    <col min="5385" max="5385" width="11.5703125" style="10" customWidth="1"/>
    <col min="5386" max="5631" width="8.85546875" style="10"/>
    <col min="5632" max="5632" width="37.140625" style="10" customWidth="1"/>
    <col min="5633" max="5633" width="12.140625" style="10" customWidth="1"/>
    <col min="5634" max="5634" width="12.5703125" style="10" customWidth="1"/>
    <col min="5635" max="5635" width="13" style="10" customWidth="1"/>
    <col min="5636" max="5637" width="13.5703125" style="10" customWidth="1"/>
    <col min="5638" max="5638" width="12.42578125" style="10" customWidth="1"/>
    <col min="5639" max="5640" width="8.85546875" style="10"/>
    <col min="5641" max="5641" width="11.5703125" style="10" customWidth="1"/>
    <col min="5642" max="5887" width="8.85546875" style="10"/>
    <col min="5888" max="5888" width="37.140625" style="10" customWidth="1"/>
    <col min="5889" max="5889" width="12.140625" style="10" customWidth="1"/>
    <col min="5890" max="5890" width="12.5703125" style="10" customWidth="1"/>
    <col min="5891" max="5891" width="13" style="10" customWidth="1"/>
    <col min="5892" max="5893" width="13.5703125" style="10" customWidth="1"/>
    <col min="5894" max="5894" width="12.42578125" style="10" customWidth="1"/>
    <col min="5895" max="5896" width="8.85546875" style="10"/>
    <col min="5897" max="5897" width="11.5703125" style="10" customWidth="1"/>
    <col min="5898" max="6143" width="8.85546875" style="10"/>
    <col min="6144" max="6144" width="37.140625" style="10" customWidth="1"/>
    <col min="6145" max="6145" width="12.140625" style="10" customWidth="1"/>
    <col min="6146" max="6146" width="12.5703125" style="10" customWidth="1"/>
    <col min="6147" max="6147" width="13" style="10" customWidth="1"/>
    <col min="6148" max="6149" width="13.5703125" style="10" customWidth="1"/>
    <col min="6150" max="6150" width="12.42578125" style="10" customWidth="1"/>
    <col min="6151" max="6152" width="8.85546875" style="10"/>
    <col min="6153" max="6153" width="11.5703125" style="10" customWidth="1"/>
    <col min="6154" max="6399" width="8.85546875" style="10"/>
    <col min="6400" max="6400" width="37.140625" style="10" customWidth="1"/>
    <col min="6401" max="6401" width="12.140625" style="10" customWidth="1"/>
    <col min="6402" max="6402" width="12.5703125" style="10" customWidth="1"/>
    <col min="6403" max="6403" width="13" style="10" customWidth="1"/>
    <col min="6404" max="6405" width="13.5703125" style="10" customWidth="1"/>
    <col min="6406" max="6406" width="12.42578125" style="10" customWidth="1"/>
    <col min="6407" max="6408" width="8.85546875" style="10"/>
    <col min="6409" max="6409" width="11.5703125" style="10" customWidth="1"/>
    <col min="6410" max="6655" width="8.85546875" style="10"/>
    <col min="6656" max="6656" width="37.140625" style="10" customWidth="1"/>
    <col min="6657" max="6657" width="12.140625" style="10" customWidth="1"/>
    <col min="6658" max="6658" width="12.5703125" style="10" customWidth="1"/>
    <col min="6659" max="6659" width="13" style="10" customWidth="1"/>
    <col min="6660" max="6661" width="13.5703125" style="10" customWidth="1"/>
    <col min="6662" max="6662" width="12.42578125" style="10" customWidth="1"/>
    <col min="6663" max="6664" width="8.85546875" style="10"/>
    <col min="6665" max="6665" width="11.5703125" style="10" customWidth="1"/>
    <col min="6666" max="6911" width="8.85546875" style="10"/>
    <col min="6912" max="6912" width="37.140625" style="10" customWidth="1"/>
    <col min="6913" max="6913" width="12.140625" style="10" customWidth="1"/>
    <col min="6914" max="6914" width="12.5703125" style="10" customWidth="1"/>
    <col min="6915" max="6915" width="13" style="10" customWidth="1"/>
    <col min="6916" max="6917" width="13.5703125" style="10" customWidth="1"/>
    <col min="6918" max="6918" width="12.42578125" style="10" customWidth="1"/>
    <col min="6919" max="6920" width="8.85546875" style="10"/>
    <col min="6921" max="6921" width="11.5703125" style="10" customWidth="1"/>
    <col min="6922" max="7167" width="8.85546875" style="10"/>
    <col min="7168" max="7168" width="37.140625" style="10" customWidth="1"/>
    <col min="7169" max="7169" width="12.140625" style="10" customWidth="1"/>
    <col min="7170" max="7170" width="12.5703125" style="10" customWidth="1"/>
    <col min="7171" max="7171" width="13" style="10" customWidth="1"/>
    <col min="7172" max="7173" width="13.5703125" style="10" customWidth="1"/>
    <col min="7174" max="7174" width="12.42578125" style="10" customWidth="1"/>
    <col min="7175" max="7176" width="8.85546875" style="10"/>
    <col min="7177" max="7177" width="11.5703125" style="10" customWidth="1"/>
    <col min="7178" max="7423" width="8.85546875" style="10"/>
    <col min="7424" max="7424" width="37.140625" style="10" customWidth="1"/>
    <col min="7425" max="7425" width="12.140625" style="10" customWidth="1"/>
    <col min="7426" max="7426" width="12.5703125" style="10" customWidth="1"/>
    <col min="7427" max="7427" width="13" style="10" customWidth="1"/>
    <col min="7428" max="7429" width="13.5703125" style="10" customWidth="1"/>
    <col min="7430" max="7430" width="12.42578125" style="10" customWidth="1"/>
    <col min="7431" max="7432" width="8.85546875" style="10"/>
    <col min="7433" max="7433" width="11.5703125" style="10" customWidth="1"/>
    <col min="7434" max="7679" width="8.85546875" style="10"/>
    <col min="7680" max="7680" width="37.140625" style="10" customWidth="1"/>
    <col min="7681" max="7681" width="12.140625" style="10" customWidth="1"/>
    <col min="7682" max="7682" width="12.5703125" style="10" customWidth="1"/>
    <col min="7683" max="7683" width="13" style="10" customWidth="1"/>
    <col min="7684" max="7685" width="13.5703125" style="10" customWidth="1"/>
    <col min="7686" max="7686" width="12.42578125" style="10" customWidth="1"/>
    <col min="7687" max="7688" width="8.85546875" style="10"/>
    <col min="7689" max="7689" width="11.5703125" style="10" customWidth="1"/>
    <col min="7690" max="7935" width="8.85546875" style="10"/>
    <col min="7936" max="7936" width="37.140625" style="10" customWidth="1"/>
    <col min="7937" max="7937" width="12.140625" style="10" customWidth="1"/>
    <col min="7938" max="7938" width="12.5703125" style="10" customWidth="1"/>
    <col min="7939" max="7939" width="13" style="10" customWidth="1"/>
    <col min="7940" max="7941" width="13.5703125" style="10" customWidth="1"/>
    <col min="7942" max="7942" width="12.42578125" style="10" customWidth="1"/>
    <col min="7943" max="7944" width="8.85546875" style="10"/>
    <col min="7945" max="7945" width="11.5703125" style="10" customWidth="1"/>
    <col min="7946" max="8191" width="8.85546875" style="10"/>
    <col min="8192" max="8192" width="37.140625" style="10" customWidth="1"/>
    <col min="8193" max="8193" width="12.140625" style="10" customWidth="1"/>
    <col min="8194" max="8194" width="12.5703125" style="10" customWidth="1"/>
    <col min="8195" max="8195" width="13" style="10" customWidth="1"/>
    <col min="8196" max="8197" width="13.5703125" style="10" customWidth="1"/>
    <col min="8198" max="8198" width="12.42578125" style="10" customWidth="1"/>
    <col min="8199" max="8200" width="8.85546875" style="10"/>
    <col min="8201" max="8201" width="11.5703125" style="10" customWidth="1"/>
    <col min="8202" max="8447" width="8.85546875" style="10"/>
    <col min="8448" max="8448" width="37.140625" style="10" customWidth="1"/>
    <col min="8449" max="8449" width="12.140625" style="10" customWidth="1"/>
    <col min="8450" max="8450" width="12.5703125" style="10" customWidth="1"/>
    <col min="8451" max="8451" width="13" style="10" customWidth="1"/>
    <col min="8452" max="8453" width="13.5703125" style="10" customWidth="1"/>
    <col min="8454" max="8454" width="12.42578125" style="10" customWidth="1"/>
    <col min="8455" max="8456" width="8.85546875" style="10"/>
    <col min="8457" max="8457" width="11.5703125" style="10" customWidth="1"/>
    <col min="8458" max="8703" width="8.85546875" style="10"/>
    <col min="8704" max="8704" width="37.140625" style="10" customWidth="1"/>
    <col min="8705" max="8705" width="12.140625" style="10" customWidth="1"/>
    <col min="8706" max="8706" width="12.5703125" style="10" customWidth="1"/>
    <col min="8707" max="8707" width="13" style="10" customWidth="1"/>
    <col min="8708" max="8709" width="13.5703125" style="10" customWidth="1"/>
    <col min="8710" max="8710" width="12.42578125" style="10" customWidth="1"/>
    <col min="8711" max="8712" width="8.85546875" style="10"/>
    <col min="8713" max="8713" width="11.5703125" style="10" customWidth="1"/>
    <col min="8714" max="8959" width="8.85546875" style="10"/>
    <col min="8960" max="8960" width="37.140625" style="10" customWidth="1"/>
    <col min="8961" max="8961" width="12.140625" style="10" customWidth="1"/>
    <col min="8962" max="8962" width="12.5703125" style="10" customWidth="1"/>
    <col min="8963" max="8963" width="13" style="10" customWidth="1"/>
    <col min="8964" max="8965" width="13.5703125" style="10" customWidth="1"/>
    <col min="8966" max="8966" width="12.42578125" style="10" customWidth="1"/>
    <col min="8967" max="8968" width="8.85546875" style="10"/>
    <col min="8969" max="8969" width="11.5703125" style="10" customWidth="1"/>
    <col min="8970" max="9215" width="8.85546875" style="10"/>
    <col min="9216" max="9216" width="37.140625" style="10" customWidth="1"/>
    <col min="9217" max="9217" width="12.140625" style="10" customWidth="1"/>
    <col min="9218" max="9218" width="12.5703125" style="10" customWidth="1"/>
    <col min="9219" max="9219" width="13" style="10" customWidth="1"/>
    <col min="9220" max="9221" width="13.5703125" style="10" customWidth="1"/>
    <col min="9222" max="9222" width="12.42578125" style="10" customWidth="1"/>
    <col min="9223" max="9224" width="8.85546875" style="10"/>
    <col min="9225" max="9225" width="11.5703125" style="10" customWidth="1"/>
    <col min="9226" max="9471" width="8.85546875" style="10"/>
    <col min="9472" max="9472" width="37.140625" style="10" customWidth="1"/>
    <col min="9473" max="9473" width="12.140625" style="10" customWidth="1"/>
    <col min="9474" max="9474" width="12.5703125" style="10" customWidth="1"/>
    <col min="9475" max="9475" width="13" style="10" customWidth="1"/>
    <col min="9476" max="9477" width="13.5703125" style="10" customWidth="1"/>
    <col min="9478" max="9478" width="12.42578125" style="10" customWidth="1"/>
    <col min="9479" max="9480" width="8.85546875" style="10"/>
    <col min="9481" max="9481" width="11.5703125" style="10" customWidth="1"/>
    <col min="9482" max="9727" width="8.85546875" style="10"/>
    <col min="9728" max="9728" width="37.140625" style="10" customWidth="1"/>
    <col min="9729" max="9729" width="12.140625" style="10" customWidth="1"/>
    <col min="9730" max="9730" width="12.5703125" style="10" customWidth="1"/>
    <col min="9731" max="9731" width="13" style="10" customWidth="1"/>
    <col min="9732" max="9733" width="13.5703125" style="10" customWidth="1"/>
    <col min="9734" max="9734" width="12.42578125" style="10" customWidth="1"/>
    <col min="9735" max="9736" width="8.85546875" style="10"/>
    <col min="9737" max="9737" width="11.5703125" style="10" customWidth="1"/>
    <col min="9738" max="9983" width="8.85546875" style="10"/>
    <col min="9984" max="9984" width="37.140625" style="10" customWidth="1"/>
    <col min="9985" max="9985" width="12.140625" style="10" customWidth="1"/>
    <col min="9986" max="9986" width="12.5703125" style="10" customWidth="1"/>
    <col min="9987" max="9987" width="13" style="10" customWidth="1"/>
    <col min="9988" max="9989" width="13.5703125" style="10" customWidth="1"/>
    <col min="9990" max="9990" width="12.42578125" style="10" customWidth="1"/>
    <col min="9991" max="9992" width="8.85546875" style="10"/>
    <col min="9993" max="9993" width="11.5703125" style="10" customWidth="1"/>
    <col min="9994" max="10239" width="8.85546875" style="10"/>
    <col min="10240" max="10240" width="37.140625" style="10" customWidth="1"/>
    <col min="10241" max="10241" width="12.140625" style="10" customWidth="1"/>
    <col min="10242" max="10242" width="12.5703125" style="10" customWidth="1"/>
    <col min="10243" max="10243" width="13" style="10" customWidth="1"/>
    <col min="10244" max="10245" width="13.5703125" style="10" customWidth="1"/>
    <col min="10246" max="10246" width="12.42578125" style="10" customWidth="1"/>
    <col min="10247" max="10248" width="8.85546875" style="10"/>
    <col min="10249" max="10249" width="11.5703125" style="10" customWidth="1"/>
    <col min="10250" max="10495" width="8.85546875" style="10"/>
    <col min="10496" max="10496" width="37.140625" style="10" customWidth="1"/>
    <col min="10497" max="10497" width="12.140625" style="10" customWidth="1"/>
    <col min="10498" max="10498" width="12.5703125" style="10" customWidth="1"/>
    <col min="10499" max="10499" width="13" style="10" customWidth="1"/>
    <col min="10500" max="10501" width="13.5703125" style="10" customWidth="1"/>
    <col min="10502" max="10502" width="12.42578125" style="10" customWidth="1"/>
    <col min="10503" max="10504" width="8.85546875" style="10"/>
    <col min="10505" max="10505" width="11.5703125" style="10" customWidth="1"/>
    <col min="10506" max="10751" width="8.85546875" style="10"/>
    <col min="10752" max="10752" width="37.140625" style="10" customWidth="1"/>
    <col min="10753" max="10753" width="12.140625" style="10" customWidth="1"/>
    <col min="10754" max="10754" width="12.5703125" style="10" customWidth="1"/>
    <col min="10755" max="10755" width="13" style="10" customWidth="1"/>
    <col min="10756" max="10757" width="13.5703125" style="10" customWidth="1"/>
    <col min="10758" max="10758" width="12.42578125" style="10" customWidth="1"/>
    <col min="10759" max="10760" width="8.85546875" style="10"/>
    <col min="10761" max="10761" width="11.5703125" style="10" customWidth="1"/>
    <col min="10762" max="11007" width="8.85546875" style="10"/>
    <col min="11008" max="11008" width="37.140625" style="10" customWidth="1"/>
    <col min="11009" max="11009" width="12.140625" style="10" customWidth="1"/>
    <col min="11010" max="11010" width="12.5703125" style="10" customWidth="1"/>
    <col min="11011" max="11011" width="13" style="10" customWidth="1"/>
    <col min="11012" max="11013" width="13.5703125" style="10" customWidth="1"/>
    <col min="11014" max="11014" width="12.42578125" style="10" customWidth="1"/>
    <col min="11015" max="11016" width="8.85546875" style="10"/>
    <col min="11017" max="11017" width="11.5703125" style="10" customWidth="1"/>
    <col min="11018" max="11263" width="8.85546875" style="10"/>
    <col min="11264" max="11264" width="37.140625" style="10" customWidth="1"/>
    <col min="11265" max="11265" width="12.140625" style="10" customWidth="1"/>
    <col min="11266" max="11266" width="12.5703125" style="10" customWidth="1"/>
    <col min="11267" max="11267" width="13" style="10" customWidth="1"/>
    <col min="11268" max="11269" width="13.5703125" style="10" customWidth="1"/>
    <col min="11270" max="11270" width="12.42578125" style="10" customWidth="1"/>
    <col min="11271" max="11272" width="8.85546875" style="10"/>
    <col min="11273" max="11273" width="11.5703125" style="10" customWidth="1"/>
    <col min="11274" max="11519" width="8.85546875" style="10"/>
    <col min="11520" max="11520" width="37.140625" style="10" customWidth="1"/>
    <col min="11521" max="11521" width="12.140625" style="10" customWidth="1"/>
    <col min="11522" max="11522" width="12.5703125" style="10" customWidth="1"/>
    <col min="11523" max="11523" width="13" style="10" customWidth="1"/>
    <col min="11524" max="11525" width="13.5703125" style="10" customWidth="1"/>
    <col min="11526" max="11526" width="12.42578125" style="10" customWidth="1"/>
    <col min="11527" max="11528" width="8.85546875" style="10"/>
    <col min="11529" max="11529" width="11.5703125" style="10" customWidth="1"/>
    <col min="11530" max="11775" width="8.85546875" style="10"/>
    <col min="11776" max="11776" width="37.140625" style="10" customWidth="1"/>
    <col min="11777" max="11777" width="12.140625" style="10" customWidth="1"/>
    <col min="11778" max="11778" width="12.5703125" style="10" customWidth="1"/>
    <col min="11779" max="11779" width="13" style="10" customWidth="1"/>
    <col min="11780" max="11781" width="13.5703125" style="10" customWidth="1"/>
    <col min="11782" max="11782" width="12.42578125" style="10" customWidth="1"/>
    <col min="11783" max="11784" width="8.85546875" style="10"/>
    <col min="11785" max="11785" width="11.5703125" style="10" customWidth="1"/>
    <col min="11786" max="12031" width="8.85546875" style="10"/>
    <col min="12032" max="12032" width="37.140625" style="10" customWidth="1"/>
    <col min="12033" max="12033" width="12.140625" style="10" customWidth="1"/>
    <col min="12034" max="12034" width="12.5703125" style="10" customWidth="1"/>
    <col min="12035" max="12035" width="13" style="10" customWidth="1"/>
    <col min="12036" max="12037" width="13.5703125" style="10" customWidth="1"/>
    <col min="12038" max="12038" width="12.42578125" style="10" customWidth="1"/>
    <col min="12039" max="12040" width="8.85546875" style="10"/>
    <col min="12041" max="12041" width="11.5703125" style="10" customWidth="1"/>
    <col min="12042" max="12287" width="8.85546875" style="10"/>
    <col min="12288" max="12288" width="37.140625" style="10" customWidth="1"/>
    <col min="12289" max="12289" width="12.140625" style="10" customWidth="1"/>
    <col min="12290" max="12290" width="12.5703125" style="10" customWidth="1"/>
    <col min="12291" max="12291" width="13" style="10" customWidth="1"/>
    <col min="12292" max="12293" width="13.5703125" style="10" customWidth="1"/>
    <col min="12294" max="12294" width="12.42578125" style="10" customWidth="1"/>
    <col min="12295" max="12296" width="8.85546875" style="10"/>
    <col min="12297" max="12297" width="11.5703125" style="10" customWidth="1"/>
    <col min="12298" max="12543" width="8.85546875" style="10"/>
    <col min="12544" max="12544" width="37.140625" style="10" customWidth="1"/>
    <col min="12545" max="12545" width="12.140625" style="10" customWidth="1"/>
    <col min="12546" max="12546" width="12.5703125" style="10" customWidth="1"/>
    <col min="12547" max="12547" width="13" style="10" customWidth="1"/>
    <col min="12548" max="12549" width="13.5703125" style="10" customWidth="1"/>
    <col min="12550" max="12550" width="12.42578125" style="10" customWidth="1"/>
    <col min="12551" max="12552" width="8.85546875" style="10"/>
    <col min="12553" max="12553" width="11.5703125" style="10" customWidth="1"/>
    <col min="12554" max="12799" width="8.85546875" style="10"/>
    <col min="12800" max="12800" width="37.140625" style="10" customWidth="1"/>
    <col min="12801" max="12801" width="12.140625" style="10" customWidth="1"/>
    <col min="12802" max="12802" width="12.5703125" style="10" customWidth="1"/>
    <col min="12803" max="12803" width="13" style="10" customWidth="1"/>
    <col min="12804" max="12805" width="13.5703125" style="10" customWidth="1"/>
    <col min="12806" max="12806" width="12.42578125" style="10" customWidth="1"/>
    <col min="12807" max="12808" width="8.85546875" style="10"/>
    <col min="12809" max="12809" width="11.5703125" style="10" customWidth="1"/>
    <col min="12810" max="13055" width="8.85546875" style="10"/>
    <col min="13056" max="13056" width="37.140625" style="10" customWidth="1"/>
    <col min="13057" max="13057" width="12.140625" style="10" customWidth="1"/>
    <col min="13058" max="13058" width="12.5703125" style="10" customWidth="1"/>
    <col min="13059" max="13059" width="13" style="10" customWidth="1"/>
    <col min="13060" max="13061" width="13.5703125" style="10" customWidth="1"/>
    <col min="13062" max="13062" width="12.42578125" style="10" customWidth="1"/>
    <col min="13063" max="13064" width="8.85546875" style="10"/>
    <col min="13065" max="13065" width="11.5703125" style="10" customWidth="1"/>
    <col min="13066" max="13311" width="8.85546875" style="10"/>
    <col min="13312" max="13312" width="37.140625" style="10" customWidth="1"/>
    <col min="13313" max="13313" width="12.140625" style="10" customWidth="1"/>
    <col min="13314" max="13314" width="12.5703125" style="10" customWidth="1"/>
    <col min="13315" max="13315" width="13" style="10" customWidth="1"/>
    <col min="13316" max="13317" width="13.5703125" style="10" customWidth="1"/>
    <col min="13318" max="13318" width="12.42578125" style="10" customWidth="1"/>
    <col min="13319" max="13320" width="8.85546875" style="10"/>
    <col min="13321" max="13321" width="11.5703125" style="10" customWidth="1"/>
    <col min="13322" max="13567" width="8.85546875" style="10"/>
    <col min="13568" max="13568" width="37.140625" style="10" customWidth="1"/>
    <col min="13569" max="13569" width="12.140625" style="10" customWidth="1"/>
    <col min="13570" max="13570" width="12.5703125" style="10" customWidth="1"/>
    <col min="13571" max="13571" width="13" style="10" customWidth="1"/>
    <col min="13572" max="13573" width="13.5703125" style="10" customWidth="1"/>
    <col min="13574" max="13574" width="12.42578125" style="10" customWidth="1"/>
    <col min="13575" max="13576" width="8.85546875" style="10"/>
    <col min="13577" max="13577" width="11.5703125" style="10" customWidth="1"/>
    <col min="13578" max="13823" width="8.85546875" style="10"/>
    <col min="13824" max="13824" width="37.140625" style="10" customWidth="1"/>
    <col min="13825" max="13825" width="12.140625" style="10" customWidth="1"/>
    <col min="13826" max="13826" width="12.5703125" style="10" customWidth="1"/>
    <col min="13827" max="13827" width="13" style="10" customWidth="1"/>
    <col min="13828" max="13829" width="13.5703125" style="10" customWidth="1"/>
    <col min="13830" max="13830" width="12.42578125" style="10" customWidth="1"/>
    <col min="13831" max="13832" width="8.85546875" style="10"/>
    <col min="13833" max="13833" width="11.5703125" style="10" customWidth="1"/>
    <col min="13834" max="14079" width="8.85546875" style="10"/>
    <col min="14080" max="14080" width="37.140625" style="10" customWidth="1"/>
    <col min="14081" max="14081" width="12.140625" style="10" customWidth="1"/>
    <col min="14082" max="14082" width="12.5703125" style="10" customWidth="1"/>
    <col min="14083" max="14083" width="13" style="10" customWidth="1"/>
    <col min="14084" max="14085" width="13.5703125" style="10" customWidth="1"/>
    <col min="14086" max="14086" width="12.42578125" style="10" customWidth="1"/>
    <col min="14087" max="14088" width="8.85546875" style="10"/>
    <col min="14089" max="14089" width="11.5703125" style="10" customWidth="1"/>
    <col min="14090" max="14335" width="8.85546875" style="10"/>
    <col min="14336" max="14336" width="37.140625" style="10" customWidth="1"/>
    <col min="14337" max="14337" width="12.140625" style="10" customWidth="1"/>
    <col min="14338" max="14338" width="12.5703125" style="10" customWidth="1"/>
    <col min="14339" max="14339" width="13" style="10" customWidth="1"/>
    <col min="14340" max="14341" width="13.5703125" style="10" customWidth="1"/>
    <col min="14342" max="14342" width="12.42578125" style="10" customWidth="1"/>
    <col min="14343" max="14344" width="8.85546875" style="10"/>
    <col min="14345" max="14345" width="11.5703125" style="10" customWidth="1"/>
    <col min="14346" max="14591" width="8.85546875" style="10"/>
    <col min="14592" max="14592" width="37.140625" style="10" customWidth="1"/>
    <col min="14593" max="14593" width="12.140625" style="10" customWidth="1"/>
    <col min="14594" max="14594" width="12.5703125" style="10" customWidth="1"/>
    <col min="14595" max="14595" width="13" style="10" customWidth="1"/>
    <col min="14596" max="14597" width="13.5703125" style="10" customWidth="1"/>
    <col min="14598" max="14598" width="12.42578125" style="10" customWidth="1"/>
    <col min="14599" max="14600" width="8.85546875" style="10"/>
    <col min="14601" max="14601" width="11.5703125" style="10" customWidth="1"/>
    <col min="14602" max="14847" width="8.85546875" style="10"/>
    <col min="14848" max="14848" width="37.140625" style="10" customWidth="1"/>
    <col min="14849" max="14849" width="12.140625" style="10" customWidth="1"/>
    <col min="14850" max="14850" width="12.5703125" style="10" customWidth="1"/>
    <col min="14851" max="14851" width="13" style="10" customWidth="1"/>
    <col min="14852" max="14853" width="13.5703125" style="10" customWidth="1"/>
    <col min="14854" max="14854" width="12.42578125" style="10" customWidth="1"/>
    <col min="14855" max="14856" width="8.85546875" style="10"/>
    <col min="14857" max="14857" width="11.5703125" style="10" customWidth="1"/>
    <col min="14858" max="15103" width="8.85546875" style="10"/>
    <col min="15104" max="15104" width="37.140625" style="10" customWidth="1"/>
    <col min="15105" max="15105" width="12.140625" style="10" customWidth="1"/>
    <col min="15106" max="15106" width="12.5703125" style="10" customWidth="1"/>
    <col min="15107" max="15107" width="13" style="10" customWidth="1"/>
    <col min="15108" max="15109" width="13.5703125" style="10" customWidth="1"/>
    <col min="15110" max="15110" width="12.42578125" style="10" customWidth="1"/>
    <col min="15111" max="15112" width="8.85546875" style="10"/>
    <col min="15113" max="15113" width="11.5703125" style="10" customWidth="1"/>
    <col min="15114" max="15359" width="8.85546875" style="10"/>
    <col min="15360" max="15360" width="37.140625" style="10" customWidth="1"/>
    <col min="15361" max="15361" width="12.140625" style="10" customWidth="1"/>
    <col min="15362" max="15362" width="12.5703125" style="10" customWidth="1"/>
    <col min="15363" max="15363" width="13" style="10" customWidth="1"/>
    <col min="15364" max="15365" width="13.5703125" style="10" customWidth="1"/>
    <col min="15366" max="15366" width="12.42578125" style="10" customWidth="1"/>
    <col min="15367" max="15368" width="8.85546875" style="10"/>
    <col min="15369" max="15369" width="11.5703125" style="10" customWidth="1"/>
    <col min="15370" max="15615" width="8.85546875" style="10"/>
    <col min="15616" max="15616" width="37.140625" style="10" customWidth="1"/>
    <col min="15617" max="15617" width="12.140625" style="10" customWidth="1"/>
    <col min="15618" max="15618" width="12.5703125" style="10" customWidth="1"/>
    <col min="15619" max="15619" width="13" style="10" customWidth="1"/>
    <col min="15620" max="15621" width="13.5703125" style="10" customWidth="1"/>
    <col min="15622" max="15622" width="12.42578125" style="10" customWidth="1"/>
    <col min="15623" max="15624" width="8.85546875" style="10"/>
    <col min="15625" max="15625" width="11.5703125" style="10" customWidth="1"/>
    <col min="15626" max="15871" width="8.85546875" style="10"/>
    <col min="15872" max="15872" width="37.140625" style="10" customWidth="1"/>
    <col min="15873" max="15873" width="12.140625" style="10" customWidth="1"/>
    <col min="15874" max="15874" width="12.5703125" style="10" customWidth="1"/>
    <col min="15875" max="15875" width="13" style="10" customWidth="1"/>
    <col min="15876" max="15877" width="13.5703125" style="10" customWidth="1"/>
    <col min="15878" max="15878" width="12.42578125" style="10" customWidth="1"/>
    <col min="15879" max="15880" width="8.85546875" style="10"/>
    <col min="15881" max="15881" width="11.5703125" style="10" customWidth="1"/>
    <col min="15882" max="16127" width="8.85546875" style="10"/>
    <col min="16128" max="16128" width="37.140625" style="10" customWidth="1"/>
    <col min="16129" max="16129" width="12.140625" style="10" customWidth="1"/>
    <col min="16130" max="16130" width="12.5703125" style="10" customWidth="1"/>
    <col min="16131" max="16131" width="13" style="10" customWidth="1"/>
    <col min="16132" max="16133" width="13.5703125" style="10" customWidth="1"/>
    <col min="16134" max="16134" width="12.42578125" style="10" customWidth="1"/>
    <col min="16135" max="16136" width="8.85546875" style="10"/>
    <col min="16137" max="16137" width="11.5703125" style="10" customWidth="1"/>
    <col min="16138" max="16384" width="8.85546875" style="10"/>
  </cols>
  <sheetData>
    <row r="1" spans="1:13" s="2" customFormat="1" ht="20.25">
      <c r="A1" s="429" t="s">
        <v>426</v>
      </c>
      <c r="B1" s="429"/>
      <c r="C1" s="429"/>
      <c r="D1" s="429"/>
      <c r="E1" s="429"/>
      <c r="F1" s="429"/>
      <c r="G1" s="429"/>
    </row>
    <row r="2" spans="1:13" s="2" customFormat="1" ht="20.25">
      <c r="A2" s="428" t="s">
        <v>39</v>
      </c>
      <c r="B2" s="428"/>
      <c r="C2" s="428"/>
      <c r="D2" s="428"/>
      <c r="E2" s="428"/>
      <c r="F2" s="428"/>
      <c r="G2" s="428"/>
    </row>
    <row r="3" spans="1:13" s="4" customFormat="1" ht="15.75">
      <c r="A3" s="3"/>
      <c r="B3" s="3"/>
      <c r="C3" s="3"/>
      <c r="D3" s="3"/>
      <c r="E3" s="3"/>
      <c r="F3" s="3"/>
      <c r="G3" s="342" t="s">
        <v>427</v>
      </c>
    </row>
    <row r="4" spans="1:13" s="4" customFormat="1" ht="60" customHeight="1">
      <c r="A4" s="73"/>
      <c r="B4" s="75" t="s">
        <v>430</v>
      </c>
      <c r="C4" s="75" t="s">
        <v>429</v>
      </c>
      <c r="D4" s="35" t="s">
        <v>37</v>
      </c>
      <c r="E4" s="78" t="str">
        <f>'[10]4'!E4</f>
        <v>Станом на 01.06.2020 р.</v>
      </c>
      <c r="F4" s="78" t="str">
        <f>'[10]4'!F4</f>
        <v>Станом на 01.06.2021 р.</v>
      </c>
      <c r="G4" s="35" t="s">
        <v>37</v>
      </c>
    </row>
    <row r="5" spans="1:13" s="5" customFormat="1" ht="28.15" customHeight="1">
      <c r="A5" s="15" t="s">
        <v>8</v>
      </c>
      <c r="B5" s="344">
        <v>3283</v>
      </c>
      <c r="C5" s="344">
        <v>2949</v>
      </c>
      <c r="D5" s="350">
        <v>89.8</v>
      </c>
      <c r="E5" s="344">
        <v>1032</v>
      </c>
      <c r="F5" s="344">
        <v>1001</v>
      </c>
      <c r="G5" s="350">
        <v>97</v>
      </c>
    </row>
    <row r="6" spans="1:13" ht="18.600000000000001" customHeight="1">
      <c r="A6" s="6" t="s">
        <v>40</v>
      </c>
      <c r="B6" s="7">
        <v>889</v>
      </c>
      <c r="C6" s="8">
        <v>504</v>
      </c>
      <c r="D6" s="350">
        <v>56.7</v>
      </c>
      <c r="E6" s="7">
        <v>187</v>
      </c>
      <c r="F6" s="8">
        <v>134</v>
      </c>
      <c r="G6" s="350">
        <v>71.7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42</v>
      </c>
      <c r="C7" s="8">
        <v>46</v>
      </c>
      <c r="D7" s="350">
        <v>109.5</v>
      </c>
      <c r="E7" s="7">
        <v>0</v>
      </c>
      <c r="F7" s="8">
        <v>19</v>
      </c>
      <c r="G7" s="393" t="s">
        <v>73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1</v>
      </c>
      <c r="C8" s="8">
        <v>1</v>
      </c>
      <c r="D8" s="350">
        <v>100</v>
      </c>
      <c r="E8" s="7">
        <v>0</v>
      </c>
      <c r="F8" s="8">
        <v>0</v>
      </c>
      <c r="G8" s="393" t="s">
        <v>73</v>
      </c>
      <c r="H8" s="10"/>
      <c r="I8" s="11"/>
    </row>
    <row r="9" spans="1:13" ht="18.600000000000001" customHeight="1">
      <c r="A9" s="6" t="s">
        <v>43</v>
      </c>
      <c r="B9" s="7">
        <v>43</v>
      </c>
      <c r="C9" s="8">
        <v>75</v>
      </c>
      <c r="D9" s="350">
        <v>174.4</v>
      </c>
      <c r="E9" s="7">
        <v>2</v>
      </c>
      <c r="F9" s="8">
        <v>23</v>
      </c>
      <c r="G9" s="350" t="s">
        <v>526</v>
      </c>
      <c r="I9" s="11"/>
      <c r="K9" s="320"/>
    </row>
    <row r="10" spans="1:13" ht="18.600000000000001" customHeight="1">
      <c r="A10" s="6" t="s">
        <v>44</v>
      </c>
      <c r="B10" s="7">
        <v>68</v>
      </c>
      <c r="C10" s="8">
        <v>82</v>
      </c>
      <c r="D10" s="350">
        <v>120.6</v>
      </c>
      <c r="E10" s="7">
        <v>15</v>
      </c>
      <c r="F10" s="8">
        <v>25</v>
      </c>
      <c r="G10" s="350">
        <v>166.7</v>
      </c>
      <c r="I10" s="11"/>
    </row>
    <row r="11" spans="1:13" ht="31.5">
      <c r="A11" s="6" t="s">
        <v>45</v>
      </c>
      <c r="B11" s="7">
        <v>17</v>
      </c>
      <c r="C11" s="8">
        <v>11</v>
      </c>
      <c r="D11" s="350">
        <v>64.7</v>
      </c>
      <c r="E11" s="7">
        <v>1</v>
      </c>
      <c r="F11" s="8">
        <v>1</v>
      </c>
      <c r="G11" s="350">
        <v>100</v>
      </c>
      <c r="I11" s="11"/>
    </row>
    <row r="12" spans="1:13" ht="78.75">
      <c r="A12" s="6" t="s">
        <v>46</v>
      </c>
      <c r="B12" s="7">
        <v>54</v>
      </c>
      <c r="C12" s="8">
        <v>45</v>
      </c>
      <c r="D12" s="350">
        <v>83.3</v>
      </c>
      <c r="E12" s="7">
        <v>6</v>
      </c>
      <c r="F12" s="8">
        <v>16</v>
      </c>
      <c r="G12" s="350" t="s">
        <v>527</v>
      </c>
      <c r="I12" s="11"/>
    </row>
    <row r="13" spans="1:13" ht="31.5">
      <c r="A13" s="6" t="s">
        <v>431</v>
      </c>
      <c r="B13" s="7">
        <v>26</v>
      </c>
      <c r="C13" s="8">
        <v>13</v>
      </c>
      <c r="D13" s="350">
        <v>50</v>
      </c>
      <c r="E13" s="7">
        <v>3</v>
      </c>
      <c r="F13" s="8">
        <v>6</v>
      </c>
      <c r="G13" s="350" t="s">
        <v>528</v>
      </c>
      <c r="I13" s="11"/>
    </row>
    <row r="14" spans="1:13" ht="31.5">
      <c r="A14" s="6" t="s">
        <v>47</v>
      </c>
      <c r="B14" s="7">
        <v>721</v>
      </c>
      <c r="C14" s="8">
        <v>681</v>
      </c>
      <c r="D14" s="350">
        <v>94.5</v>
      </c>
      <c r="E14" s="7">
        <v>490</v>
      </c>
      <c r="F14" s="8">
        <v>179</v>
      </c>
      <c r="G14" s="350">
        <v>36.5</v>
      </c>
      <c r="I14" s="11"/>
    </row>
    <row r="15" spans="1:13" ht="31.5">
      <c r="A15" s="6" t="s">
        <v>48</v>
      </c>
      <c r="B15" s="7">
        <v>0</v>
      </c>
      <c r="C15" s="8">
        <v>3</v>
      </c>
      <c r="D15" s="393" t="s">
        <v>73</v>
      </c>
      <c r="E15" s="7">
        <v>0</v>
      </c>
      <c r="F15" s="8">
        <v>0</v>
      </c>
      <c r="G15" s="393" t="s">
        <v>73</v>
      </c>
      <c r="I15" s="11"/>
    </row>
    <row r="16" spans="1:13" ht="31.5">
      <c r="A16" s="6" t="s">
        <v>49</v>
      </c>
      <c r="B16" s="7">
        <v>37</v>
      </c>
      <c r="C16" s="8">
        <v>31</v>
      </c>
      <c r="D16" s="350">
        <v>83.8</v>
      </c>
      <c r="E16" s="7">
        <v>2</v>
      </c>
      <c r="F16" s="8">
        <v>5</v>
      </c>
      <c r="G16" s="350" t="s">
        <v>529</v>
      </c>
      <c r="I16" s="11"/>
    </row>
    <row r="17" spans="1:9" ht="47.25">
      <c r="A17" s="6" t="s">
        <v>50</v>
      </c>
      <c r="B17" s="7">
        <v>31</v>
      </c>
      <c r="C17" s="8">
        <v>58</v>
      </c>
      <c r="D17" s="350">
        <v>187.1</v>
      </c>
      <c r="E17" s="7">
        <v>2</v>
      </c>
      <c r="F17" s="8">
        <v>13</v>
      </c>
      <c r="G17" s="350" t="s">
        <v>530</v>
      </c>
      <c r="I17" s="11"/>
    </row>
    <row r="18" spans="1:9" ht="31.5">
      <c r="A18" s="6" t="s">
        <v>51</v>
      </c>
      <c r="B18" s="7">
        <v>60</v>
      </c>
      <c r="C18" s="8">
        <v>55</v>
      </c>
      <c r="D18" s="350">
        <v>91.7</v>
      </c>
      <c r="E18" s="7">
        <v>7</v>
      </c>
      <c r="F18" s="8">
        <v>13</v>
      </c>
      <c r="G18" s="350">
        <v>185.7</v>
      </c>
      <c r="I18" s="11"/>
    </row>
    <row r="19" spans="1:9" ht="31.5">
      <c r="A19" s="6" t="s">
        <v>52</v>
      </c>
      <c r="B19" s="7">
        <v>125</v>
      </c>
      <c r="C19" s="8">
        <v>159</v>
      </c>
      <c r="D19" s="350">
        <v>127.2</v>
      </c>
      <c r="E19" s="7">
        <v>29</v>
      </c>
      <c r="F19" s="8">
        <v>46</v>
      </c>
      <c r="G19" s="350">
        <v>158.6</v>
      </c>
      <c r="I19" s="11"/>
    </row>
    <row r="20" spans="1:9" ht="18.600000000000001" customHeight="1">
      <c r="A20" s="6" t="s">
        <v>53</v>
      </c>
      <c r="B20" s="7">
        <v>18</v>
      </c>
      <c r="C20" s="8">
        <v>11</v>
      </c>
      <c r="D20" s="350">
        <v>61.1</v>
      </c>
      <c r="E20" s="7">
        <v>0</v>
      </c>
      <c r="F20" s="8">
        <v>2</v>
      </c>
      <c r="G20" s="393" t="s">
        <v>73</v>
      </c>
      <c r="I20" s="11"/>
    </row>
    <row r="21" spans="1:9" ht="31.5">
      <c r="A21" s="6" t="s">
        <v>54</v>
      </c>
      <c r="B21" s="7">
        <v>84</v>
      </c>
      <c r="C21" s="8">
        <v>140</v>
      </c>
      <c r="D21" s="350">
        <v>166.7</v>
      </c>
      <c r="E21" s="7">
        <v>16</v>
      </c>
      <c r="F21" s="8">
        <v>51</v>
      </c>
      <c r="G21" s="350" t="s">
        <v>531</v>
      </c>
      <c r="I21" s="11"/>
    </row>
    <row r="22" spans="1:9" ht="31.5">
      <c r="A22" s="6" t="s">
        <v>55</v>
      </c>
      <c r="B22" s="7">
        <v>144</v>
      </c>
      <c r="C22" s="8">
        <v>182</v>
      </c>
      <c r="D22" s="350">
        <v>126.4</v>
      </c>
      <c r="E22" s="7">
        <v>34</v>
      </c>
      <c r="F22" s="8">
        <v>78</v>
      </c>
      <c r="G22" s="350" t="s">
        <v>532</v>
      </c>
      <c r="I22" s="14"/>
    </row>
    <row r="23" spans="1:9" ht="31.5">
      <c r="A23" s="6" t="s">
        <v>56</v>
      </c>
      <c r="B23" s="7">
        <v>51</v>
      </c>
      <c r="C23" s="8">
        <v>72</v>
      </c>
      <c r="D23" s="350">
        <v>141.19999999999999</v>
      </c>
      <c r="E23" s="7">
        <v>21</v>
      </c>
      <c r="F23" s="8">
        <v>28</v>
      </c>
      <c r="G23" s="350">
        <v>133.30000000000001</v>
      </c>
      <c r="I23" s="14"/>
    </row>
    <row r="24" spans="1:9" ht="31.5">
      <c r="A24" s="6" t="s">
        <v>57</v>
      </c>
      <c r="B24" s="7">
        <v>67</v>
      </c>
      <c r="C24" s="8">
        <v>85</v>
      </c>
      <c r="D24" s="350">
        <v>126.9</v>
      </c>
      <c r="E24" s="7">
        <v>11</v>
      </c>
      <c r="F24" s="8">
        <v>25</v>
      </c>
      <c r="G24" s="350" t="s">
        <v>532</v>
      </c>
      <c r="I24" s="14"/>
    </row>
    <row r="25" spans="1:9" ht="31.5">
      <c r="A25" s="6" t="s">
        <v>58</v>
      </c>
      <c r="B25" s="7">
        <v>6</v>
      </c>
      <c r="C25" s="8">
        <v>13</v>
      </c>
      <c r="D25" s="350" t="s">
        <v>539</v>
      </c>
      <c r="E25" s="7">
        <v>0</v>
      </c>
      <c r="F25" s="8">
        <v>1</v>
      </c>
      <c r="G25" s="393" t="s">
        <v>73</v>
      </c>
    </row>
    <row r="26" spans="1:9" ht="31.5">
      <c r="A26" s="6" t="s">
        <v>59</v>
      </c>
      <c r="B26" s="7">
        <v>183</v>
      </c>
      <c r="C26" s="8">
        <v>190</v>
      </c>
      <c r="D26" s="350">
        <v>103.8</v>
      </c>
      <c r="E26" s="7">
        <v>52</v>
      </c>
      <c r="F26" s="8">
        <v>51</v>
      </c>
      <c r="G26" s="350">
        <v>98.1</v>
      </c>
    </row>
    <row r="27" spans="1:9" ht="18.600000000000001" customHeight="1">
      <c r="A27" s="6" t="s">
        <v>60</v>
      </c>
      <c r="B27" s="7">
        <v>70</v>
      </c>
      <c r="C27" s="8">
        <v>67</v>
      </c>
      <c r="D27" s="350">
        <v>95.7</v>
      </c>
      <c r="E27" s="7">
        <v>8</v>
      </c>
      <c r="F27" s="8">
        <v>14</v>
      </c>
      <c r="G27" s="350">
        <v>175</v>
      </c>
    </row>
    <row r="28" spans="1:9" ht="18.600000000000001" customHeight="1">
      <c r="A28" s="6" t="s">
        <v>61</v>
      </c>
      <c r="B28" s="7">
        <v>218</v>
      </c>
      <c r="C28" s="8">
        <v>28</v>
      </c>
      <c r="D28" s="350">
        <v>12.8</v>
      </c>
      <c r="E28" s="7">
        <v>34</v>
      </c>
      <c r="F28" s="8">
        <v>8</v>
      </c>
      <c r="G28" s="350">
        <v>23.5</v>
      </c>
    </row>
    <row r="29" spans="1:9" ht="31.5">
      <c r="A29" s="6" t="s">
        <v>62</v>
      </c>
      <c r="B29" s="7">
        <v>328</v>
      </c>
      <c r="C29" s="8">
        <v>397</v>
      </c>
      <c r="D29" s="350">
        <v>121</v>
      </c>
      <c r="E29" s="7">
        <v>112</v>
      </c>
      <c r="F29" s="8">
        <v>263</v>
      </c>
      <c r="G29" s="350" t="s">
        <v>532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topLeftCell="A6" zoomScale="70" zoomScaleNormal="75" zoomScaleSheetLayoutView="70" workbookViewId="0">
      <selection activeCell="M7" sqref="M7"/>
    </sheetView>
  </sheetViews>
  <sheetFormatPr defaultColWidth="8.85546875" defaultRowHeight="12.75"/>
  <cols>
    <col min="1" max="1" width="55" style="10" customWidth="1"/>
    <col min="2" max="3" width="15.7109375" style="10" customWidth="1"/>
    <col min="4" max="4" width="14" style="10" customWidth="1"/>
    <col min="5" max="6" width="15.7109375" style="10" customWidth="1"/>
    <col min="7" max="7" width="14.5703125" style="10" customWidth="1"/>
    <col min="8" max="8" width="3.7109375" style="10" bestFit="1" customWidth="1"/>
    <col min="9" max="250" width="8.85546875" style="10"/>
    <col min="251" max="251" width="55" style="10" customWidth="1"/>
    <col min="252" max="253" width="15.7109375" style="10" customWidth="1"/>
    <col min="254" max="254" width="14" style="10" customWidth="1"/>
    <col min="255" max="256" width="15.7109375" style="10" customWidth="1"/>
    <col min="257" max="257" width="14.5703125" style="10" customWidth="1"/>
    <col min="258" max="258" width="8.85546875" style="10"/>
    <col min="259" max="259" width="13.7109375" style="10" bestFit="1" customWidth="1"/>
    <col min="260" max="260" width="6" style="10" bestFit="1" customWidth="1"/>
    <col min="261" max="261" width="3.7109375" style="10" bestFit="1" customWidth="1"/>
    <col min="262" max="263" width="8.28515625" style="10" bestFit="1" customWidth="1"/>
    <col min="264" max="264" width="3.7109375" style="10" bestFit="1" customWidth="1"/>
    <col min="265" max="506" width="8.85546875" style="10"/>
    <col min="507" max="507" width="55" style="10" customWidth="1"/>
    <col min="508" max="509" width="15.7109375" style="10" customWidth="1"/>
    <col min="510" max="510" width="14" style="10" customWidth="1"/>
    <col min="511" max="512" width="15.7109375" style="10" customWidth="1"/>
    <col min="513" max="513" width="14.5703125" style="10" customWidth="1"/>
    <col min="514" max="514" width="8.85546875" style="10"/>
    <col min="515" max="515" width="13.7109375" style="10" bestFit="1" customWidth="1"/>
    <col min="516" max="516" width="6" style="10" bestFit="1" customWidth="1"/>
    <col min="517" max="517" width="3.7109375" style="10" bestFit="1" customWidth="1"/>
    <col min="518" max="519" width="8.28515625" style="10" bestFit="1" customWidth="1"/>
    <col min="520" max="520" width="3.7109375" style="10" bestFit="1" customWidth="1"/>
    <col min="521" max="762" width="8.85546875" style="10"/>
    <col min="763" max="763" width="55" style="10" customWidth="1"/>
    <col min="764" max="765" width="15.7109375" style="10" customWidth="1"/>
    <col min="766" max="766" width="14" style="10" customWidth="1"/>
    <col min="767" max="768" width="15.7109375" style="10" customWidth="1"/>
    <col min="769" max="769" width="14.5703125" style="10" customWidth="1"/>
    <col min="770" max="770" width="8.85546875" style="10"/>
    <col min="771" max="771" width="13.7109375" style="10" bestFit="1" customWidth="1"/>
    <col min="772" max="772" width="6" style="10" bestFit="1" customWidth="1"/>
    <col min="773" max="773" width="3.7109375" style="10" bestFit="1" customWidth="1"/>
    <col min="774" max="775" width="8.28515625" style="10" bestFit="1" customWidth="1"/>
    <col min="776" max="776" width="3.7109375" style="10" bestFit="1" customWidth="1"/>
    <col min="777" max="1018" width="8.85546875" style="10"/>
    <col min="1019" max="1019" width="55" style="10" customWidth="1"/>
    <col min="1020" max="1021" width="15.7109375" style="10" customWidth="1"/>
    <col min="1022" max="1022" width="14" style="10" customWidth="1"/>
    <col min="1023" max="1024" width="15.7109375" style="10" customWidth="1"/>
    <col min="1025" max="1025" width="14.5703125" style="10" customWidth="1"/>
    <col min="1026" max="1026" width="8.85546875" style="10"/>
    <col min="1027" max="1027" width="13.7109375" style="10" bestFit="1" customWidth="1"/>
    <col min="1028" max="1028" width="6" style="10" bestFit="1" customWidth="1"/>
    <col min="1029" max="1029" width="3.7109375" style="10" bestFit="1" customWidth="1"/>
    <col min="1030" max="1031" width="8.28515625" style="10" bestFit="1" customWidth="1"/>
    <col min="1032" max="1032" width="3.7109375" style="10" bestFit="1" customWidth="1"/>
    <col min="1033" max="1274" width="8.85546875" style="10"/>
    <col min="1275" max="1275" width="55" style="10" customWidth="1"/>
    <col min="1276" max="1277" width="15.7109375" style="10" customWidth="1"/>
    <col min="1278" max="1278" width="14" style="10" customWidth="1"/>
    <col min="1279" max="1280" width="15.7109375" style="10" customWidth="1"/>
    <col min="1281" max="1281" width="14.5703125" style="10" customWidth="1"/>
    <col min="1282" max="1282" width="8.85546875" style="10"/>
    <col min="1283" max="1283" width="13.7109375" style="10" bestFit="1" customWidth="1"/>
    <col min="1284" max="1284" width="6" style="10" bestFit="1" customWidth="1"/>
    <col min="1285" max="1285" width="3.7109375" style="10" bestFit="1" customWidth="1"/>
    <col min="1286" max="1287" width="8.28515625" style="10" bestFit="1" customWidth="1"/>
    <col min="1288" max="1288" width="3.7109375" style="10" bestFit="1" customWidth="1"/>
    <col min="1289" max="1530" width="8.85546875" style="10"/>
    <col min="1531" max="1531" width="55" style="10" customWidth="1"/>
    <col min="1532" max="1533" width="15.7109375" style="10" customWidth="1"/>
    <col min="1534" max="1534" width="14" style="10" customWidth="1"/>
    <col min="1535" max="1536" width="15.7109375" style="10" customWidth="1"/>
    <col min="1537" max="1537" width="14.5703125" style="10" customWidth="1"/>
    <col min="1538" max="1538" width="8.85546875" style="10"/>
    <col min="1539" max="1539" width="13.7109375" style="10" bestFit="1" customWidth="1"/>
    <col min="1540" max="1540" width="6" style="10" bestFit="1" customWidth="1"/>
    <col min="1541" max="1541" width="3.7109375" style="10" bestFit="1" customWidth="1"/>
    <col min="1542" max="1543" width="8.28515625" style="10" bestFit="1" customWidth="1"/>
    <col min="1544" max="1544" width="3.7109375" style="10" bestFit="1" customWidth="1"/>
    <col min="1545" max="1786" width="8.85546875" style="10"/>
    <col min="1787" max="1787" width="55" style="10" customWidth="1"/>
    <col min="1788" max="1789" width="15.7109375" style="10" customWidth="1"/>
    <col min="1790" max="1790" width="14" style="10" customWidth="1"/>
    <col min="1791" max="1792" width="15.7109375" style="10" customWidth="1"/>
    <col min="1793" max="1793" width="14.5703125" style="10" customWidth="1"/>
    <col min="1794" max="1794" width="8.85546875" style="10"/>
    <col min="1795" max="1795" width="13.7109375" style="10" bestFit="1" customWidth="1"/>
    <col min="1796" max="1796" width="6" style="10" bestFit="1" customWidth="1"/>
    <col min="1797" max="1797" width="3.7109375" style="10" bestFit="1" customWidth="1"/>
    <col min="1798" max="1799" width="8.28515625" style="10" bestFit="1" customWidth="1"/>
    <col min="1800" max="1800" width="3.7109375" style="10" bestFit="1" customWidth="1"/>
    <col min="1801" max="2042" width="8.85546875" style="10"/>
    <col min="2043" max="2043" width="55" style="10" customWidth="1"/>
    <col min="2044" max="2045" width="15.7109375" style="10" customWidth="1"/>
    <col min="2046" max="2046" width="14" style="10" customWidth="1"/>
    <col min="2047" max="2048" width="15.7109375" style="10" customWidth="1"/>
    <col min="2049" max="2049" width="14.5703125" style="10" customWidth="1"/>
    <col min="2050" max="2050" width="8.85546875" style="10"/>
    <col min="2051" max="2051" width="13.7109375" style="10" bestFit="1" customWidth="1"/>
    <col min="2052" max="2052" width="6" style="10" bestFit="1" customWidth="1"/>
    <col min="2053" max="2053" width="3.7109375" style="10" bestFit="1" customWidth="1"/>
    <col min="2054" max="2055" width="8.28515625" style="10" bestFit="1" customWidth="1"/>
    <col min="2056" max="2056" width="3.7109375" style="10" bestFit="1" customWidth="1"/>
    <col min="2057" max="2298" width="8.85546875" style="10"/>
    <col min="2299" max="2299" width="55" style="10" customWidth="1"/>
    <col min="2300" max="2301" width="15.7109375" style="10" customWidth="1"/>
    <col min="2302" max="2302" width="14" style="10" customWidth="1"/>
    <col min="2303" max="2304" width="15.7109375" style="10" customWidth="1"/>
    <col min="2305" max="2305" width="14.5703125" style="10" customWidth="1"/>
    <col min="2306" max="2306" width="8.85546875" style="10"/>
    <col min="2307" max="2307" width="13.7109375" style="10" bestFit="1" customWidth="1"/>
    <col min="2308" max="2308" width="6" style="10" bestFit="1" customWidth="1"/>
    <col min="2309" max="2309" width="3.7109375" style="10" bestFit="1" customWidth="1"/>
    <col min="2310" max="2311" width="8.28515625" style="10" bestFit="1" customWidth="1"/>
    <col min="2312" max="2312" width="3.7109375" style="10" bestFit="1" customWidth="1"/>
    <col min="2313" max="2554" width="8.85546875" style="10"/>
    <col min="2555" max="2555" width="55" style="10" customWidth="1"/>
    <col min="2556" max="2557" width="15.7109375" style="10" customWidth="1"/>
    <col min="2558" max="2558" width="14" style="10" customWidth="1"/>
    <col min="2559" max="2560" width="15.7109375" style="10" customWidth="1"/>
    <col min="2561" max="2561" width="14.5703125" style="10" customWidth="1"/>
    <col min="2562" max="2562" width="8.85546875" style="10"/>
    <col min="2563" max="2563" width="13.7109375" style="10" bestFit="1" customWidth="1"/>
    <col min="2564" max="2564" width="6" style="10" bestFit="1" customWidth="1"/>
    <col min="2565" max="2565" width="3.7109375" style="10" bestFit="1" customWidth="1"/>
    <col min="2566" max="2567" width="8.28515625" style="10" bestFit="1" customWidth="1"/>
    <col min="2568" max="2568" width="3.7109375" style="10" bestFit="1" customWidth="1"/>
    <col min="2569" max="2810" width="8.85546875" style="10"/>
    <col min="2811" max="2811" width="55" style="10" customWidth="1"/>
    <col min="2812" max="2813" width="15.7109375" style="10" customWidth="1"/>
    <col min="2814" max="2814" width="14" style="10" customWidth="1"/>
    <col min="2815" max="2816" width="15.7109375" style="10" customWidth="1"/>
    <col min="2817" max="2817" width="14.5703125" style="10" customWidth="1"/>
    <col min="2818" max="2818" width="8.85546875" style="10"/>
    <col min="2819" max="2819" width="13.7109375" style="10" bestFit="1" customWidth="1"/>
    <col min="2820" max="2820" width="6" style="10" bestFit="1" customWidth="1"/>
    <col min="2821" max="2821" width="3.7109375" style="10" bestFit="1" customWidth="1"/>
    <col min="2822" max="2823" width="8.28515625" style="10" bestFit="1" customWidth="1"/>
    <col min="2824" max="2824" width="3.7109375" style="10" bestFit="1" customWidth="1"/>
    <col min="2825" max="3066" width="8.85546875" style="10"/>
    <col min="3067" max="3067" width="55" style="10" customWidth="1"/>
    <col min="3068" max="3069" width="15.7109375" style="10" customWidth="1"/>
    <col min="3070" max="3070" width="14" style="10" customWidth="1"/>
    <col min="3071" max="3072" width="15.7109375" style="10" customWidth="1"/>
    <col min="3073" max="3073" width="14.5703125" style="10" customWidth="1"/>
    <col min="3074" max="3074" width="8.85546875" style="10"/>
    <col min="3075" max="3075" width="13.7109375" style="10" bestFit="1" customWidth="1"/>
    <col min="3076" max="3076" width="6" style="10" bestFit="1" customWidth="1"/>
    <col min="3077" max="3077" width="3.7109375" style="10" bestFit="1" customWidth="1"/>
    <col min="3078" max="3079" width="8.28515625" style="10" bestFit="1" customWidth="1"/>
    <col min="3080" max="3080" width="3.7109375" style="10" bestFit="1" customWidth="1"/>
    <col min="3081" max="3322" width="8.85546875" style="10"/>
    <col min="3323" max="3323" width="55" style="10" customWidth="1"/>
    <col min="3324" max="3325" width="15.7109375" style="10" customWidth="1"/>
    <col min="3326" max="3326" width="14" style="10" customWidth="1"/>
    <col min="3327" max="3328" width="15.7109375" style="10" customWidth="1"/>
    <col min="3329" max="3329" width="14.5703125" style="10" customWidth="1"/>
    <col min="3330" max="3330" width="8.85546875" style="10"/>
    <col min="3331" max="3331" width="13.7109375" style="10" bestFit="1" customWidth="1"/>
    <col min="3332" max="3332" width="6" style="10" bestFit="1" customWidth="1"/>
    <col min="3333" max="3333" width="3.7109375" style="10" bestFit="1" customWidth="1"/>
    <col min="3334" max="3335" width="8.28515625" style="10" bestFit="1" customWidth="1"/>
    <col min="3336" max="3336" width="3.7109375" style="10" bestFit="1" customWidth="1"/>
    <col min="3337" max="3578" width="8.85546875" style="10"/>
    <col min="3579" max="3579" width="55" style="10" customWidth="1"/>
    <col min="3580" max="3581" width="15.7109375" style="10" customWidth="1"/>
    <col min="3582" max="3582" width="14" style="10" customWidth="1"/>
    <col min="3583" max="3584" width="15.7109375" style="10" customWidth="1"/>
    <col min="3585" max="3585" width="14.5703125" style="10" customWidth="1"/>
    <col min="3586" max="3586" width="8.85546875" style="10"/>
    <col min="3587" max="3587" width="13.7109375" style="10" bestFit="1" customWidth="1"/>
    <col min="3588" max="3588" width="6" style="10" bestFit="1" customWidth="1"/>
    <col min="3589" max="3589" width="3.7109375" style="10" bestFit="1" customWidth="1"/>
    <col min="3590" max="3591" width="8.28515625" style="10" bestFit="1" customWidth="1"/>
    <col min="3592" max="3592" width="3.7109375" style="10" bestFit="1" customWidth="1"/>
    <col min="3593" max="3834" width="8.85546875" style="10"/>
    <col min="3835" max="3835" width="55" style="10" customWidth="1"/>
    <col min="3836" max="3837" width="15.7109375" style="10" customWidth="1"/>
    <col min="3838" max="3838" width="14" style="10" customWidth="1"/>
    <col min="3839" max="3840" width="15.7109375" style="10" customWidth="1"/>
    <col min="3841" max="3841" width="14.5703125" style="10" customWidth="1"/>
    <col min="3842" max="3842" width="8.85546875" style="10"/>
    <col min="3843" max="3843" width="13.7109375" style="10" bestFit="1" customWidth="1"/>
    <col min="3844" max="3844" width="6" style="10" bestFit="1" customWidth="1"/>
    <col min="3845" max="3845" width="3.7109375" style="10" bestFit="1" customWidth="1"/>
    <col min="3846" max="3847" width="8.28515625" style="10" bestFit="1" customWidth="1"/>
    <col min="3848" max="3848" width="3.7109375" style="10" bestFit="1" customWidth="1"/>
    <col min="3849" max="4090" width="8.85546875" style="10"/>
    <col min="4091" max="4091" width="55" style="10" customWidth="1"/>
    <col min="4092" max="4093" width="15.7109375" style="10" customWidth="1"/>
    <col min="4094" max="4094" width="14" style="10" customWidth="1"/>
    <col min="4095" max="4096" width="15.7109375" style="10" customWidth="1"/>
    <col min="4097" max="4097" width="14.5703125" style="10" customWidth="1"/>
    <col min="4098" max="4098" width="8.85546875" style="10"/>
    <col min="4099" max="4099" width="13.7109375" style="10" bestFit="1" customWidth="1"/>
    <col min="4100" max="4100" width="6" style="10" bestFit="1" customWidth="1"/>
    <col min="4101" max="4101" width="3.7109375" style="10" bestFit="1" customWidth="1"/>
    <col min="4102" max="4103" width="8.28515625" style="10" bestFit="1" customWidth="1"/>
    <col min="4104" max="4104" width="3.7109375" style="10" bestFit="1" customWidth="1"/>
    <col min="4105" max="4346" width="8.85546875" style="10"/>
    <col min="4347" max="4347" width="55" style="10" customWidth="1"/>
    <col min="4348" max="4349" width="15.7109375" style="10" customWidth="1"/>
    <col min="4350" max="4350" width="14" style="10" customWidth="1"/>
    <col min="4351" max="4352" width="15.7109375" style="10" customWidth="1"/>
    <col min="4353" max="4353" width="14.5703125" style="10" customWidth="1"/>
    <col min="4354" max="4354" width="8.85546875" style="10"/>
    <col min="4355" max="4355" width="13.7109375" style="10" bestFit="1" customWidth="1"/>
    <col min="4356" max="4356" width="6" style="10" bestFit="1" customWidth="1"/>
    <col min="4357" max="4357" width="3.7109375" style="10" bestFit="1" customWidth="1"/>
    <col min="4358" max="4359" width="8.28515625" style="10" bestFit="1" customWidth="1"/>
    <col min="4360" max="4360" width="3.7109375" style="10" bestFit="1" customWidth="1"/>
    <col min="4361" max="4602" width="8.85546875" style="10"/>
    <col min="4603" max="4603" width="55" style="10" customWidth="1"/>
    <col min="4604" max="4605" width="15.7109375" style="10" customWidth="1"/>
    <col min="4606" max="4606" width="14" style="10" customWidth="1"/>
    <col min="4607" max="4608" width="15.7109375" style="10" customWidth="1"/>
    <col min="4609" max="4609" width="14.5703125" style="10" customWidth="1"/>
    <col min="4610" max="4610" width="8.85546875" style="10"/>
    <col min="4611" max="4611" width="13.7109375" style="10" bestFit="1" customWidth="1"/>
    <col min="4612" max="4612" width="6" style="10" bestFit="1" customWidth="1"/>
    <col min="4613" max="4613" width="3.7109375" style="10" bestFit="1" customWidth="1"/>
    <col min="4614" max="4615" width="8.28515625" style="10" bestFit="1" customWidth="1"/>
    <col min="4616" max="4616" width="3.7109375" style="10" bestFit="1" customWidth="1"/>
    <col min="4617" max="4858" width="8.85546875" style="10"/>
    <col min="4859" max="4859" width="55" style="10" customWidth="1"/>
    <col min="4860" max="4861" width="15.7109375" style="10" customWidth="1"/>
    <col min="4862" max="4862" width="14" style="10" customWidth="1"/>
    <col min="4863" max="4864" width="15.7109375" style="10" customWidth="1"/>
    <col min="4865" max="4865" width="14.5703125" style="10" customWidth="1"/>
    <col min="4866" max="4866" width="8.85546875" style="10"/>
    <col min="4867" max="4867" width="13.7109375" style="10" bestFit="1" customWidth="1"/>
    <col min="4868" max="4868" width="6" style="10" bestFit="1" customWidth="1"/>
    <col min="4869" max="4869" width="3.7109375" style="10" bestFit="1" customWidth="1"/>
    <col min="4870" max="4871" width="8.28515625" style="10" bestFit="1" customWidth="1"/>
    <col min="4872" max="4872" width="3.7109375" style="10" bestFit="1" customWidth="1"/>
    <col min="4873" max="5114" width="8.85546875" style="10"/>
    <col min="5115" max="5115" width="55" style="10" customWidth="1"/>
    <col min="5116" max="5117" width="15.7109375" style="10" customWidth="1"/>
    <col min="5118" max="5118" width="14" style="10" customWidth="1"/>
    <col min="5119" max="5120" width="15.7109375" style="10" customWidth="1"/>
    <col min="5121" max="5121" width="14.5703125" style="10" customWidth="1"/>
    <col min="5122" max="5122" width="8.85546875" style="10"/>
    <col min="5123" max="5123" width="13.7109375" style="10" bestFit="1" customWidth="1"/>
    <col min="5124" max="5124" width="6" style="10" bestFit="1" customWidth="1"/>
    <col min="5125" max="5125" width="3.7109375" style="10" bestFit="1" customWidth="1"/>
    <col min="5126" max="5127" width="8.28515625" style="10" bestFit="1" customWidth="1"/>
    <col min="5128" max="5128" width="3.7109375" style="10" bestFit="1" customWidth="1"/>
    <col min="5129" max="5370" width="8.85546875" style="10"/>
    <col min="5371" max="5371" width="55" style="10" customWidth="1"/>
    <col min="5372" max="5373" width="15.7109375" style="10" customWidth="1"/>
    <col min="5374" max="5374" width="14" style="10" customWidth="1"/>
    <col min="5375" max="5376" width="15.7109375" style="10" customWidth="1"/>
    <col min="5377" max="5377" width="14.5703125" style="10" customWidth="1"/>
    <col min="5378" max="5378" width="8.85546875" style="10"/>
    <col min="5379" max="5379" width="13.7109375" style="10" bestFit="1" customWidth="1"/>
    <col min="5380" max="5380" width="6" style="10" bestFit="1" customWidth="1"/>
    <col min="5381" max="5381" width="3.7109375" style="10" bestFit="1" customWidth="1"/>
    <col min="5382" max="5383" width="8.28515625" style="10" bestFit="1" customWidth="1"/>
    <col min="5384" max="5384" width="3.7109375" style="10" bestFit="1" customWidth="1"/>
    <col min="5385" max="5626" width="8.85546875" style="10"/>
    <col min="5627" max="5627" width="55" style="10" customWidth="1"/>
    <col min="5628" max="5629" width="15.7109375" style="10" customWidth="1"/>
    <col min="5630" max="5630" width="14" style="10" customWidth="1"/>
    <col min="5631" max="5632" width="15.7109375" style="10" customWidth="1"/>
    <col min="5633" max="5633" width="14.5703125" style="10" customWidth="1"/>
    <col min="5634" max="5634" width="8.85546875" style="10"/>
    <col min="5635" max="5635" width="13.7109375" style="10" bestFit="1" customWidth="1"/>
    <col min="5636" max="5636" width="6" style="10" bestFit="1" customWidth="1"/>
    <col min="5637" max="5637" width="3.7109375" style="10" bestFit="1" customWidth="1"/>
    <col min="5638" max="5639" width="8.28515625" style="10" bestFit="1" customWidth="1"/>
    <col min="5640" max="5640" width="3.7109375" style="10" bestFit="1" customWidth="1"/>
    <col min="5641" max="5882" width="8.85546875" style="10"/>
    <col min="5883" max="5883" width="55" style="10" customWidth="1"/>
    <col min="5884" max="5885" width="15.7109375" style="10" customWidth="1"/>
    <col min="5886" max="5886" width="14" style="10" customWidth="1"/>
    <col min="5887" max="5888" width="15.7109375" style="10" customWidth="1"/>
    <col min="5889" max="5889" width="14.5703125" style="10" customWidth="1"/>
    <col min="5890" max="5890" width="8.85546875" style="10"/>
    <col min="5891" max="5891" width="13.7109375" style="10" bestFit="1" customWidth="1"/>
    <col min="5892" max="5892" width="6" style="10" bestFit="1" customWidth="1"/>
    <col min="5893" max="5893" width="3.7109375" style="10" bestFit="1" customWidth="1"/>
    <col min="5894" max="5895" width="8.28515625" style="10" bestFit="1" customWidth="1"/>
    <col min="5896" max="5896" width="3.7109375" style="10" bestFit="1" customWidth="1"/>
    <col min="5897" max="6138" width="8.85546875" style="10"/>
    <col min="6139" max="6139" width="55" style="10" customWidth="1"/>
    <col min="6140" max="6141" width="15.7109375" style="10" customWidth="1"/>
    <col min="6142" max="6142" width="14" style="10" customWidth="1"/>
    <col min="6143" max="6144" width="15.7109375" style="10" customWidth="1"/>
    <col min="6145" max="6145" width="14.5703125" style="10" customWidth="1"/>
    <col min="6146" max="6146" width="8.85546875" style="10"/>
    <col min="6147" max="6147" width="13.7109375" style="10" bestFit="1" customWidth="1"/>
    <col min="6148" max="6148" width="6" style="10" bestFit="1" customWidth="1"/>
    <col min="6149" max="6149" width="3.7109375" style="10" bestFit="1" customWidth="1"/>
    <col min="6150" max="6151" width="8.28515625" style="10" bestFit="1" customWidth="1"/>
    <col min="6152" max="6152" width="3.7109375" style="10" bestFit="1" customWidth="1"/>
    <col min="6153" max="6394" width="8.85546875" style="10"/>
    <col min="6395" max="6395" width="55" style="10" customWidth="1"/>
    <col min="6396" max="6397" width="15.7109375" style="10" customWidth="1"/>
    <col min="6398" max="6398" width="14" style="10" customWidth="1"/>
    <col min="6399" max="6400" width="15.7109375" style="10" customWidth="1"/>
    <col min="6401" max="6401" width="14.5703125" style="10" customWidth="1"/>
    <col min="6402" max="6402" width="8.85546875" style="10"/>
    <col min="6403" max="6403" width="13.7109375" style="10" bestFit="1" customWidth="1"/>
    <col min="6404" max="6404" width="6" style="10" bestFit="1" customWidth="1"/>
    <col min="6405" max="6405" width="3.7109375" style="10" bestFit="1" customWidth="1"/>
    <col min="6406" max="6407" width="8.28515625" style="10" bestFit="1" customWidth="1"/>
    <col min="6408" max="6408" width="3.7109375" style="10" bestFit="1" customWidth="1"/>
    <col min="6409" max="6650" width="8.85546875" style="10"/>
    <col min="6651" max="6651" width="55" style="10" customWidth="1"/>
    <col min="6652" max="6653" width="15.7109375" style="10" customWidth="1"/>
    <col min="6654" max="6654" width="14" style="10" customWidth="1"/>
    <col min="6655" max="6656" width="15.7109375" style="10" customWidth="1"/>
    <col min="6657" max="6657" width="14.5703125" style="10" customWidth="1"/>
    <col min="6658" max="6658" width="8.85546875" style="10"/>
    <col min="6659" max="6659" width="13.7109375" style="10" bestFit="1" customWidth="1"/>
    <col min="6660" max="6660" width="6" style="10" bestFit="1" customWidth="1"/>
    <col min="6661" max="6661" width="3.7109375" style="10" bestFit="1" customWidth="1"/>
    <col min="6662" max="6663" width="8.28515625" style="10" bestFit="1" customWidth="1"/>
    <col min="6664" max="6664" width="3.7109375" style="10" bestFit="1" customWidth="1"/>
    <col min="6665" max="6906" width="8.85546875" style="10"/>
    <col min="6907" max="6907" width="55" style="10" customWidth="1"/>
    <col min="6908" max="6909" width="15.7109375" style="10" customWidth="1"/>
    <col min="6910" max="6910" width="14" style="10" customWidth="1"/>
    <col min="6911" max="6912" width="15.7109375" style="10" customWidth="1"/>
    <col min="6913" max="6913" width="14.5703125" style="10" customWidth="1"/>
    <col min="6914" max="6914" width="8.85546875" style="10"/>
    <col min="6915" max="6915" width="13.7109375" style="10" bestFit="1" customWidth="1"/>
    <col min="6916" max="6916" width="6" style="10" bestFit="1" customWidth="1"/>
    <col min="6917" max="6917" width="3.7109375" style="10" bestFit="1" customWidth="1"/>
    <col min="6918" max="6919" width="8.28515625" style="10" bestFit="1" customWidth="1"/>
    <col min="6920" max="6920" width="3.7109375" style="10" bestFit="1" customWidth="1"/>
    <col min="6921" max="7162" width="8.85546875" style="10"/>
    <col min="7163" max="7163" width="55" style="10" customWidth="1"/>
    <col min="7164" max="7165" width="15.7109375" style="10" customWidth="1"/>
    <col min="7166" max="7166" width="14" style="10" customWidth="1"/>
    <col min="7167" max="7168" width="15.7109375" style="10" customWidth="1"/>
    <col min="7169" max="7169" width="14.5703125" style="10" customWidth="1"/>
    <col min="7170" max="7170" width="8.85546875" style="10"/>
    <col min="7171" max="7171" width="13.7109375" style="10" bestFit="1" customWidth="1"/>
    <col min="7172" max="7172" width="6" style="10" bestFit="1" customWidth="1"/>
    <col min="7173" max="7173" width="3.7109375" style="10" bestFit="1" customWidth="1"/>
    <col min="7174" max="7175" width="8.28515625" style="10" bestFit="1" customWidth="1"/>
    <col min="7176" max="7176" width="3.7109375" style="10" bestFit="1" customWidth="1"/>
    <col min="7177" max="7418" width="8.85546875" style="10"/>
    <col min="7419" max="7419" width="55" style="10" customWidth="1"/>
    <col min="7420" max="7421" width="15.7109375" style="10" customWidth="1"/>
    <col min="7422" max="7422" width="14" style="10" customWidth="1"/>
    <col min="7423" max="7424" width="15.7109375" style="10" customWidth="1"/>
    <col min="7425" max="7425" width="14.5703125" style="10" customWidth="1"/>
    <col min="7426" max="7426" width="8.85546875" style="10"/>
    <col min="7427" max="7427" width="13.7109375" style="10" bestFit="1" customWidth="1"/>
    <col min="7428" max="7428" width="6" style="10" bestFit="1" customWidth="1"/>
    <col min="7429" max="7429" width="3.7109375" style="10" bestFit="1" customWidth="1"/>
    <col min="7430" max="7431" width="8.28515625" style="10" bestFit="1" customWidth="1"/>
    <col min="7432" max="7432" width="3.7109375" style="10" bestFit="1" customWidth="1"/>
    <col min="7433" max="7674" width="8.85546875" style="10"/>
    <col min="7675" max="7675" width="55" style="10" customWidth="1"/>
    <col min="7676" max="7677" width="15.7109375" style="10" customWidth="1"/>
    <col min="7678" max="7678" width="14" style="10" customWidth="1"/>
    <col min="7679" max="7680" width="15.7109375" style="10" customWidth="1"/>
    <col min="7681" max="7681" width="14.5703125" style="10" customWidth="1"/>
    <col min="7682" max="7682" width="8.85546875" style="10"/>
    <col min="7683" max="7683" width="13.7109375" style="10" bestFit="1" customWidth="1"/>
    <col min="7684" max="7684" width="6" style="10" bestFit="1" customWidth="1"/>
    <col min="7685" max="7685" width="3.7109375" style="10" bestFit="1" customWidth="1"/>
    <col min="7686" max="7687" width="8.28515625" style="10" bestFit="1" customWidth="1"/>
    <col min="7688" max="7688" width="3.7109375" style="10" bestFit="1" customWidth="1"/>
    <col min="7689" max="7930" width="8.85546875" style="10"/>
    <col min="7931" max="7931" width="55" style="10" customWidth="1"/>
    <col min="7932" max="7933" width="15.7109375" style="10" customWidth="1"/>
    <col min="7934" max="7934" width="14" style="10" customWidth="1"/>
    <col min="7935" max="7936" width="15.7109375" style="10" customWidth="1"/>
    <col min="7937" max="7937" width="14.5703125" style="10" customWidth="1"/>
    <col min="7938" max="7938" width="8.85546875" style="10"/>
    <col min="7939" max="7939" width="13.7109375" style="10" bestFit="1" customWidth="1"/>
    <col min="7940" max="7940" width="6" style="10" bestFit="1" customWidth="1"/>
    <col min="7941" max="7941" width="3.7109375" style="10" bestFit="1" customWidth="1"/>
    <col min="7942" max="7943" width="8.28515625" style="10" bestFit="1" customWidth="1"/>
    <col min="7944" max="7944" width="3.7109375" style="10" bestFit="1" customWidth="1"/>
    <col min="7945" max="8186" width="8.85546875" style="10"/>
    <col min="8187" max="8187" width="55" style="10" customWidth="1"/>
    <col min="8188" max="8189" width="15.7109375" style="10" customWidth="1"/>
    <col min="8190" max="8190" width="14" style="10" customWidth="1"/>
    <col min="8191" max="8192" width="15.7109375" style="10" customWidth="1"/>
    <col min="8193" max="8193" width="14.5703125" style="10" customWidth="1"/>
    <col min="8194" max="8194" width="8.85546875" style="10"/>
    <col min="8195" max="8195" width="13.7109375" style="10" bestFit="1" customWidth="1"/>
    <col min="8196" max="8196" width="6" style="10" bestFit="1" customWidth="1"/>
    <col min="8197" max="8197" width="3.7109375" style="10" bestFit="1" customWidth="1"/>
    <col min="8198" max="8199" width="8.28515625" style="10" bestFit="1" customWidth="1"/>
    <col min="8200" max="8200" width="3.7109375" style="10" bestFit="1" customWidth="1"/>
    <col min="8201" max="8442" width="8.85546875" style="10"/>
    <col min="8443" max="8443" width="55" style="10" customWidth="1"/>
    <col min="8444" max="8445" width="15.7109375" style="10" customWidth="1"/>
    <col min="8446" max="8446" width="14" style="10" customWidth="1"/>
    <col min="8447" max="8448" width="15.7109375" style="10" customWidth="1"/>
    <col min="8449" max="8449" width="14.5703125" style="10" customWidth="1"/>
    <col min="8450" max="8450" width="8.85546875" style="10"/>
    <col min="8451" max="8451" width="13.7109375" style="10" bestFit="1" customWidth="1"/>
    <col min="8452" max="8452" width="6" style="10" bestFit="1" customWidth="1"/>
    <col min="8453" max="8453" width="3.7109375" style="10" bestFit="1" customWidth="1"/>
    <col min="8454" max="8455" width="8.28515625" style="10" bestFit="1" customWidth="1"/>
    <col min="8456" max="8456" width="3.7109375" style="10" bestFit="1" customWidth="1"/>
    <col min="8457" max="8698" width="8.85546875" style="10"/>
    <col min="8699" max="8699" width="55" style="10" customWidth="1"/>
    <col min="8700" max="8701" width="15.7109375" style="10" customWidth="1"/>
    <col min="8702" max="8702" width="14" style="10" customWidth="1"/>
    <col min="8703" max="8704" width="15.7109375" style="10" customWidth="1"/>
    <col min="8705" max="8705" width="14.5703125" style="10" customWidth="1"/>
    <col min="8706" max="8706" width="8.85546875" style="10"/>
    <col min="8707" max="8707" width="13.7109375" style="10" bestFit="1" customWidth="1"/>
    <col min="8708" max="8708" width="6" style="10" bestFit="1" customWidth="1"/>
    <col min="8709" max="8709" width="3.7109375" style="10" bestFit="1" customWidth="1"/>
    <col min="8710" max="8711" width="8.28515625" style="10" bestFit="1" customWidth="1"/>
    <col min="8712" max="8712" width="3.7109375" style="10" bestFit="1" customWidth="1"/>
    <col min="8713" max="8954" width="8.85546875" style="10"/>
    <col min="8955" max="8955" width="55" style="10" customWidth="1"/>
    <col min="8956" max="8957" width="15.7109375" style="10" customWidth="1"/>
    <col min="8958" max="8958" width="14" style="10" customWidth="1"/>
    <col min="8959" max="8960" width="15.7109375" style="10" customWidth="1"/>
    <col min="8961" max="8961" width="14.5703125" style="10" customWidth="1"/>
    <col min="8962" max="8962" width="8.85546875" style="10"/>
    <col min="8963" max="8963" width="13.7109375" style="10" bestFit="1" customWidth="1"/>
    <col min="8964" max="8964" width="6" style="10" bestFit="1" customWidth="1"/>
    <col min="8965" max="8965" width="3.7109375" style="10" bestFit="1" customWidth="1"/>
    <col min="8966" max="8967" width="8.28515625" style="10" bestFit="1" customWidth="1"/>
    <col min="8968" max="8968" width="3.7109375" style="10" bestFit="1" customWidth="1"/>
    <col min="8969" max="9210" width="8.85546875" style="10"/>
    <col min="9211" max="9211" width="55" style="10" customWidth="1"/>
    <col min="9212" max="9213" width="15.7109375" style="10" customWidth="1"/>
    <col min="9214" max="9214" width="14" style="10" customWidth="1"/>
    <col min="9215" max="9216" width="15.7109375" style="10" customWidth="1"/>
    <col min="9217" max="9217" width="14.5703125" style="10" customWidth="1"/>
    <col min="9218" max="9218" width="8.85546875" style="10"/>
    <col min="9219" max="9219" width="13.7109375" style="10" bestFit="1" customWidth="1"/>
    <col min="9220" max="9220" width="6" style="10" bestFit="1" customWidth="1"/>
    <col min="9221" max="9221" width="3.7109375" style="10" bestFit="1" customWidth="1"/>
    <col min="9222" max="9223" width="8.28515625" style="10" bestFit="1" customWidth="1"/>
    <col min="9224" max="9224" width="3.7109375" style="10" bestFit="1" customWidth="1"/>
    <col min="9225" max="9466" width="8.85546875" style="10"/>
    <col min="9467" max="9467" width="55" style="10" customWidth="1"/>
    <col min="9468" max="9469" width="15.7109375" style="10" customWidth="1"/>
    <col min="9470" max="9470" width="14" style="10" customWidth="1"/>
    <col min="9471" max="9472" width="15.7109375" style="10" customWidth="1"/>
    <col min="9473" max="9473" width="14.5703125" style="10" customWidth="1"/>
    <col min="9474" max="9474" width="8.85546875" style="10"/>
    <col min="9475" max="9475" width="13.7109375" style="10" bestFit="1" customWidth="1"/>
    <col min="9476" max="9476" width="6" style="10" bestFit="1" customWidth="1"/>
    <col min="9477" max="9477" width="3.7109375" style="10" bestFit="1" customWidth="1"/>
    <col min="9478" max="9479" width="8.28515625" style="10" bestFit="1" customWidth="1"/>
    <col min="9480" max="9480" width="3.7109375" style="10" bestFit="1" customWidth="1"/>
    <col min="9481" max="9722" width="8.85546875" style="10"/>
    <col min="9723" max="9723" width="55" style="10" customWidth="1"/>
    <col min="9724" max="9725" width="15.7109375" style="10" customWidth="1"/>
    <col min="9726" max="9726" width="14" style="10" customWidth="1"/>
    <col min="9727" max="9728" width="15.7109375" style="10" customWidth="1"/>
    <col min="9729" max="9729" width="14.5703125" style="10" customWidth="1"/>
    <col min="9730" max="9730" width="8.85546875" style="10"/>
    <col min="9731" max="9731" width="13.7109375" style="10" bestFit="1" customWidth="1"/>
    <col min="9732" max="9732" width="6" style="10" bestFit="1" customWidth="1"/>
    <col min="9733" max="9733" width="3.7109375" style="10" bestFit="1" customWidth="1"/>
    <col min="9734" max="9735" width="8.28515625" style="10" bestFit="1" customWidth="1"/>
    <col min="9736" max="9736" width="3.7109375" style="10" bestFit="1" customWidth="1"/>
    <col min="9737" max="9978" width="8.85546875" style="10"/>
    <col min="9979" max="9979" width="55" style="10" customWidth="1"/>
    <col min="9980" max="9981" width="15.7109375" style="10" customWidth="1"/>
    <col min="9982" max="9982" width="14" style="10" customWidth="1"/>
    <col min="9983" max="9984" width="15.7109375" style="10" customWidth="1"/>
    <col min="9985" max="9985" width="14.5703125" style="10" customWidth="1"/>
    <col min="9986" max="9986" width="8.85546875" style="10"/>
    <col min="9987" max="9987" width="13.7109375" style="10" bestFit="1" customWidth="1"/>
    <col min="9988" max="9988" width="6" style="10" bestFit="1" customWidth="1"/>
    <col min="9989" max="9989" width="3.7109375" style="10" bestFit="1" customWidth="1"/>
    <col min="9990" max="9991" width="8.28515625" style="10" bestFit="1" customWidth="1"/>
    <col min="9992" max="9992" width="3.7109375" style="10" bestFit="1" customWidth="1"/>
    <col min="9993" max="10234" width="8.85546875" style="10"/>
    <col min="10235" max="10235" width="55" style="10" customWidth="1"/>
    <col min="10236" max="10237" width="15.7109375" style="10" customWidth="1"/>
    <col min="10238" max="10238" width="14" style="10" customWidth="1"/>
    <col min="10239" max="10240" width="15.7109375" style="10" customWidth="1"/>
    <col min="10241" max="10241" width="14.5703125" style="10" customWidth="1"/>
    <col min="10242" max="10242" width="8.85546875" style="10"/>
    <col min="10243" max="10243" width="13.7109375" style="10" bestFit="1" customWidth="1"/>
    <col min="10244" max="10244" width="6" style="10" bestFit="1" customWidth="1"/>
    <col min="10245" max="10245" width="3.7109375" style="10" bestFit="1" customWidth="1"/>
    <col min="10246" max="10247" width="8.28515625" style="10" bestFit="1" customWidth="1"/>
    <col min="10248" max="10248" width="3.7109375" style="10" bestFit="1" customWidth="1"/>
    <col min="10249" max="10490" width="8.85546875" style="10"/>
    <col min="10491" max="10491" width="55" style="10" customWidth="1"/>
    <col min="10492" max="10493" width="15.7109375" style="10" customWidth="1"/>
    <col min="10494" max="10494" width="14" style="10" customWidth="1"/>
    <col min="10495" max="10496" width="15.7109375" style="10" customWidth="1"/>
    <col min="10497" max="10497" width="14.5703125" style="10" customWidth="1"/>
    <col min="10498" max="10498" width="8.85546875" style="10"/>
    <col min="10499" max="10499" width="13.7109375" style="10" bestFit="1" customWidth="1"/>
    <col min="10500" max="10500" width="6" style="10" bestFit="1" customWidth="1"/>
    <col min="10501" max="10501" width="3.7109375" style="10" bestFit="1" customWidth="1"/>
    <col min="10502" max="10503" width="8.28515625" style="10" bestFit="1" customWidth="1"/>
    <col min="10504" max="10504" width="3.7109375" style="10" bestFit="1" customWidth="1"/>
    <col min="10505" max="10746" width="8.85546875" style="10"/>
    <col min="10747" max="10747" width="55" style="10" customWidth="1"/>
    <col min="10748" max="10749" width="15.7109375" style="10" customWidth="1"/>
    <col min="10750" max="10750" width="14" style="10" customWidth="1"/>
    <col min="10751" max="10752" width="15.7109375" style="10" customWidth="1"/>
    <col min="10753" max="10753" width="14.5703125" style="10" customWidth="1"/>
    <col min="10754" max="10754" width="8.85546875" style="10"/>
    <col min="10755" max="10755" width="13.7109375" style="10" bestFit="1" customWidth="1"/>
    <col min="10756" max="10756" width="6" style="10" bestFit="1" customWidth="1"/>
    <col min="10757" max="10757" width="3.7109375" style="10" bestFit="1" customWidth="1"/>
    <col min="10758" max="10759" width="8.28515625" style="10" bestFit="1" customWidth="1"/>
    <col min="10760" max="10760" width="3.7109375" style="10" bestFit="1" customWidth="1"/>
    <col min="10761" max="11002" width="8.85546875" style="10"/>
    <col min="11003" max="11003" width="55" style="10" customWidth="1"/>
    <col min="11004" max="11005" width="15.7109375" style="10" customWidth="1"/>
    <col min="11006" max="11006" width="14" style="10" customWidth="1"/>
    <col min="11007" max="11008" width="15.7109375" style="10" customWidth="1"/>
    <col min="11009" max="11009" width="14.5703125" style="10" customWidth="1"/>
    <col min="11010" max="11010" width="8.85546875" style="10"/>
    <col min="11011" max="11011" width="13.7109375" style="10" bestFit="1" customWidth="1"/>
    <col min="11012" max="11012" width="6" style="10" bestFit="1" customWidth="1"/>
    <col min="11013" max="11013" width="3.7109375" style="10" bestFit="1" customWidth="1"/>
    <col min="11014" max="11015" width="8.28515625" style="10" bestFit="1" customWidth="1"/>
    <col min="11016" max="11016" width="3.7109375" style="10" bestFit="1" customWidth="1"/>
    <col min="11017" max="11258" width="8.85546875" style="10"/>
    <col min="11259" max="11259" width="55" style="10" customWidth="1"/>
    <col min="11260" max="11261" width="15.7109375" style="10" customWidth="1"/>
    <col min="11262" max="11262" width="14" style="10" customWidth="1"/>
    <col min="11263" max="11264" width="15.7109375" style="10" customWidth="1"/>
    <col min="11265" max="11265" width="14.5703125" style="10" customWidth="1"/>
    <col min="11266" max="11266" width="8.85546875" style="10"/>
    <col min="11267" max="11267" width="13.7109375" style="10" bestFit="1" customWidth="1"/>
    <col min="11268" max="11268" width="6" style="10" bestFit="1" customWidth="1"/>
    <col min="11269" max="11269" width="3.7109375" style="10" bestFit="1" customWidth="1"/>
    <col min="11270" max="11271" width="8.28515625" style="10" bestFit="1" customWidth="1"/>
    <col min="11272" max="11272" width="3.7109375" style="10" bestFit="1" customWidth="1"/>
    <col min="11273" max="11514" width="8.85546875" style="10"/>
    <col min="11515" max="11515" width="55" style="10" customWidth="1"/>
    <col min="11516" max="11517" width="15.7109375" style="10" customWidth="1"/>
    <col min="11518" max="11518" width="14" style="10" customWidth="1"/>
    <col min="11519" max="11520" width="15.7109375" style="10" customWidth="1"/>
    <col min="11521" max="11521" width="14.5703125" style="10" customWidth="1"/>
    <col min="11522" max="11522" width="8.85546875" style="10"/>
    <col min="11523" max="11523" width="13.7109375" style="10" bestFit="1" customWidth="1"/>
    <col min="11524" max="11524" width="6" style="10" bestFit="1" customWidth="1"/>
    <col min="11525" max="11525" width="3.7109375" style="10" bestFit="1" customWidth="1"/>
    <col min="11526" max="11527" width="8.28515625" style="10" bestFit="1" customWidth="1"/>
    <col min="11528" max="11528" width="3.7109375" style="10" bestFit="1" customWidth="1"/>
    <col min="11529" max="11770" width="8.85546875" style="10"/>
    <col min="11771" max="11771" width="55" style="10" customWidth="1"/>
    <col min="11772" max="11773" width="15.7109375" style="10" customWidth="1"/>
    <col min="11774" max="11774" width="14" style="10" customWidth="1"/>
    <col min="11775" max="11776" width="15.7109375" style="10" customWidth="1"/>
    <col min="11777" max="11777" width="14.5703125" style="10" customWidth="1"/>
    <col min="11778" max="11778" width="8.85546875" style="10"/>
    <col min="11779" max="11779" width="13.7109375" style="10" bestFit="1" customWidth="1"/>
    <col min="11780" max="11780" width="6" style="10" bestFit="1" customWidth="1"/>
    <col min="11781" max="11781" width="3.7109375" style="10" bestFit="1" customWidth="1"/>
    <col min="11782" max="11783" width="8.28515625" style="10" bestFit="1" customWidth="1"/>
    <col min="11784" max="11784" width="3.7109375" style="10" bestFit="1" customWidth="1"/>
    <col min="11785" max="12026" width="8.85546875" style="10"/>
    <col min="12027" max="12027" width="55" style="10" customWidth="1"/>
    <col min="12028" max="12029" width="15.7109375" style="10" customWidth="1"/>
    <col min="12030" max="12030" width="14" style="10" customWidth="1"/>
    <col min="12031" max="12032" width="15.7109375" style="10" customWidth="1"/>
    <col min="12033" max="12033" width="14.5703125" style="10" customWidth="1"/>
    <col min="12034" max="12034" width="8.85546875" style="10"/>
    <col min="12035" max="12035" width="13.7109375" style="10" bestFit="1" customWidth="1"/>
    <col min="12036" max="12036" width="6" style="10" bestFit="1" customWidth="1"/>
    <col min="12037" max="12037" width="3.7109375" style="10" bestFit="1" customWidth="1"/>
    <col min="12038" max="12039" width="8.28515625" style="10" bestFit="1" customWidth="1"/>
    <col min="12040" max="12040" width="3.7109375" style="10" bestFit="1" customWidth="1"/>
    <col min="12041" max="12282" width="8.85546875" style="10"/>
    <col min="12283" max="12283" width="55" style="10" customWidth="1"/>
    <col min="12284" max="12285" width="15.7109375" style="10" customWidth="1"/>
    <col min="12286" max="12286" width="14" style="10" customWidth="1"/>
    <col min="12287" max="12288" width="15.7109375" style="10" customWidth="1"/>
    <col min="12289" max="12289" width="14.5703125" style="10" customWidth="1"/>
    <col min="12290" max="12290" width="8.85546875" style="10"/>
    <col min="12291" max="12291" width="13.7109375" style="10" bestFit="1" customWidth="1"/>
    <col min="12292" max="12292" width="6" style="10" bestFit="1" customWidth="1"/>
    <col min="12293" max="12293" width="3.7109375" style="10" bestFit="1" customWidth="1"/>
    <col min="12294" max="12295" width="8.28515625" style="10" bestFit="1" customWidth="1"/>
    <col min="12296" max="12296" width="3.7109375" style="10" bestFit="1" customWidth="1"/>
    <col min="12297" max="12538" width="8.85546875" style="10"/>
    <col min="12539" max="12539" width="55" style="10" customWidth="1"/>
    <col min="12540" max="12541" width="15.7109375" style="10" customWidth="1"/>
    <col min="12542" max="12542" width="14" style="10" customWidth="1"/>
    <col min="12543" max="12544" width="15.7109375" style="10" customWidth="1"/>
    <col min="12545" max="12545" width="14.5703125" style="10" customWidth="1"/>
    <col min="12546" max="12546" width="8.85546875" style="10"/>
    <col min="12547" max="12547" width="13.7109375" style="10" bestFit="1" customWidth="1"/>
    <col min="12548" max="12548" width="6" style="10" bestFit="1" customWidth="1"/>
    <col min="12549" max="12549" width="3.7109375" style="10" bestFit="1" customWidth="1"/>
    <col min="12550" max="12551" width="8.28515625" style="10" bestFit="1" customWidth="1"/>
    <col min="12552" max="12552" width="3.7109375" style="10" bestFit="1" customWidth="1"/>
    <col min="12553" max="12794" width="8.85546875" style="10"/>
    <col min="12795" max="12795" width="55" style="10" customWidth="1"/>
    <col min="12796" max="12797" width="15.7109375" style="10" customWidth="1"/>
    <col min="12798" max="12798" width="14" style="10" customWidth="1"/>
    <col min="12799" max="12800" width="15.7109375" style="10" customWidth="1"/>
    <col min="12801" max="12801" width="14.5703125" style="10" customWidth="1"/>
    <col min="12802" max="12802" width="8.85546875" style="10"/>
    <col min="12803" max="12803" width="13.7109375" style="10" bestFit="1" customWidth="1"/>
    <col min="12804" max="12804" width="6" style="10" bestFit="1" customWidth="1"/>
    <col min="12805" max="12805" width="3.7109375" style="10" bestFit="1" customWidth="1"/>
    <col min="12806" max="12807" width="8.28515625" style="10" bestFit="1" customWidth="1"/>
    <col min="12808" max="12808" width="3.7109375" style="10" bestFit="1" customWidth="1"/>
    <col min="12809" max="13050" width="8.85546875" style="10"/>
    <col min="13051" max="13051" width="55" style="10" customWidth="1"/>
    <col min="13052" max="13053" width="15.7109375" style="10" customWidth="1"/>
    <col min="13054" max="13054" width="14" style="10" customWidth="1"/>
    <col min="13055" max="13056" width="15.7109375" style="10" customWidth="1"/>
    <col min="13057" max="13057" width="14.5703125" style="10" customWidth="1"/>
    <col min="13058" max="13058" width="8.85546875" style="10"/>
    <col min="13059" max="13059" width="13.7109375" style="10" bestFit="1" customWidth="1"/>
    <col min="13060" max="13060" width="6" style="10" bestFit="1" customWidth="1"/>
    <col min="13061" max="13061" width="3.7109375" style="10" bestFit="1" customWidth="1"/>
    <col min="13062" max="13063" width="8.28515625" style="10" bestFit="1" customWidth="1"/>
    <col min="13064" max="13064" width="3.7109375" style="10" bestFit="1" customWidth="1"/>
    <col min="13065" max="13306" width="8.85546875" style="10"/>
    <col min="13307" max="13307" width="55" style="10" customWidth="1"/>
    <col min="13308" max="13309" width="15.7109375" style="10" customWidth="1"/>
    <col min="13310" max="13310" width="14" style="10" customWidth="1"/>
    <col min="13311" max="13312" width="15.7109375" style="10" customWidth="1"/>
    <col min="13313" max="13313" width="14.5703125" style="10" customWidth="1"/>
    <col min="13314" max="13314" width="8.85546875" style="10"/>
    <col min="13315" max="13315" width="13.7109375" style="10" bestFit="1" customWidth="1"/>
    <col min="13316" max="13316" width="6" style="10" bestFit="1" customWidth="1"/>
    <col min="13317" max="13317" width="3.7109375" style="10" bestFit="1" customWidth="1"/>
    <col min="13318" max="13319" width="8.28515625" style="10" bestFit="1" customWidth="1"/>
    <col min="13320" max="13320" width="3.7109375" style="10" bestFit="1" customWidth="1"/>
    <col min="13321" max="13562" width="8.85546875" style="10"/>
    <col min="13563" max="13563" width="55" style="10" customWidth="1"/>
    <col min="13564" max="13565" width="15.7109375" style="10" customWidth="1"/>
    <col min="13566" max="13566" width="14" style="10" customWidth="1"/>
    <col min="13567" max="13568" width="15.7109375" style="10" customWidth="1"/>
    <col min="13569" max="13569" width="14.5703125" style="10" customWidth="1"/>
    <col min="13570" max="13570" width="8.85546875" style="10"/>
    <col min="13571" max="13571" width="13.7109375" style="10" bestFit="1" customWidth="1"/>
    <col min="13572" max="13572" width="6" style="10" bestFit="1" customWidth="1"/>
    <col min="13573" max="13573" width="3.7109375" style="10" bestFit="1" customWidth="1"/>
    <col min="13574" max="13575" width="8.28515625" style="10" bestFit="1" customWidth="1"/>
    <col min="13576" max="13576" width="3.7109375" style="10" bestFit="1" customWidth="1"/>
    <col min="13577" max="13818" width="8.85546875" style="10"/>
    <col min="13819" max="13819" width="55" style="10" customWidth="1"/>
    <col min="13820" max="13821" width="15.7109375" style="10" customWidth="1"/>
    <col min="13822" max="13822" width="14" style="10" customWidth="1"/>
    <col min="13823" max="13824" width="15.7109375" style="10" customWidth="1"/>
    <col min="13825" max="13825" width="14.5703125" style="10" customWidth="1"/>
    <col min="13826" max="13826" width="8.85546875" style="10"/>
    <col min="13827" max="13827" width="13.7109375" style="10" bestFit="1" customWidth="1"/>
    <col min="13828" max="13828" width="6" style="10" bestFit="1" customWidth="1"/>
    <col min="13829" max="13829" width="3.7109375" style="10" bestFit="1" customWidth="1"/>
    <col min="13830" max="13831" width="8.28515625" style="10" bestFit="1" customWidth="1"/>
    <col min="13832" max="13832" width="3.7109375" style="10" bestFit="1" customWidth="1"/>
    <col min="13833" max="14074" width="8.85546875" style="10"/>
    <col min="14075" max="14075" width="55" style="10" customWidth="1"/>
    <col min="14076" max="14077" width="15.7109375" style="10" customWidth="1"/>
    <col min="14078" max="14078" width="14" style="10" customWidth="1"/>
    <col min="14079" max="14080" width="15.7109375" style="10" customWidth="1"/>
    <col min="14081" max="14081" width="14.5703125" style="10" customWidth="1"/>
    <col min="14082" max="14082" width="8.85546875" style="10"/>
    <col min="14083" max="14083" width="13.7109375" style="10" bestFit="1" customWidth="1"/>
    <col min="14084" max="14084" width="6" style="10" bestFit="1" customWidth="1"/>
    <col min="14085" max="14085" width="3.7109375" style="10" bestFit="1" customWidth="1"/>
    <col min="14086" max="14087" width="8.28515625" style="10" bestFit="1" customWidth="1"/>
    <col min="14088" max="14088" width="3.7109375" style="10" bestFit="1" customWidth="1"/>
    <col min="14089" max="14330" width="8.85546875" style="10"/>
    <col min="14331" max="14331" width="55" style="10" customWidth="1"/>
    <col min="14332" max="14333" width="15.7109375" style="10" customWidth="1"/>
    <col min="14334" max="14334" width="14" style="10" customWidth="1"/>
    <col min="14335" max="14336" width="15.7109375" style="10" customWidth="1"/>
    <col min="14337" max="14337" width="14.5703125" style="10" customWidth="1"/>
    <col min="14338" max="14338" width="8.85546875" style="10"/>
    <col min="14339" max="14339" width="13.7109375" style="10" bestFit="1" customWidth="1"/>
    <col min="14340" max="14340" width="6" style="10" bestFit="1" customWidth="1"/>
    <col min="14341" max="14341" width="3.7109375" style="10" bestFit="1" customWidth="1"/>
    <col min="14342" max="14343" width="8.28515625" style="10" bestFit="1" customWidth="1"/>
    <col min="14344" max="14344" width="3.7109375" style="10" bestFit="1" customWidth="1"/>
    <col min="14345" max="14586" width="8.85546875" style="10"/>
    <col min="14587" max="14587" width="55" style="10" customWidth="1"/>
    <col min="14588" max="14589" width="15.7109375" style="10" customWidth="1"/>
    <col min="14590" max="14590" width="14" style="10" customWidth="1"/>
    <col min="14591" max="14592" width="15.7109375" style="10" customWidth="1"/>
    <col min="14593" max="14593" width="14.5703125" style="10" customWidth="1"/>
    <col min="14594" max="14594" width="8.85546875" style="10"/>
    <col min="14595" max="14595" width="13.7109375" style="10" bestFit="1" customWidth="1"/>
    <col min="14596" max="14596" width="6" style="10" bestFit="1" customWidth="1"/>
    <col min="14597" max="14597" width="3.7109375" style="10" bestFit="1" customWidth="1"/>
    <col min="14598" max="14599" width="8.28515625" style="10" bestFit="1" customWidth="1"/>
    <col min="14600" max="14600" width="3.7109375" style="10" bestFit="1" customWidth="1"/>
    <col min="14601" max="14842" width="8.85546875" style="10"/>
    <col min="14843" max="14843" width="55" style="10" customWidth="1"/>
    <col min="14844" max="14845" width="15.7109375" style="10" customWidth="1"/>
    <col min="14846" max="14846" width="14" style="10" customWidth="1"/>
    <col min="14847" max="14848" width="15.7109375" style="10" customWidth="1"/>
    <col min="14849" max="14849" width="14.5703125" style="10" customWidth="1"/>
    <col min="14850" max="14850" width="8.85546875" style="10"/>
    <col min="14851" max="14851" width="13.7109375" style="10" bestFit="1" customWidth="1"/>
    <col min="14852" max="14852" width="6" style="10" bestFit="1" customWidth="1"/>
    <col min="14853" max="14853" width="3.7109375" style="10" bestFit="1" customWidth="1"/>
    <col min="14854" max="14855" width="8.28515625" style="10" bestFit="1" customWidth="1"/>
    <col min="14856" max="14856" width="3.7109375" style="10" bestFit="1" customWidth="1"/>
    <col min="14857" max="15098" width="8.85546875" style="10"/>
    <col min="15099" max="15099" width="55" style="10" customWidth="1"/>
    <col min="15100" max="15101" width="15.7109375" style="10" customWidth="1"/>
    <col min="15102" max="15102" width="14" style="10" customWidth="1"/>
    <col min="15103" max="15104" width="15.7109375" style="10" customWidth="1"/>
    <col min="15105" max="15105" width="14.5703125" style="10" customWidth="1"/>
    <col min="15106" max="15106" width="8.85546875" style="10"/>
    <col min="15107" max="15107" width="13.7109375" style="10" bestFit="1" customWidth="1"/>
    <col min="15108" max="15108" width="6" style="10" bestFit="1" customWidth="1"/>
    <col min="15109" max="15109" width="3.7109375" style="10" bestFit="1" customWidth="1"/>
    <col min="15110" max="15111" width="8.28515625" style="10" bestFit="1" customWidth="1"/>
    <col min="15112" max="15112" width="3.7109375" style="10" bestFit="1" customWidth="1"/>
    <col min="15113" max="15354" width="8.85546875" style="10"/>
    <col min="15355" max="15355" width="55" style="10" customWidth="1"/>
    <col min="15356" max="15357" width="15.7109375" style="10" customWidth="1"/>
    <col min="15358" max="15358" width="14" style="10" customWidth="1"/>
    <col min="15359" max="15360" width="15.7109375" style="10" customWidth="1"/>
    <col min="15361" max="15361" width="14.5703125" style="10" customWidth="1"/>
    <col min="15362" max="15362" width="8.85546875" style="10"/>
    <col min="15363" max="15363" width="13.7109375" style="10" bestFit="1" customWidth="1"/>
    <col min="15364" max="15364" width="6" style="10" bestFit="1" customWidth="1"/>
    <col min="15365" max="15365" width="3.7109375" style="10" bestFit="1" customWidth="1"/>
    <col min="15366" max="15367" width="8.28515625" style="10" bestFit="1" customWidth="1"/>
    <col min="15368" max="15368" width="3.7109375" style="10" bestFit="1" customWidth="1"/>
    <col min="15369" max="15610" width="8.85546875" style="10"/>
    <col min="15611" max="15611" width="55" style="10" customWidth="1"/>
    <col min="15612" max="15613" width="15.7109375" style="10" customWidth="1"/>
    <col min="15614" max="15614" width="14" style="10" customWidth="1"/>
    <col min="15615" max="15616" width="15.7109375" style="10" customWidth="1"/>
    <col min="15617" max="15617" width="14.5703125" style="10" customWidth="1"/>
    <col min="15618" max="15618" width="8.85546875" style="10"/>
    <col min="15619" max="15619" width="13.7109375" style="10" bestFit="1" customWidth="1"/>
    <col min="15620" max="15620" width="6" style="10" bestFit="1" customWidth="1"/>
    <col min="15621" max="15621" width="3.7109375" style="10" bestFit="1" customWidth="1"/>
    <col min="15622" max="15623" width="8.28515625" style="10" bestFit="1" customWidth="1"/>
    <col min="15624" max="15624" width="3.7109375" style="10" bestFit="1" customWidth="1"/>
    <col min="15625" max="15866" width="8.85546875" style="10"/>
    <col min="15867" max="15867" width="55" style="10" customWidth="1"/>
    <col min="15868" max="15869" width="15.7109375" style="10" customWidth="1"/>
    <col min="15870" max="15870" width="14" style="10" customWidth="1"/>
    <col min="15871" max="15872" width="15.7109375" style="10" customWidth="1"/>
    <col min="15873" max="15873" width="14.5703125" style="10" customWidth="1"/>
    <col min="15874" max="15874" width="8.85546875" style="10"/>
    <col min="15875" max="15875" width="13.7109375" style="10" bestFit="1" customWidth="1"/>
    <col min="15876" max="15876" width="6" style="10" bestFit="1" customWidth="1"/>
    <col min="15877" max="15877" width="3.7109375" style="10" bestFit="1" customWidth="1"/>
    <col min="15878" max="15879" width="8.28515625" style="10" bestFit="1" customWidth="1"/>
    <col min="15880" max="15880" width="3.7109375" style="10" bestFit="1" customWidth="1"/>
    <col min="15881" max="16122" width="8.85546875" style="10"/>
    <col min="16123" max="16123" width="55" style="10" customWidth="1"/>
    <col min="16124" max="16125" width="15.7109375" style="10" customWidth="1"/>
    <col min="16126" max="16126" width="14" style="10" customWidth="1"/>
    <col min="16127" max="16128" width="15.7109375" style="10" customWidth="1"/>
    <col min="16129" max="16129" width="14.5703125" style="10" customWidth="1"/>
    <col min="16130" max="16130" width="8.85546875" style="10"/>
    <col min="16131" max="16131" width="13.7109375" style="10" bestFit="1" customWidth="1"/>
    <col min="16132" max="16132" width="6" style="10" bestFit="1" customWidth="1"/>
    <col min="16133" max="16133" width="3.7109375" style="10" bestFit="1" customWidth="1"/>
    <col min="16134" max="16135" width="8.28515625" style="10" bestFit="1" customWidth="1"/>
    <col min="16136" max="16136" width="3.7109375" style="10" bestFit="1" customWidth="1"/>
    <col min="16137" max="16384" width="8.85546875" style="10"/>
  </cols>
  <sheetData>
    <row r="1" spans="1:15" s="2" customFormat="1" ht="25.5" customHeight="1">
      <c r="A1" s="430" t="s">
        <v>426</v>
      </c>
      <c r="B1" s="430"/>
      <c r="C1" s="430"/>
      <c r="D1" s="430"/>
      <c r="E1" s="430"/>
      <c r="F1" s="430"/>
      <c r="G1" s="430"/>
    </row>
    <row r="2" spans="1:15" s="2" customFormat="1" ht="19.5" customHeight="1">
      <c r="A2" s="431" t="s">
        <v>25</v>
      </c>
      <c r="B2" s="431"/>
      <c r="C2" s="431"/>
      <c r="D2" s="431"/>
      <c r="E2" s="431"/>
      <c r="F2" s="431"/>
      <c r="G2" s="431"/>
    </row>
    <row r="3" spans="1:15" s="4" customFormat="1" ht="27.75" customHeight="1">
      <c r="A3" s="3"/>
      <c r="B3" s="3"/>
      <c r="C3" s="3"/>
      <c r="D3" s="3"/>
      <c r="E3" s="3"/>
      <c r="F3" s="3"/>
      <c r="G3" s="352" t="s">
        <v>427</v>
      </c>
    </row>
    <row r="4" spans="1:15" s="4" customFormat="1" ht="69.75" customHeight="1">
      <c r="A4" s="73"/>
      <c r="B4" s="75" t="str">
        <f>'[10]5'!B4</f>
        <v>Січень -травень                   2020 р.</v>
      </c>
      <c r="C4" s="75" t="str">
        <f>'[10]5'!C4</f>
        <v>Січень-травень                  2021 р.</v>
      </c>
      <c r="D4" s="353" t="s">
        <v>37</v>
      </c>
      <c r="E4" s="78" t="str">
        <f>'[10]5'!E4</f>
        <v>Станом на 01.06.2020 р.</v>
      </c>
      <c r="F4" s="78" t="str">
        <f>'[10]5'!F4</f>
        <v>Станом на 01.06.2021 р.</v>
      </c>
      <c r="G4" s="35" t="s">
        <v>37</v>
      </c>
    </row>
    <row r="5" spans="1:15" s="19" customFormat="1" ht="27.75" customHeight="1">
      <c r="A5" s="17" t="s">
        <v>38</v>
      </c>
      <c r="B5" s="354">
        <v>32908</v>
      </c>
      <c r="C5" s="233">
        <v>33524</v>
      </c>
      <c r="D5" s="345">
        <v>101.9</v>
      </c>
      <c r="E5" s="234">
        <v>9574</v>
      </c>
      <c r="F5" s="354">
        <v>10770</v>
      </c>
      <c r="G5" s="345">
        <v>112.5</v>
      </c>
      <c r="H5" s="355"/>
      <c r="I5" s="355"/>
      <c r="J5" s="356"/>
      <c r="K5" s="356"/>
      <c r="L5" s="356"/>
      <c r="M5" s="356"/>
      <c r="N5" s="356"/>
      <c r="O5" s="356"/>
    </row>
    <row r="6" spans="1:15" s="19" customFormat="1" ht="22.5">
      <c r="A6" s="20" t="s">
        <v>26</v>
      </c>
      <c r="B6" s="21"/>
      <c r="C6" s="207"/>
      <c r="D6" s="348"/>
      <c r="E6" s="357"/>
      <c r="F6" s="21"/>
      <c r="G6" s="358"/>
      <c r="H6" s="355"/>
      <c r="I6" s="355"/>
      <c r="J6" s="356"/>
      <c r="K6" s="356"/>
      <c r="L6" s="356"/>
      <c r="M6" s="356"/>
      <c r="N6" s="356"/>
      <c r="O6" s="356"/>
    </row>
    <row r="7" spans="1:15" ht="54" customHeight="1">
      <c r="A7" s="22" t="s">
        <v>27</v>
      </c>
      <c r="B7" s="23">
        <v>2296</v>
      </c>
      <c r="C7" s="359">
        <v>1990</v>
      </c>
      <c r="D7" s="360">
        <v>86.7</v>
      </c>
      <c r="E7" s="359">
        <v>657</v>
      </c>
      <c r="F7" s="359">
        <v>305</v>
      </c>
      <c r="G7" s="361">
        <v>46.4</v>
      </c>
    </row>
    <row r="8" spans="1:15" ht="35.25" customHeight="1">
      <c r="A8" s="22" t="s">
        <v>28</v>
      </c>
      <c r="B8" s="23">
        <v>3601</v>
      </c>
      <c r="C8" s="359">
        <v>3752</v>
      </c>
      <c r="D8" s="362">
        <v>104.2</v>
      </c>
      <c r="E8" s="359">
        <v>808</v>
      </c>
      <c r="F8" s="359">
        <v>984</v>
      </c>
      <c r="G8" s="361">
        <v>121.8</v>
      </c>
    </row>
    <row r="9" spans="1:15" s="13" customFormat="1" ht="25.5" customHeight="1">
      <c r="A9" s="22" t="s">
        <v>29</v>
      </c>
      <c r="B9" s="23">
        <v>4845</v>
      </c>
      <c r="C9" s="359">
        <v>4659</v>
      </c>
      <c r="D9" s="362">
        <v>96.2</v>
      </c>
      <c r="E9" s="359">
        <v>1164</v>
      </c>
      <c r="F9" s="359">
        <v>1155</v>
      </c>
      <c r="G9" s="361">
        <v>99.2</v>
      </c>
    </row>
    <row r="10" spans="1:15" ht="36.75" customHeight="1">
      <c r="A10" s="22" t="s">
        <v>30</v>
      </c>
      <c r="B10" s="23">
        <v>2413</v>
      </c>
      <c r="C10" s="359">
        <v>3036</v>
      </c>
      <c r="D10" s="362">
        <v>125.8</v>
      </c>
      <c r="E10" s="359">
        <v>1156</v>
      </c>
      <c r="F10" s="359">
        <v>857</v>
      </c>
      <c r="G10" s="361">
        <v>74.099999999999994</v>
      </c>
    </row>
    <row r="11" spans="1:15" ht="35.25" customHeight="1">
      <c r="A11" s="22" t="s">
        <v>31</v>
      </c>
      <c r="B11" s="23">
        <v>4578</v>
      </c>
      <c r="C11" s="359">
        <v>4813</v>
      </c>
      <c r="D11" s="362">
        <v>105.1</v>
      </c>
      <c r="E11" s="359">
        <v>1367</v>
      </c>
      <c r="F11" s="359">
        <v>1738</v>
      </c>
      <c r="G11" s="361">
        <v>127.1</v>
      </c>
    </row>
    <row r="12" spans="1:15" ht="40.15" customHeight="1">
      <c r="A12" s="22" t="s">
        <v>32</v>
      </c>
      <c r="B12" s="23">
        <v>380</v>
      </c>
      <c r="C12" s="359">
        <v>335</v>
      </c>
      <c r="D12" s="362">
        <v>88.2</v>
      </c>
      <c r="E12" s="359">
        <v>134</v>
      </c>
      <c r="F12" s="359">
        <v>137</v>
      </c>
      <c r="G12" s="361">
        <v>102.2</v>
      </c>
    </row>
    <row r="13" spans="1:15" ht="30" customHeight="1">
      <c r="A13" s="22" t="s">
        <v>33</v>
      </c>
      <c r="B13" s="23">
        <v>4771</v>
      </c>
      <c r="C13" s="359">
        <v>4854</v>
      </c>
      <c r="D13" s="362">
        <v>101.7</v>
      </c>
      <c r="E13" s="359">
        <v>1576</v>
      </c>
      <c r="F13" s="359">
        <v>1889</v>
      </c>
      <c r="G13" s="361">
        <v>119.9</v>
      </c>
      <c r="N13" s="12"/>
    </row>
    <row r="14" spans="1:15" ht="75">
      <c r="A14" s="22" t="s">
        <v>34</v>
      </c>
      <c r="B14" s="23">
        <v>3696</v>
      </c>
      <c r="C14" s="359">
        <v>3544</v>
      </c>
      <c r="D14" s="362">
        <v>95.9</v>
      </c>
      <c r="E14" s="359">
        <v>1152</v>
      </c>
      <c r="F14" s="359">
        <v>1319</v>
      </c>
      <c r="G14" s="361">
        <v>114.5</v>
      </c>
      <c r="N14" s="12"/>
    </row>
    <row r="15" spans="1:15" ht="37.15" customHeight="1">
      <c r="A15" s="22" t="s">
        <v>63</v>
      </c>
      <c r="B15" s="23">
        <v>6328</v>
      </c>
      <c r="C15" s="359">
        <v>6541</v>
      </c>
      <c r="D15" s="362">
        <v>103.4</v>
      </c>
      <c r="E15" s="359">
        <v>1560</v>
      </c>
      <c r="F15" s="359">
        <v>2386</v>
      </c>
      <c r="G15" s="361">
        <v>152.9</v>
      </c>
      <c r="N15" s="12"/>
    </row>
    <row r="16" spans="1:15">
      <c r="A16" s="14"/>
      <c r="B16" s="14"/>
      <c r="C16" s="14"/>
      <c r="D16" s="14"/>
      <c r="E16" s="14"/>
      <c r="F16" s="14"/>
      <c r="N16" s="12"/>
    </row>
    <row r="17" spans="1:14">
      <c r="A17" s="14"/>
      <c r="B17" s="14"/>
      <c r="C17" s="14"/>
      <c r="D17" s="14"/>
      <c r="E17" s="14"/>
      <c r="F17" s="14"/>
      <c r="N17" s="12"/>
    </row>
    <row r="18" spans="1:14">
      <c r="N18" s="12"/>
    </row>
    <row r="19" spans="1:14">
      <c r="N19" s="12"/>
    </row>
    <row r="20" spans="1:14">
      <c r="B20" s="16"/>
      <c r="C20" s="16"/>
      <c r="D20" s="16"/>
      <c r="E20" s="16"/>
      <c r="F20" s="16"/>
      <c r="G20" s="16"/>
      <c r="N20" s="12"/>
    </row>
    <row r="21" spans="1:14">
      <c r="N21" s="1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43" zoomScale="90" zoomScaleNormal="100" zoomScaleSheetLayoutView="90" workbookViewId="0">
      <selection activeCell="L48" sqref="L48"/>
    </sheetView>
  </sheetViews>
  <sheetFormatPr defaultRowHeight="15"/>
  <cols>
    <col min="1" max="1" width="3.42578125" customWidth="1"/>
    <col min="2" max="2" width="35.5703125" customWidth="1"/>
    <col min="3" max="3" width="13.42578125" customWidth="1"/>
    <col min="4" max="4" width="12.7109375" customWidth="1"/>
    <col min="5" max="5" width="12.42578125" customWidth="1"/>
    <col min="6" max="6" width="12" customWidth="1"/>
    <col min="7" max="7" width="13.28515625" customWidth="1"/>
    <col min="8" max="8" width="12.85546875" customWidth="1"/>
  </cols>
  <sheetData>
    <row r="1" spans="1:8" ht="20.25">
      <c r="A1" s="46"/>
      <c r="B1" s="433" t="s">
        <v>432</v>
      </c>
      <c r="C1" s="433"/>
      <c r="D1" s="433"/>
      <c r="E1" s="433"/>
      <c r="F1" s="433"/>
      <c r="G1" s="433"/>
      <c r="H1" s="433"/>
    </row>
    <row r="2" spans="1:8" ht="20.25">
      <c r="A2" s="46"/>
      <c r="B2" s="433" t="s">
        <v>76</v>
      </c>
      <c r="C2" s="433"/>
      <c r="D2" s="433"/>
      <c r="E2" s="433"/>
      <c r="F2" s="433"/>
      <c r="G2" s="433"/>
      <c r="H2" s="433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33" customHeight="1">
      <c r="A4" s="434"/>
      <c r="B4" s="435" t="s">
        <v>77</v>
      </c>
      <c r="C4" s="436" t="s">
        <v>433</v>
      </c>
      <c r="D4" s="436"/>
      <c r="E4" s="436"/>
      <c r="F4" s="437" t="s">
        <v>434</v>
      </c>
      <c r="G4" s="437"/>
      <c r="H4" s="437"/>
    </row>
    <row r="5" spans="1:8">
      <c r="A5" s="434"/>
      <c r="B5" s="435"/>
      <c r="C5" s="432" t="s">
        <v>1</v>
      </c>
      <c r="D5" s="432" t="s">
        <v>78</v>
      </c>
      <c r="E5" s="432" t="s">
        <v>435</v>
      </c>
      <c r="F5" s="432" t="s">
        <v>80</v>
      </c>
      <c r="G5" s="432" t="s">
        <v>436</v>
      </c>
      <c r="H5" s="432" t="s">
        <v>435</v>
      </c>
    </row>
    <row r="6" spans="1:8" ht="51.75" customHeight="1">
      <c r="A6" s="434"/>
      <c r="B6" s="435"/>
      <c r="C6" s="432"/>
      <c r="D6" s="432"/>
      <c r="E6" s="432"/>
      <c r="F6" s="432"/>
      <c r="G6" s="432"/>
      <c r="H6" s="432"/>
    </row>
    <row r="7" spans="1:8">
      <c r="A7" s="90" t="s">
        <v>81</v>
      </c>
      <c r="B7" s="91" t="s">
        <v>3</v>
      </c>
      <c r="C7" s="61">
        <v>1</v>
      </c>
      <c r="D7" s="61">
        <v>2</v>
      </c>
      <c r="E7" s="61">
        <v>3</v>
      </c>
      <c r="F7" s="61">
        <v>4</v>
      </c>
      <c r="G7" s="61">
        <v>5</v>
      </c>
      <c r="H7" s="61">
        <v>6</v>
      </c>
    </row>
    <row r="8" spans="1:8" ht="46.5" customHeight="1">
      <c r="A8" s="363">
        <v>1</v>
      </c>
      <c r="B8" s="401" t="s">
        <v>353</v>
      </c>
      <c r="C8" s="364">
        <v>2415</v>
      </c>
      <c r="D8" s="364">
        <v>21</v>
      </c>
      <c r="E8" s="81">
        <v>2394</v>
      </c>
      <c r="F8" s="364">
        <v>1061</v>
      </c>
      <c r="G8" s="364">
        <v>7</v>
      </c>
      <c r="H8" s="81">
        <v>1054</v>
      </c>
    </row>
    <row r="9" spans="1:8" ht="15.75">
      <c r="A9" s="363">
        <v>2</v>
      </c>
      <c r="B9" s="401" t="s">
        <v>82</v>
      </c>
      <c r="C9" s="364">
        <v>1731</v>
      </c>
      <c r="D9" s="364">
        <v>620</v>
      </c>
      <c r="E9" s="81">
        <v>1111</v>
      </c>
      <c r="F9" s="364">
        <v>521</v>
      </c>
      <c r="G9" s="364">
        <v>283</v>
      </c>
      <c r="H9" s="81">
        <v>238</v>
      </c>
    </row>
    <row r="10" spans="1:8" ht="31.5">
      <c r="A10" s="363">
        <v>3</v>
      </c>
      <c r="B10" s="401" t="s">
        <v>437</v>
      </c>
      <c r="C10" s="364">
        <v>1082</v>
      </c>
      <c r="D10" s="364">
        <v>3</v>
      </c>
      <c r="E10" s="81">
        <v>1079</v>
      </c>
      <c r="F10" s="364">
        <v>329</v>
      </c>
      <c r="G10" s="364">
        <v>1</v>
      </c>
      <c r="H10" s="81">
        <v>328</v>
      </c>
    </row>
    <row r="11" spans="1:8" ht="31.5">
      <c r="A11" s="363">
        <v>4</v>
      </c>
      <c r="B11" s="401" t="s">
        <v>87</v>
      </c>
      <c r="C11" s="364">
        <v>1029</v>
      </c>
      <c r="D11" s="364">
        <v>192</v>
      </c>
      <c r="E11" s="81">
        <v>837</v>
      </c>
      <c r="F11" s="364">
        <v>348</v>
      </c>
      <c r="G11" s="364">
        <v>67</v>
      </c>
      <c r="H11" s="81">
        <v>281</v>
      </c>
    </row>
    <row r="12" spans="1:8" ht="15.75">
      <c r="A12" s="363">
        <v>5</v>
      </c>
      <c r="B12" s="401" t="s">
        <v>100</v>
      </c>
      <c r="C12" s="364">
        <v>1029</v>
      </c>
      <c r="D12" s="364">
        <v>37</v>
      </c>
      <c r="E12" s="81">
        <v>992</v>
      </c>
      <c r="F12" s="364">
        <v>353</v>
      </c>
      <c r="G12" s="364">
        <v>14</v>
      </c>
      <c r="H12" s="81">
        <v>339</v>
      </c>
    </row>
    <row r="13" spans="1:8" ht="15.75">
      <c r="A13" s="363">
        <v>6</v>
      </c>
      <c r="B13" s="401" t="s">
        <v>97</v>
      </c>
      <c r="C13" s="364">
        <v>1025</v>
      </c>
      <c r="D13" s="364">
        <v>1697</v>
      </c>
      <c r="E13" s="81">
        <v>-672</v>
      </c>
      <c r="F13" s="364">
        <v>200</v>
      </c>
      <c r="G13" s="364">
        <v>789</v>
      </c>
      <c r="H13" s="81">
        <v>-589</v>
      </c>
    </row>
    <row r="14" spans="1:8" ht="15.75">
      <c r="A14" s="363">
        <v>7</v>
      </c>
      <c r="B14" s="401" t="s">
        <v>84</v>
      </c>
      <c r="C14" s="364">
        <v>903</v>
      </c>
      <c r="D14" s="364">
        <v>281</v>
      </c>
      <c r="E14" s="81">
        <v>622</v>
      </c>
      <c r="F14" s="364">
        <v>222</v>
      </c>
      <c r="G14" s="364">
        <v>116</v>
      </c>
      <c r="H14" s="81">
        <v>106</v>
      </c>
    </row>
    <row r="15" spans="1:8" s="367" customFormat="1" ht="15.75">
      <c r="A15" s="365">
        <v>8</v>
      </c>
      <c r="B15" s="413" t="s">
        <v>438</v>
      </c>
      <c r="C15" s="366">
        <v>829</v>
      </c>
      <c r="D15" s="366">
        <v>72</v>
      </c>
      <c r="E15" s="206">
        <v>757</v>
      </c>
      <c r="F15" s="366">
        <v>239</v>
      </c>
      <c r="G15" s="366">
        <v>26</v>
      </c>
      <c r="H15" s="206">
        <v>213</v>
      </c>
    </row>
    <row r="16" spans="1:8" s="367" customFormat="1" ht="15.75">
      <c r="A16" s="365">
        <v>9</v>
      </c>
      <c r="B16" s="413" t="s">
        <v>103</v>
      </c>
      <c r="C16" s="366">
        <v>766</v>
      </c>
      <c r="D16" s="366">
        <v>357</v>
      </c>
      <c r="E16" s="206">
        <v>409</v>
      </c>
      <c r="F16" s="366">
        <v>178</v>
      </c>
      <c r="G16" s="366">
        <v>144</v>
      </c>
      <c r="H16" s="206">
        <v>34</v>
      </c>
    </row>
    <row r="17" spans="1:8" s="367" customFormat="1" ht="15.75">
      <c r="A17" s="365">
        <v>10</v>
      </c>
      <c r="B17" s="413" t="s">
        <v>86</v>
      </c>
      <c r="C17" s="366">
        <v>627</v>
      </c>
      <c r="D17" s="366">
        <v>288</v>
      </c>
      <c r="E17" s="206">
        <v>339</v>
      </c>
      <c r="F17" s="366">
        <v>266</v>
      </c>
      <c r="G17" s="366">
        <v>106</v>
      </c>
      <c r="H17" s="206">
        <v>160</v>
      </c>
    </row>
    <row r="18" spans="1:8" s="367" customFormat="1" ht="15.75">
      <c r="A18" s="365">
        <v>11</v>
      </c>
      <c r="B18" s="413" t="s">
        <v>439</v>
      </c>
      <c r="C18" s="366">
        <v>546</v>
      </c>
      <c r="D18" s="366">
        <v>766</v>
      </c>
      <c r="E18" s="206">
        <v>-220</v>
      </c>
      <c r="F18" s="366">
        <v>84</v>
      </c>
      <c r="G18" s="366">
        <v>307</v>
      </c>
      <c r="H18" s="206">
        <v>-223</v>
      </c>
    </row>
    <row r="19" spans="1:8" s="367" customFormat="1" ht="15.75">
      <c r="A19" s="365">
        <v>12</v>
      </c>
      <c r="B19" s="413" t="s">
        <v>108</v>
      </c>
      <c r="C19" s="366">
        <v>535</v>
      </c>
      <c r="D19" s="366">
        <v>49</v>
      </c>
      <c r="E19" s="206">
        <v>486</v>
      </c>
      <c r="F19" s="366">
        <v>165</v>
      </c>
      <c r="G19" s="366">
        <v>15</v>
      </c>
      <c r="H19" s="206">
        <v>150</v>
      </c>
    </row>
    <row r="20" spans="1:8" s="367" customFormat="1" ht="31.5">
      <c r="A20" s="365">
        <v>13</v>
      </c>
      <c r="B20" s="413" t="s">
        <v>440</v>
      </c>
      <c r="C20" s="366">
        <v>520</v>
      </c>
      <c r="D20" s="366">
        <v>17</v>
      </c>
      <c r="E20" s="206">
        <v>503</v>
      </c>
      <c r="F20" s="366">
        <v>345</v>
      </c>
      <c r="G20" s="366">
        <v>8</v>
      </c>
      <c r="H20" s="206">
        <v>337</v>
      </c>
    </row>
    <row r="21" spans="1:8" s="367" customFormat="1" ht="15.75">
      <c r="A21" s="365">
        <v>14</v>
      </c>
      <c r="B21" s="413" t="s">
        <v>93</v>
      </c>
      <c r="C21" s="366">
        <v>490</v>
      </c>
      <c r="D21" s="366">
        <v>122</v>
      </c>
      <c r="E21" s="206">
        <v>368</v>
      </c>
      <c r="F21" s="366">
        <v>183</v>
      </c>
      <c r="G21" s="366">
        <v>44</v>
      </c>
      <c r="H21" s="206">
        <v>139</v>
      </c>
    </row>
    <row r="22" spans="1:8" s="367" customFormat="1" ht="15.75">
      <c r="A22" s="365">
        <v>15</v>
      </c>
      <c r="B22" s="413" t="s">
        <v>91</v>
      </c>
      <c r="C22" s="366">
        <v>467</v>
      </c>
      <c r="D22" s="366">
        <v>343</v>
      </c>
      <c r="E22" s="206">
        <v>124</v>
      </c>
      <c r="F22" s="366">
        <v>151</v>
      </c>
      <c r="G22" s="366">
        <v>133</v>
      </c>
      <c r="H22" s="206">
        <v>18</v>
      </c>
    </row>
    <row r="23" spans="1:8" s="367" customFormat="1" ht="15.75">
      <c r="A23" s="365">
        <v>16</v>
      </c>
      <c r="B23" s="413" t="s">
        <v>112</v>
      </c>
      <c r="C23" s="366">
        <v>443</v>
      </c>
      <c r="D23" s="366">
        <v>41</v>
      </c>
      <c r="E23" s="206">
        <v>402</v>
      </c>
      <c r="F23" s="366">
        <v>190</v>
      </c>
      <c r="G23" s="366">
        <v>16</v>
      </c>
      <c r="H23" s="206">
        <v>174</v>
      </c>
    </row>
    <row r="24" spans="1:8" s="367" customFormat="1" ht="15.75">
      <c r="A24" s="365">
        <v>17</v>
      </c>
      <c r="B24" s="413" t="s">
        <v>88</v>
      </c>
      <c r="C24" s="366">
        <v>442</v>
      </c>
      <c r="D24" s="366">
        <v>1298</v>
      </c>
      <c r="E24" s="206">
        <v>-856</v>
      </c>
      <c r="F24" s="366">
        <v>44</v>
      </c>
      <c r="G24" s="366">
        <v>587</v>
      </c>
      <c r="H24" s="206">
        <v>-543</v>
      </c>
    </row>
    <row r="25" spans="1:8" s="367" customFormat="1" ht="31.5">
      <c r="A25" s="365">
        <v>18</v>
      </c>
      <c r="B25" s="413" t="s">
        <v>441</v>
      </c>
      <c r="C25" s="366">
        <v>438</v>
      </c>
      <c r="D25" s="366">
        <v>436</v>
      </c>
      <c r="E25" s="206">
        <v>2</v>
      </c>
      <c r="F25" s="366">
        <v>12</v>
      </c>
      <c r="G25" s="366">
        <v>270</v>
      </c>
      <c r="H25" s="206">
        <v>-258</v>
      </c>
    </row>
    <row r="26" spans="1:8" s="367" customFormat="1" ht="47.25">
      <c r="A26" s="365">
        <v>19</v>
      </c>
      <c r="B26" s="413" t="s">
        <v>102</v>
      </c>
      <c r="C26" s="366">
        <v>416</v>
      </c>
      <c r="D26" s="366">
        <v>20</v>
      </c>
      <c r="E26" s="206">
        <v>396</v>
      </c>
      <c r="F26" s="366">
        <v>179</v>
      </c>
      <c r="G26" s="366">
        <v>9</v>
      </c>
      <c r="H26" s="206">
        <v>170</v>
      </c>
    </row>
    <row r="27" spans="1:8" s="367" customFormat="1" ht="31.5">
      <c r="A27" s="365">
        <v>20</v>
      </c>
      <c r="B27" s="413" t="s">
        <v>442</v>
      </c>
      <c r="C27" s="366">
        <v>398</v>
      </c>
      <c r="D27" s="366">
        <v>17</v>
      </c>
      <c r="E27" s="206">
        <v>381</v>
      </c>
      <c r="F27" s="366">
        <v>159</v>
      </c>
      <c r="G27" s="366">
        <v>7</v>
      </c>
      <c r="H27" s="206">
        <v>152</v>
      </c>
    </row>
    <row r="28" spans="1:8" s="367" customFormat="1" ht="15.75">
      <c r="A28" s="365">
        <v>21</v>
      </c>
      <c r="B28" s="413" t="s">
        <v>83</v>
      </c>
      <c r="C28" s="366">
        <v>355</v>
      </c>
      <c r="D28" s="366">
        <v>45</v>
      </c>
      <c r="E28" s="206">
        <v>310</v>
      </c>
      <c r="F28" s="366">
        <v>101</v>
      </c>
      <c r="G28" s="366">
        <v>16</v>
      </c>
      <c r="H28" s="206">
        <v>85</v>
      </c>
    </row>
    <row r="29" spans="1:8" s="367" customFormat="1" ht="31.5">
      <c r="A29" s="365">
        <v>22</v>
      </c>
      <c r="B29" s="413" t="s">
        <v>443</v>
      </c>
      <c r="C29" s="366">
        <v>342</v>
      </c>
      <c r="D29" s="366">
        <v>91</v>
      </c>
      <c r="E29" s="206">
        <v>251</v>
      </c>
      <c r="F29" s="366">
        <v>107</v>
      </c>
      <c r="G29" s="366">
        <v>43</v>
      </c>
      <c r="H29" s="206">
        <v>64</v>
      </c>
    </row>
    <row r="30" spans="1:8" s="367" customFormat="1" ht="15.75">
      <c r="A30" s="365">
        <v>23</v>
      </c>
      <c r="B30" s="413" t="s">
        <v>95</v>
      </c>
      <c r="C30" s="366">
        <v>329</v>
      </c>
      <c r="D30" s="366">
        <v>25</v>
      </c>
      <c r="E30" s="206">
        <v>304</v>
      </c>
      <c r="F30" s="366">
        <v>121</v>
      </c>
      <c r="G30" s="366">
        <v>13</v>
      </c>
      <c r="H30" s="206">
        <v>108</v>
      </c>
    </row>
    <row r="31" spans="1:8" s="367" customFormat="1" ht="15.75">
      <c r="A31" s="365">
        <v>24</v>
      </c>
      <c r="B31" s="413" t="s">
        <v>131</v>
      </c>
      <c r="C31" s="366">
        <v>318</v>
      </c>
      <c r="D31" s="366">
        <v>47</v>
      </c>
      <c r="E31" s="206">
        <v>271</v>
      </c>
      <c r="F31" s="366">
        <v>131</v>
      </c>
      <c r="G31" s="366">
        <v>20</v>
      </c>
      <c r="H31" s="206">
        <v>111</v>
      </c>
    </row>
    <row r="32" spans="1:8" s="367" customFormat="1" ht="15.75">
      <c r="A32" s="365">
        <v>25</v>
      </c>
      <c r="B32" s="413" t="s">
        <v>444</v>
      </c>
      <c r="C32" s="366">
        <v>299</v>
      </c>
      <c r="D32" s="366">
        <v>2</v>
      </c>
      <c r="E32" s="206">
        <v>297</v>
      </c>
      <c r="F32" s="366">
        <v>146</v>
      </c>
      <c r="G32" s="366">
        <v>1</v>
      </c>
      <c r="H32" s="206">
        <v>145</v>
      </c>
    </row>
    <row r="33" spans="1:8" s="367" customFormat="1" ht="15.75">
      <c r="A33" s="365">
        <v>26</v>
      </c>
      <c r="B33" s="413" t="s">
        <v>109</v>
      </c>
      <c r="C33" s="366">
        <v>277</v>
      </c>
      <c r="D33" s="366">
        <v>72</v>
      </c>
      <c r="E33" s="206">
        <v>205</v>
      </c>
      <c r="F33" s="366">
        <v>103</v>
      </c>
      <c r="G33" s="366">
        <v>35</v>
      </c>
      <c r="H33" s="206">
        <v>68</v>
      </c>
    </row>
    <row r="34" spans="1:8" s="367" customFormat="1" ht="15.75">
      <c r="A34" s="365">
        <v>27</v>
      </c>
      <c r="B34" s="413" t="s">
        <v>375</v>
      </c>
      <c r="C34" s="366">
        <v>262</v>
      </c>
      <c r="D34" s="366">
        <v>17</v>
      </c>
      <c r="E34" s="206">
        <v>245</v>
      </c>
      <c r="F34" s="366">
        <v>78</v>
      </c>
      <c r="G34" s="366">
        <v>10</v>
      </c>
      <c r="H34" s="206">
        <v>68</v>
      </c>
    </row>
    <row r="35" spans="1:8" s="367" customFormat="1" ht="15.75">
      <c r="A35" s="365">
        <v>28</v>
      </c>
      <c r="B35" s="413" t="s">
        <v>445</v>
      </c>
      <c r="C35" s="366">
        <v>261</v>
      </c>
      <c r="D35" s="366">
        <v>5</v>
      </c>
      <c r="E35" s="206">
        <v>256</v>
      </c>
      <c r="F35" s="366">
        <v>122</v>
      </c>
      <c r="G35" s="366">
        <v>2</v>
      </c>
      <c r="H35" s="206">
        <v>120</v>
      </c>
    </row>
    <row r="36" spans="1:8" s="367" customFormat="1" ht="31.5">
      <c r="A36" s="365">
        <v>29</v>
      </c>
      <c r="B36" s="413" t="s">
        <v>446</v>
      </c>
      <c r="C36" s="366">
        <v>260</v>
      </c>
      <c r="D36" s="366">
        <v>40</v>
      </c>
      <c r="E36" s="206">
        <v>220</v>
      </c>
      <c r="F36" s="366">
        <v>54</v>
      </c>
      <c r="G36" s="366">
        <v>13</v>
      </c>
      <c r="H36" s="206">
        <v>41</v>
      </c>
    </row>
    <row r="37" spans="1:8" s="367" customFormat="1" ht="15.75">
      <c r="A37" s="365">
        <v>30</v>
      </c>
      <c r="B37" s="413" t="s">
        <v>120</v>
      </c>
      <c r="C37" s="366">
        <v>242</v>
      </c>
      <c r="D37" s="366">
        <v>358</v>
      </c>
      <c r="E37" s="206">
        <v>-116</v>
      </c>
      <c r="F37" s="366">
        <v>56</v>
      </c>
      <c r="G37" s="366">
        <v>173</v>
      </c>
      <c r="H37" s="206">
        <v>-117</v>
      </c>
    </row>
    <row r="38" spans="1:8" s="367" customFormat="1" ht="15.75">
      <c r="A38" s="365">
        <v>31</v>
      </c>
      <c r="B38" s="413" t="s">
        <v>139</v>
      </c>
      <c r="C38" s="366">
        <v>238</v>
      </c>
      <c r="D38" s="366">
        <v>18</v>
      </c>
      <c r="E38" s="206">
        <v>220</v>
      </c>
      <c r="F38" s="366">
        <v>112</v>
      </c>
      <c r="G38" s="366">
        <v>7</v>
      </c>
      <c r="H38" s="206">
        <v>105</v>
      </c>
    </row>
    <row r="39" spans="1:8" s="367" customFormat="1" ht="15.75">
      <c r="A39" s="365">
        <v>32</v>
      </c>
      <c r="B39" s="413" t="s">
        <v>447</v>
      </c>
      <c r="C39" s="366">
        <v>223</v>
      </c>
      <c r="D39" s="366">
        <v>795</v>
      </c>
      <c r="E39" s="206">
        <v>-572</v>
      </c>
      <c r="F39" s="366">
        <v>18</v>
      </c>
      <c r="G39" s="366">
        <v>321</v>
      </c>
      <c r="H39" s="206">
        <v>-303</v>
      </c>
    </row>
    <row r="40" spans="1:8" s="367" customFormat="1" ht="15.75">
      <c r="A40" s="365">
        <v>33</v>
      </c>
      <c r="B40" s="413" t="s">
        <v>175</v>
      </c>
      <c r="C40" s="366">
        <v>218</v>
      </c>
      <c r="D40" s="366">
        <v>48</v>
      </c>
      <c r="E40" s="206">
        <v>170</v>
      </c>
      <c r="F40" s="366">
        <v>67</v>
      </c>
      <c r="G40" s="366">
        <v>22</v>
      </c>
      <c r="H40" s="206">
        <v>45</v>
      </c>
    </row>
    <row r="41" spans="1:8" s="367" customFormat="1" ht="15.75">
      <c r="A41" s="365">
        <v>34</v>
      </c>
      <c r="B41" s="413" t="s">
        <v>111</v>
      </c>
      <c r="C41" s="366">
        <v>179</v>
      </c>
      <c r="D41" s="366">
        <v>41</v>
      </c>
      <c r="E41" s="206">
        <v>138</v>
      </c>
      <c r="F41" s="366">
        <v>26</v>
      </c>
      <c r="G41" s="366">
        <v>18</v>
      </c>
      <c r="H41" s="206">
        <v>8</v>
      </c>
    </row>
    <row r="42" spans="1:8" s="367" customFormat="1" ht="15.75">
      <c r="A42" s="365">
        <v>35</v>
      </c>
      <c r="B42" s="413" t="s">
        <v>448</v>
      </c>
      <c r="C42" s="366">
        <v>172</v>
      </c>
      <c r="D42" s="366">
        <v>9</v>
      </c>
      <c r="E42" s="206">
        <v>163</v>
      </c>
      <c r="F42" s="366">
        <v>61</v>
      </c>
      <c r="G42" s="366">
        <v>5</v>
      </c>
      <c r="H42" s="206">
        <v>56</v>
      </c>
    </row>
    <row r="43" spans="1:8" s="367" customFormat="1" ht="110.25">
      <c r="A43" s="365">
        <v>36</v>
      </c>
      <c r="B43" s="413" t="s">
        <v>449</v>
      </c>
      <c r="C43" s="366">
        <v>160</v>
      </c>
      <c r="D43" s="366">
        <v>32</v>
      </c>
      <c r="E43" s="206">
        <v>128</v>
      </c>
      <c r="F43" s="366">
        <v>38</v>
      </c>
      <c r="G43" s="366">
        <v>15</v>
      </c>
      <c r="H43" s="206">
        <v>23</v>
      </c>
    </row>
    <row r="44" spans="1:8" s="367" customFormat="1" ht="15.75">
      <c r="A44" s="365">
        <v>37</v>
      </c>
      <c r="B44" s="413" t="s">
        <v>450</v>
      </c>
      <c r="C44" s="366">
        <v>145</v>
      </c>
      <c r="D44" s="366">
        <v>5</v>
      </c>
      <c r="E44" s="206">
        <v>140</v>
      </c>
      <c r="F44" s="366">
        <v>59</v>
      </c>
      <c r="G44" s="366">
        <v>1</v>
      </c>
      <c r="H44" s="206">
        <v>58</v>
      </c>
    </row>
    <row r="45" spans="1:8" s="367" customFormat="1" ht="31.5">
      <c r="A45" s="365">
        <v>38</v>
      </c>
      <c r="B45" s="413" t="s">
        <v>451</v>
      </c>
      <c r="C45" s="366">
        <v>143</v>
      </c>
      <c r="D45" s="366">
        <v>23</v>
      </c>
      <c r="E45" s="206">
        <v>120</v>
      </c>
      <c r="F45" s="366">
        <v>60</v>
      </c>
      <c r="G45" s="366">
        <v>10</v>
      </c>
      <c r="H45" s="206">
        <v>50</v>
      </c>
    </row>
    <row r="46" spans="1:8" s="367" customFormat="1" ht="31.5">
      <c r="A46" s="365">
        <v>39</v>
      </c>
      <c r="B46" s="413" t="s">
        <v>452</v>
      </c>
      <c r="C46" s="366">
        <v>142</v>
      </c>
      <c r="D46" s="366">
        <v>6</v>
      </c>
      <c r="E46" s="206">
        <v>136</v>
      </c>
      <c r="F46" s="366">
        <v>79</v>
      </c>
      <c r="G46" s="366">
        <v>1</v>
      </c>
      <c r="H46" s="206">
        <v>78</v>
      </c>
    </row>
    <row r="47" spans="1:8" s="367" customFormat="1" ht="15.75">
      <c r="A47" s="365">
        <v>40</v>
      </c>
      <c r="B47" s="413" t="s">
        <v>453</v>
      </c>
      <c r="C47" s="366">
        <v>134</v>
      </c>
      <c r="D47" s="366">
        <v>10</v>
      </c>
      <c r="E47" s="206">
        <v>124</v>
      </c>
      <c r="F47" s="366">
        <v>44</v>
      </c>
      <c r="G47" s="366">
        <v>4</v>
      </c>
      <c r="H47" s="206">
        <v>40</v>
      </c>
    </row>
    <row r="48" spans="1:8" s="367" customFormat="1" ht="31.5">
      <c r="A48" s="365">
        <v>41</v>
      </c>
      <c r="B48" s="413" t="s">
        <v>119</v>
      </c>
      <c r="C48" s="366">
        <v>134</v>
      </c>
      <c r="D48" s="366">
        <v>15</v>
      </c>
      <c r="E48" s="206">
        <v>119</v>
      </c>
      <c r="F48" s="366">
        <v>51</v>
      </c>
      <c r="G48" s="366">
        <v>6</v>
      </c>
      <c r="H48" s="206">
        <v>45</v>
      </c>
    </row>
    <row r="49" spans="1:8" s="367" customFormat="1" ht="15.75">
      <c r="A49" s="365">
        <v>42</v>
      </c>
      <c r="B49" s="413" t="s">
        <v>106</v>
      </c>
      <c r="C49" s="366">
        <v>131</v>
      </c>
      <c r="D49" s="366">
        <v>297</v>
      </c>
      <c r="E49" s="206">
        <v>-166</v>
      </c>
      <c r="F49" s="366">
        <v>11</v>
      </c>
      <c r="G49" s="366">
        <v>112</v>
      </c>
      <c r="H49" s="206">
        <v>-101</v>
      </c>
    </row>
    <row r="50" spans="1:8" s="367" customFormat="1" ht="31.5">
      <c r="A50" s="365">
        <v>43</v>
      </c>
      <c r="B50" s="413" t="s">
        <v>454</v>
      </c>
      <c r="C50" s="366">
        <v>126</v>
      </c>
      <c r="D50" s="366">
        <v>1</v>
      </c>
      <c r="E50" s="206">
        <v>125</v>
      </c>
      <c r="F50" s="366">
        <v>38</v>
      </c>
      <c r="G50" s="366">
        <v>0</v>
      </c>
      <c r="H50" s="206">
        <v>38</v>
      </c>
    </row>
    <row r="51" spans="1:8" s="367" customFormat="1" ht="47.25">
      <c r="A51" s="365">
        <v>44</v>
      </c>
      <c r="B51" s="413" t="s">
        <v>115</v>
      </c>
      <c r="C51" s="366">
        <v>126</v>
      </c>
      <c r="D51" s="366">
        <v>16</v>
      </c>
      <c r="E51" s="206">
        <v>110</v>
      </c>
      <c r="F51" s="366">
        <v>47</v>
      </c>
      <c r="G51" s="366">
        <v>10</v>
      </c>
      <c r="H51" s="206">
        <v>37</v>
      </c>
    </row>
    <row r="52" spans="1:8" ht="15.75">
      <c r="A52" s="363">
        <v>45</v>
      </c>
      <c r="B52" s="401" t="s">
        <v>455</v>
      </c>
      <c r="C52" s="364">
        <v>121</v>
      </c>
      <c r="D52" s="364">
        <v>638</v>
      </c>
      <c r="E52" s="81">
        <v>-517</v>
      </c>
      <c r="F52" s="364">
        <v>10</v>
      </c>
      <c r="G52" s="364">
        <v>310</v>
      </c>
      <c r="H52" s="81">
        <v>-300</v>
      </c>
    </row>
    <row r="53" spans="1:8" ht="15.75">
      <c r="A53" s="363">
        <v>46</v>
      </c>
      <c r="B53" s="401" t="s">
        <v>236</v>
      </c>
      <c r="C53" s="364">
        <v>120</v>
      </c>
      <c r="D53" s="364">
        <v>36</v>
      </c>
      <c r="E53" s="81">
        <v>84</v>
      </c>
      <c r="F53" s="364">
        <v>41</v>
      </c>
      <c r="G53" s="364">
        <v>13</v>
      </c>
      <c r="H53" s="81">
        <v>28</v>
      </c>
    </row>
    <row r="54" spans="1:8" ht="31.5">
      <c r="A54" s="363">
        <v>47</v>
      </c>
      <c r="B54" s="401" t="s">
        <v>456</v>
      </c>
      <c r="C54" s="364">
        <v>118</v>
      </c>
      <c r="D54" s="364">
        <v>2</v>
      </c>
      <c r="E54" s="81">
        <v>116</v>
      </c>
      <c r="F54" s="364">
        <v>50</v>
      </c>
      <c r="G54" s="364">
        <v>1</v>
      </c>
      <c r="H54" s="81">
        <v>49</v>
      </c>
    </row>
    <row r="55" spans="1:8" ht="15.75">
      <c r="A55" s="363">
        <v>48</v>
      </c>
      <c r="B55" s="401" t="s">
        <v>105</v>
      </c>
      <c r="C55" s="364">
        <v>114</v>
      </c>
      <c r="D55" s="364">
        <v>907</v>
      </c>
      <c r="E55" s="81">
        <v>-793</v>
      </c>
      <c r="F55" s="364">
        <v>18</v>
      </c>
      <c r="G55" s="364">
        <v>379</v>
      </c>
      <c r="H55" s="81">
        <v>-361</v>
      </c>
    </row>
    <row r="56" spans="1:8" ht="15.75">
      <c r="A56" s="363">
        <v>49</v>
      </c>
      <c r="B56" s="401" t="s">
        <v>457</v>
      </c>
      <c r="C56" s="364">
        <v>114</v>
      </c>
      <c r="D56" s="364">
        <v>18</v>
      </c>
      <c r="E56" s="81">
        <v>96</v>
      </c>
      <c r="F56" s="364">
        <v>51</v>
      </c>
      <c r="G56" s="364">
        <v>9</v>
      </c>
      <c r="H56" s="81">
        <v>42</v>
      </c>
    </row>
    <row r="57" spans="1:8" ht="15.75">
      <c r="A57" s="363">
        <v>50</v>
      </c>
      <c r="B57" s="401" t="s">
        <v>458</v>
      </c>
      <c r="C57" s="364">
        <v>111</v>
      </c>
      <c r="D57" s="364">
        <v>5</v>
      </c>
      <c r="E57" s="81">
        <v>106</v>
      </c>
      <c r="F57" s="364">
        <v>54</v>
      </c>
      <c r="G57" s="364">
        <v>1</v>
      </c>
      <c r="H57" s="81">
        <v>53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31496062992125984" right="0.19685039370078741" top="0.74803149606299213" bottom="0.74803149606299213" header="0.31496062992125984" footer="0.31496062992125984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view="pageBreakPreview" topLeftCell="A127" zoomScale="85" zoomScaleNormal="100" zoomScaleSheetLayoutView="85" workbookViewId="0">
      <selection activeCell="F62" sqref="F62"/>
    </sheetView>
  </sheetViews>
  <sheetFormatPr defaultRowHeight="15"/>
  <cols>
    <col min="1" max="1" width="37.5703125" customWidth="1"/>
    <col min="2" max="2" width="11.140625" customWidth="1"/>
    <col min="3" max="3" width="11.7109375" customWidth="1"/>
    <col min="4" max="4" width="12.140625" customWidth="1"/>
    <col min="5" max="5" width="11.28515625" customWidth="1"/>
    <col min="6" max="6" width="12.85546875" customWidth="1"/>
    <col min="7" max="7" width="13" customWidth="1"/>
  </cols>
  <sheetData>
    <row r="1" spans="1:7" ht="22.5">
      <c r="A1" s="438" t="s">
        <v>459</v>
      </c>
      <c r="B1" s="438"/>
      <c r="C1" s="438"/>
      <c r="D1" s="438"/>
      <c r="E1" s="438"/>
      <c r="F1" s="438"/>
      <c r="G1" s="438"/>
    </row>
    <row r="2" spans="1:7" ht="20.25">
      <c r="A2" s="439" t="s">
        <v>121</v>
      </c>
      <c r="B2" s="439"/>
      <c r="C2" s="439"/>
      <c r="D2" s="439"/>
      <c r="E2" s="439"/>
      <c r="F2" s="439"/>
      <c r="G2" s="439"/>
    </row>
    <row r="3" spans="1:7">
      <c r="A3" s="60"/>
      <c r="B3" s="70"/>
      <c r="C3" s="70"/>
      <c r="D3" s="71"/>
      <c r="E3" s="70"/>
      <c r="F3" s="70"/>
      <c r="G3" s="71"/>
    </row>
    <row r="4" spans="1:7" ht="24.75" customHeight="1">
      <c r="A4" s="435" t="s">
        <v>77</v>
      </c>
      <c r="B4" s="436" t="s">
        <v>433</v>
      </c>
      <c r="C4" s="436"/>
      <c r="D4" s="436"/>
      <c r="E4" s="437" t="s">
        <v>460</v>
      </c>
      <c r="F4" s="437"/>
      <c r="G4" s="437"/>
    </row>
    <row r="5" spans="1:7">
      <c r="A5" s="435"/>
      <c r="B5" s="440" t="s">
        <v>1</v>
      </c>
      <c r="C5" s="440" t="s">
        <v>78</v>
      </c>
      <c r="D5" s="440" t="s">
        <v>461</v>
      </c>
      <c r="E5" s="440" t="s">
        <v>462</v>
      </c>
      <c r="F5" s="440" t="s">
        <v>463</v>
      </c>
      <c r="G5" s="440" t="s">
        <v>79</v>
      </c>
    </row>
    <row r="6" spans="1:7" ht="47.25" customHeight="1">
      <c r="A6" s="435"/>
      <c r="B6" s="440"/>
      <c r="C6" s="440"/>
      <c r="D6" s="440"/>
      <c r="E6" s="440"/>
      <c r="F6" s="440"/>
      <c r="G6" s="440"/>
    </row>
    <row r="7" spans="1:7">
      <c r="A7" s="61" t="s">
        <v>3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</row>
    <row r="8" spans="1:7" ht="22.5" customHeight="1">
      <c r="A8" s="441" t="s">
        <v>122</v>
      </c>
      <c r="B8" s="441"/>
      <c r="C8" s="441"/>
      <c r="D8" s="441"/>
      <c r="E8" s="441"/>
      <c r="F8" s="441"/>
      <c r="G8" s="441"/>
    </row>
    <row r="9" spans="1:7" ht="15.75">
      <c r="A9" s="399" t="s">
        <v>447</v>
      </c>
      <c r="B9" s="395">
        <v>223</v>
      </c>
      <c r="C9" s="395">
        <v>795</v>
      </c>
      <c r="D9" s="397">
        <f t="shared" ref="D9:D23" si="0">B9-C9</f>
        <v>-572</v>
      </c>
      <c r="E9" s="395">
        <v>18</v>
      </c>
      <c r="F9" s="395">
        <v>321</v>
      </c>
      <c r="G9" s="397">
        <f t="shared" ref="G9:G23" si="1">E9-F9</f>
        <v>-303</v>
      </c>
    </row>
    <row r="10" spans="1:7" ht="15.75">
      <c r="A10" s="399" t="s">
        <v>455</v>
      </c>
      <c r="B10" s="395">
        <v>121</v>
      </c>
      <c r="C10" s="395">
        <v>638</v>
      </c>
      <c r="D10" s="397">
        <f t="shared" si="0"/>
        <v>-517</v>
      </c>
      <c r="E10" s="395">
        <v>10</v>
      </c>
      <c r="F10" s="395">
        <v>310</v>
      </c>
      <c r="G10" s="397">
        <f t="shared" si="1"/>
        <v>-300</v>
      </c>
    </row>
    <row r="11" spans="1:7" ht="15.75" customHeight="1">
      <c r="A11" s="399" t="s">
        <v>105</v>
      </c>
      <c r="B11" s="395">
        <v>114</v>
      </c>
      <c r="C11" s="395">
        <v>907</v>
      </c>
      <c r="D11" s="397">
        <f t="shared" si="0"/>
        <v>-793</v>
      </c>
      <c r="E11" s="395">
        <v>18</v>
      </c>
      <c r="F11" s="395">
        <v>379</v>
      </c>
      <c r="G11" s="397">
        <f t="shared" si="1"/>
        <v>-361</v>
      </c>
    </row>
    <row r="12" spans="1:7" ht="15.75" customHeight="1">
      <c r="A12" s="399" t="s">
        <v>464</v>
      </c>
      <c r="B12" s="395">
        <v>88</v>
      </c>
      <c r="C12" s="395">
        <v>33</v>
      </c>
      <c r="D12" s="397">
        <f t="shared" si="0"/>
        <v>55</v>
      </c>
      <c r="E12" s="395">
        <v>32</v>
      </c>
      <c r="F12" s="395">
        <v>19</v>
      </c>
      <c r="G12" s="397">
        <f t="shared" si="1"/>
        <v>13</v>
      </c>
    </row>
    <row r="13" spans="1:7" ht="15.75" customHeight="1">
      <c r="A13" s="399" t="s">
        <v>465</v>
      </c>
      <c r="B13" s="395">
        <v>81</v>
      </c>
      <c r="C13" s="395">
        <v>23</v>
      </c>
      <c r="D13" s="397">
        <f t="shared" si="0"/>
        <v>58</v>
      </c>
      <c r="E13" s="395">
        <v>4</v>
      </c>
      <c r="F13" s="395">
        <v>12</v>
      </c>
      <c r="G13" s="397">
        <f t="shared" si="1"/>
        <v>-8</v>
      </c>
    </row>
    <row r="14" spans="1:7" ht="15.75" customHeight="1">
      <c r="A14" s="399" t="s">
        <v>123</v>
      </c>
      <c r="B14" s="395">
        <v>79</v>
      </c>
      <c r="C14" s="395">
        <v>455</v>
      </c>
      <c r="D14" s="397">
        <f t="shared" si="0"/>
        <v>-376</v>
      </c>
      <c r="E14" s="395">
        <v>17</v>
      </c>
      <c r="F14" s="395">
        <v>217</v>
      </c>
      <c r="G14" s="397">
        <f t="shared" si="1"/>
        <v>-200</v>
      </c>
    </row>
    <row r="15" spans="1:7" ht="15.75" customHeight="1">
      <c r="A15" s="399" t="s">
        <v>466</v>
      </c>
      <c r="B15" s="395">
        <v>59</v>
      </c>
      <c r="C15" s="395">
        <v>37</v>
      </c>
      <c r="D15" s="397">
        <f t="shared" si="0"/>
        <v>22</v>
      </c>
      <c r="E15" s="395">
        <v>23</v>
      </c>
      <c r="F15" s="395">
        <v>17</v>
      </c>
      <c r="G15" s="397">
        <f t="shared" si="1"/>
        <v>6</v>
      </c>
    </row>
    <row r="16" spans="1:7" ht="33.75" customHeight="1">
      <c r="A16" s="400" t="s">
        <v>467</v>
      </c>
      <c r="B16" s="395">
        <v>59</v>
      </c>
      <c r="C16" s="395">
        <v>152</v>
      </c>
      <c r="D16" s="397">
        <f t="shared" si="0"/>
        <v>-93</v>
      </c>
      <c r="E16" s="395">
        <v>2</v>
      </c>
      <c r="F16" s="395">
        <v>80</v>
      </c>
      <c r="G16" s="397">
        <f t="shared" si="1"/>
        <v>-78</v>
      </c>
    </row>
    <row r="17" spans="1:7" ht="15.75" customHeight="1">
      <c r="A17" s="399" t="s">
        <v>468</v>
      </c>
      <c r="B17" s="395">
        <v>57</v>
      </c>
      <c r="C17" s="395">
        <v>42</v>
      </c>
      <c r="D17" s="397">
        <f t="shared" si="0"/>
        <v>15</v>
      </c>
      <c r="E17" s="395">
        <v>22</v>
      </c>
      <c r="F17" s="395">
        <v>15</v>
      </c>
      <c r="G17" s="397">
        <f t="shared" si="1"/>
        <v>7</v>
      </c>
    </row>
    <row r="18" spans="1:7" ht="15.75" customHeight="1">
      <c r="A18" s="399" t="s">
        <v>469</v>
      </c>
      <c r="B18" s="395">
        <v>50</v>
      </c>
      <c r="C18" s="395">
        <v>306</v>
      </c>
      <c r="D18" s="397">
        <f t="shared" si="0"/>
        <v>-256</v>
      </c>
      <c r="E18" s="395">
        <v>4</v>
      </c>
      <c r="F18" s="395">
        <v>119</v>
      </c>
      <c r="G18" s="397">
        <f t="shared" si="1"/>
        <v>-115</v>
      </c>
    </row>
    <row r="19" spans="1:7" ht="15.75" customHeight="1">
      <c r="A19" s="399" t="s">
        <v>447</v>
      </c>
      <c r="B19" s="395">
        <v>44</v>
      </c>
      <c r="C19" s="395">
        <v>57</v>
      </c>
      <c r="D19" s="397">
        <f t="shared" si="0"/>
        <v>-13</v>
      </c>
      <c r="E19" s="395">
        <v>2</v>
      </c>
      <c r="F19" s="395">
        <v>24</v>
      </c>
      <c r="G19" s="397">
        <f t="shared" si="1"/>
        <v>-22</v>
      </c>
    </row>
    <row r="20" spans="1:7" ht="15.75" customHeight="1">
      <c r="A20" s="399" t="s">
        <v>126</v>
      </c>
      <c r="B20" s="395">
        <v>41</v>
      </c>
      <c r="C20" s="395">
        <v>573</v>
      </c>
      <c r="D20" s="397">
        <f t="shared" si="0"/>
        <v>-532</v>
      </c>
      <c r="E20" s="395">
        <v>7</v>
      </c>
      <c r="F20" s="395">
        <v>275</v>
      </c>
      <c r="G20" s="397">
        <f t="shared" si="1"/>
        <v>-268</v>
      </c>
    </row>
    <row r="21" spans="1:7" ht="15.75" customHeight="1">
      <c r="A21" s="399" t="s">
        <v>160</v>
      </c>
      <c r="B21" s="395">
        <v>34</v>
      </c>
      <c r="C21" s="395">
        <v>253</v>
      </c>
      <c r="D21" s="397">
        <f t="shared" si="0"/>
        <v>-219</v>
      </c>
      <c r="E21" s="395">
        <v>3</v>
      </c>
      <c r="F21" s="395">
        <v>142</v>
      </c>
      <c r="G21" s="397">
        <f t="shared" si="1"/>
        <v>-139</v>
      </c>
    </row>
    <row r="22" spans="1:7" ht="15.75" customHeight="1">
      <c r="A22" s="399" t="s">
        <v>470</v>
      </c>
      <c r="B22" s="395">
        <v>34</v>
      </c>
      <c r="C22" s="395">
        <v>66</v>
      </c>
      <c r="D22" s="397">
        <f t="shared" si="0"/>
        <v>-32</v>
      </c>
      <c r="E22" s="395">
        <v>8</v>
      </c>
      <c r="F22" s="395">
        <v>29</v>
      </c>
      <c r="G22" s="397">
        <f t="shared" si="1"/>
        <v>-21</v>
      </c>
    </row>
    <row r="23" spans="1:7" ht="15.75" customHeight="1">
      <c r="A23" s="399" t="s">
        <v>471</v>
      </c>
      <c r="B23" s="395">
        <v>33</v>
      </c>
      <c r="C23" s="395">
        <v>136</v>
      </c>
      <c r="D23" s="397">
        <f t="shared" si="0"/>
        <v>-103</v>
      </c>
      <c r="E23" s="395">
        <v>3</v>
      </c>
      <c r="F23" s="395">
        <v>61</v>
      </c>
      <c r="G23" s="397">
        <f t="shared" si="1"/>
        <v>-58</v>
      </c>
    </row>
    <row r="24" spans="1:7" ht="22.5" customHeight="1">
      <c r="A24" s="441" t="s">
        <v>28</v>
      </c>
      <c r="B24" s="441"/>
      <c r="C24" s="441"/>
      <c r="D24" s="441"/>
      <c r="E24" s="441"/>
      <c r="F24" s="441"/>
      <c r="G24" s="441"/>
    </row>
    <row r="25" spans="1:7" ht="31.5">
      <c r="A25" s="401" t="s">
        <v>441</v>
      </c>
      <c r="B25" s="396">
        <v>438</v>
      </c>
      <c r="C25" s="396">
        <v>436</v>
      </c>
      <c r="D25" s="398">
        <f t="shared" ref="D25:D94" si="2">B25-C25</f>
        <v>2</v>
      </c>
      <c r="E25" s="396">
        <v>12</v>
      </c>
      <c r="F25" s="396">
        <v>270</v>
      </c>
      <c r="G25" s="397">
        <f t="shared" ref="G25:G39" si="3">E25-F25</f>
        <v>-258</v>
      </c>
    </row>
    <row r="26" spans="1:7" ht="31.5">
      <c r="A26" s="401" t="s">
        <v>442</v>
      </c>
      <c r="B26" s="396">
        <v>398</v>
      </c>
      <c r="C26" s="396">
        <v>17</v>
      </c>
      <c r="D26" s="398">
        <f t="shared" si="2"/>
        <v>381</v>
      </c>
      <c r="E26" s="396">
        <v>159</v>
      </c>
      <c r="F26" s="396">
        <v>7</v>
      </c>
      <c r="G26" s="397">
        <f t="shared" si="3"/>
        <v>152</v>
      </c>
    </row>
    <row r="27" spans="1:7" ht="31.5">
      <c r="A27" s="401" t="s">
        <v>443</v>
      </c>
      <c r="B27" s="396">
        <v>342</v>
      </c>
      <c r="C27" s="396">
        <v>91</v>
      </c>
      <c r="D27" s="398">
        <f t="shared" si="2"/>
        <v>251</v>
      </c>
      <c r="E27" s="396">
        <v>107</v>
      </c>
      <c r="F27" s="396">
        <v>43</v>
      </c>
      <c r="G27" s="397">
        <f t="shared" si="3"/>
        <v>64</v>
      </c>
    </row>
    <row r="28" spans="1:7" ht="15.75">
      <c r="A28" s="401" t="s">
        <v>120</v>
      </c>
      <c r="B28" s="396">
        <v>242</v>
      </c>
      <c r="C28" s="396">
        <v>358</v>
      </c>
      <c r="D28" s="398">
        <f t="shared" si="2"/>
        <v>-116</v>
      </c>
      <c r="E28" s="396">
        <v>56</v>
      </c>
      <c r="F28" s="396">
        <v>173</v>
      </c>
      <c r="G28" s="397">
        <f t="shared" si="3"/>
        <v>-117</v>
      </c>
    </row>
    <row r="29" spans="1:7" ht="15.75">
      <c r="A29" s="401" t="s">
        <v>453</v>
      </c>
      <c r="B29" s="396">
        <v>134</v>
      </c>
      <c r="C29" s="396">
        <v>10</v>
      </c>
      <c r="D29" s="398">
        <f t="shared" si="2"/>
        <v>124</v>
      </c>
      <c r="E29" s="396">
        <v>44</v>
      </c>
      <c r="F29" s="396">
        <v>4</v>
      </c>
      <c r="G29" s="397">
        <f t="shared" si="3"/>
        <v>40</v>
      </c>
    </row>
    <row r="30" spans="1:7" ht="15.75">
      <c r="A30" s="401" t="s">
        <v>117</v>
      </c>
      <c r="B30" s="396">
        <v>101</v>
      </c>
      <c r="C30" s="396">
        <v>435</v>
      </c>
      <c r="D30" s="398">
        <f t="shared" si="2"/>
        <v>-334</v>
      </c>
      <c r="E30" s="396">
        <v>12</v>
      </c>
      <c r="F30" s="396">
        <v>213</v>
      </c>
      <c r="G30" s="397">
        <f t="shared" si="3"/>
        <v>-201</v>
      </c>
    </row>
    <row r="31" spans="1:7" ht="15.75">
      <c r="A31" s="401" t="s">
        <v>472</v>
      </c>
      <c r="B31" s="396">
        <v>99</v>
      </c>
      <c r="C31" s="396">
        <v>29</v>
      </c>
      <c r="D31" s="398">
        <f t="shared" si="2"/>
        <v>70</v>
      </c>
      <c r="E31" s="396">
        <v>21</v>
      </c>
      <c r="F31" s="396">
        <v>12</v>
      </c>
      <c r="G31" s="397">
        <f t="shared" si="3"/>
        <v>9</v>
      </c>
    </row>
    <row r="32" spans="1:7" ht="31.5">
      <c r="A32" s="401" t="s">
        <v>473</v>
      </c>
      <c r="B32" s="396">
        <v>83</v>
      </c>
      <c r="C32" s="396">
        <v>2</v>
      </c>
      <c r="D32" s="398">
        <f t="shared" si="2"/>
        <v>81</v>
      </c>
      <c r="E32" s="396">
        <v>33</v>
      </c>
      <c r="F32" s="396">
        <v>1</v>
      </c>
      <c r="G32" s="397">
        <f t="shared" si="3"/>
        <v>32</v>
      </c>
    </row>
    <row r="33" spans="1:7" ht="31.5">
      <c r="A33" s="401" t="s">
        <v>474</v>
      </c>
      <c r="B33" s="396">
        <v>70</v>
      </c>
      <c r="C33" s="396">
        <v>1</v>
      </c>
      <c r="D33" s="398">
        <f t="shared" si="2"/>
        <v>69</v>
      </c>
      <c r="E33" s="396">
        <v>32</v>
      </c>
      <c r="F33" s="396">
        <v>0</v>
      </c>
      <c r="G33" s="397">
        <f t="shared" si="3"/>
        <v>32</v>
      </c>
    </row>
    <row r="34" spans="1:7" ht="15.75">
      <c r="A34" s="401" t="s">
        <v>475</v>
      </c>
      <c r="B34" s="396">
        <v>67</v>
      </c>
      <c r="C34" s="396">
        <v>39</v>
      </c>
      <c r="D34" s="398">
        <f t="shared" si="2"/>
        <v>28</v>
      </c>
      <c r="E34" s="396">
        <v>25</v>
      </c>
      <c r="F34" s="396">
        <v>20</v>
      </c>
      <c r="G34" s="397">
        <f t="shared" si="3"/>
        <v>5</v>
      </c>
    </row>
    <row r="35" spans="1:7" ht="15.75">
      <c r="A35" s="401" t="s">
        <v>128</v>
      </c>
      <c r="B35" s="396">
        <v>58</v>
      </c>
      <c r="C35" s="396">
        <v>254</v>
      </c>
      <c r="D35" s="398">
        <f t="shared" si="2"/>
        <v>-196</v>
      </c>
      <c r="E35" s="396">
        <v>3</v>
      </c>
      <c r="F35" s="396">
        <v>123</v>
      </c>
      <c r="G35" s="397">
        <f t="shared" si="3"/>
        <v>-120</v>
      </c>
    </row>
    <row r="36" spans="1:7" ht="15.75">
      <c r="A36" s="401" t="s">
        <v>476</v>
      </c>
      <c r="B36" s="396">
        <v>57</v>
      </c>
      <c r="C36" s="396">
        <v>27</v>
      </c>
      <c r="D36" s="398">
        <f t="shared" si="2"/>
        <v>30</v>
      </c>
      <c r="E36" s="396">
        <v>19</v>
      </c>
      <c r="F36" s="396">
        <v>13</v>
      </c>
      <c r="G36" s="397">
        <f t="shared" si="3"/>
        <v>6</v>
      </c>
    </row>
    <row r="37" spans="1:7" ht="31.5">
      <c r="A37" s="401" t="s">
        <v>477</v>
      </c>
      <c r="B37" s="396">
        <v>53</v>
      </c>
      <c r="C37" s="396">
        <v>12</v>
      </c>
      <c r="D37" s="398">
        <f t="shared" si="2"/>
        <v>41</v>
      </c>
      <c r="E37" s="396">
        <v>23</v>
      </c>
      <c r="F37" s="396">
        <v>6</v>
      </c>
      <c r="G37" s="397">
        <f t="shared" si="3"/>
        <v>17</v>
      </c>
    </row>
    <row r="38" spans="1:7" ht="15.75">
      <c r="A38" s="401" t="s">
        <v>478</v>
      </c>
      <c r="B38" s="396">
        <v>53</v>
      </c>
      <c r="C38" s="396">
        <v>233</v>
      </c>
      <c r="D38" s="398">
        <f t="shared" si="2"/>
        <v>-180</v>
      </c>
      <c r="E38" s="396">
        <v>7</v>
      </c>
      <c r="F38" s="396">
        <v>92</v>
      </c>
      <c r="G38" s="397">
        <f t="shared" si="3"/>
        <v>-85</v>
      </c>
    </row>
    <row r="39" spans="1:7" ht="15.75">
      <c r="A39" s="401" t="s">
        <v>479</v>
      </c>
      <c r="B39" s="396">
        <v>41</v>
      </c>
      <c r="C39" s="396">
        <v>3</v>
      </c>
      <c r="D39" s="398">
        <f t="shared" si="2"/>
        <v>38</v>
      </c>
      <c r="E39" s="396">
        <v>9</v>
      </c>
      <c r="F39" s="396">
        <v>1</v>
      </c>
      <c r="G39" s="397">
        <f t="shared" si="3"/>
        <v>8</v>
      </c>
    </row>
    <row r="40" spans="1:7" ht="18.75">
      <c r="A40" s="441" t="s">
        <v>29</v>
      </c>
      <c r="B40" s="441"/>
      <c r="C40" s="441"/>
      <c r="D40" s="441"/>
      <c r="E40" s="441"/>
      <c r="F40" s="441"/>
      <c r="G40" s="441"/>
    </row>
    <row r="41" spans="1:7" ht="15.75">
      <c r="A41" s="401" t="s">
        <v>97</v>
      </c>
      <c r="B41" s="396">
        <v>1025</v>
      </c>
      <c r="C41" s="396">
        <v>1697</v>
      </c>
      <c r="D41" s="398">
        <f t="shared" si="2"/>
        <v>-672</v>
      </c>
      <c r="E41" s="396">
        <v>200</v>
      </c>
      <c r="F41" s="396">
        <v>789</v>
      </c>
      <c r="G41" s="397">
        <f t="shared" ref="G41:G55" si="4">E41-F41</f>
        <v>-589</v>
      </c>
    </row>
    <row r="42" spans="1:7" ht="15.75">
      <c r="A42" s="401" t="s">
        <v>438</v>
      </c>
      <c r="B42" s="396">
        <v>829</v>
      </c>
      <c r="C42" s="396">
        <v>72</v>
      </c>
      <c r="D42" s="398">
        <f t="shared" si="2"/>
        <v>757</v>
      </c>
      <c r="E42" s="396">
        <v>239</v>
      </c>
      <c r="F42" s="396">
        <v>26</v>
      </c>
      <c r="G42" s="397">
        <f t="shared" si="4"/>
        <v>213</v>
      </c>
    </row>
    <row r="43" spans="1:7" ht="15.75">
      <c r="A43" s="401" t="s">
        <v>88</v>
      </c>
      <c r="B43" s="396">
        <v>442</v>
      </c>
      <c r="C43" s="396">
        <v>1298</v>
      </c>
      <c r="D43" s="398">
        <f t="shared" si="2"/>
        <v>-856</v>
      </c>
      <c r="E43" s="396">
        <v>44</v>
      </c>
      <c r="F43" s="396">
        <v>587</v>
      </c>
      <c r="G43" s="397">
        <f t="shared" si="4"/>
        <v>-543</v>
      </c>
    </row>
    <row r="44" spans="1:7" ht="15.75">
      <c r="A44" s="401" t="s">
        <v>109</v>
      </c>
      <c r="B44" s="396">
        <v>277</v>
      </c>
      <c r="C44" s="396">
        <v>72</v>
      </c>
      <c r="D44" s="398">
        <f t="shared" si="2"/>
        <v>205</v>
      </c>
      <c r="E44" s="396">
        <v>103</v>
      </c>
      <c r="F44" s="396">
        <v>35</v>
      </c>
      <c r="G44" s="397">
        <f t="shared" si="4"/>
        <v>68</v>
      </c>
    </row>
    <row r="45" spans="1:7" ht="31.5">
      <c r="A45" s="401" t="s">
        <v>454</v>
      </c>
      <c r="B45" s="396">
        <v>126</v>
      </c>
      <c r="C45" s="396">
        <v>1</v>
      </c>
      <c r="D45" s="398">
        <f t="shared" si="2"/>
        <v>125</v>
      </c>
      <c r="E45" s="396">
        <v>38</v>
      </c>
      <c r="F45" s="396">
        <v>0</v>
      </c>
      <c r="G45" s="397">
        <f t="shared" si="4"/>
        <v>38</v>
      </c>
    </row>
    <row r="46" spans="1:7" ht="15.75">
      <c r="A46" s="401" t="s">
        <v>236</v>
      </c>
      <c r="B46" s="396">
        <v>120</v>
      </c>
      <c r="C46" s="396">
        <v>36</v>
      </c>
      <c r="D46" s="398">
        <f t="shared" si="2"/>
        <v>84</v>
      </c>
      <c r="E46" s="396">
        <v>41</v>
      </c>
      <c r="F46" s="396">
        <v>13</v>
      </c>
      <c r="G46" s="397">
        <f t="shared" si="4"/>
        <v>28</v>
      </c>
    </row>
    <row r="47" spans="1:7" ht="15.75">
      <c r="A47" s="401" t="s">
        <v>480</v>
      </c>
      <c r="B47" s="396">
        <v>105</v>
      </c>
      <c r="C47" s="396">
        <v>3</v>
      </c>
      <c r="D47" s="398">
        <f t="shared" si="2"/>
        <v>102</v>
      </c>
      <c r="E47" s="396">
        <v>41</v>
      </c>
      <c r="F47" s="396">
        <v>1</v>
      </c>
      <c r="G47" s="397">
        <f t="shared" si="4"/>
        <v>40</v>
      </c>
    </row>
    <row r="48" spans="1:7" ht="15.75">
      <c r="A48" s="401" t="s">
        <v>481</v>
      </c>
      <c r="B48" s="396">
        <v>76</v>
      </c>
      <c r="C48" s="396">
        <v>25</v>
      </c>
      <c r="D48" s="398">
        <f t="shared" si="2"/>
        <v>51</v>
      </c>
      <c r="E48" s="396">
        <v>23</v>
      </c>
      <c r="F48" s="396">
        <v>7</v>
      </c>
      <c r="G48" s="397">
        <f t="shared" si="4"/>
        <v>16</v>
      </c>
    </row>
    <row r="49" spans="1:7" ht="15.75">
      <c r="A49" s="401" t="s">
        <v>482</v>
      </c>
      <c r="B49" s="396">
        <v>74</v>
      </c>
      <c r="C49" s="396">
        <v>22</v>
      </c>
      <c r="D49" s="398">
        <f t="shared" si="2"/>
        <v>52</v>
      </c>
      <c r="E49" s="396">
        <v>16</v>
      </c>
      <c r="F49" s="396">
        <v>9</v>
      </c>
      <c r="G49" s="397">
        <f t="shared" si="4"/>
        <v>7</v>
      </c>
    </row>
    <row r="50" spans="1:7" ht="15.75">
      <c r="A50" s="401" t="s">
        <v>483</v>
      </c>
      <c r="B50" s="396">
        <v>73</v>
      </c>
      <c r="C50" s="396">
        <v>6</v>
      </c>
      <c r="D50" s="398">
        <f t="shared" si="2"/>
        <v>67</v>
      </c>
      <c r="E50" s="396">
        <v>17</v>
      </c>
      <c r="F50" s="396">
        <v>1</v>
      </c>
      <c r="G50" s="397">
        <f t="shared" si="4"/>
        <v>16</v>
      </c>
    </row>
    <row r="51" spans="1:7" ht="31.5">
      <c r="A51" s="401" t="s">
        <v>484</v>
      </c>
      <c r="B51" s="396">
        <v>72</v>
      </c>
      <c r="C51" s="396">
        <v>4</v>
      </c>
      <c r="D51" s="398">
        <f t="shared" si="2"/>
        <v>68</v>
      </c>
      <c r="E51" s="396">
        <v>23</v>
      </c>
      <c r="F51" s="396">
        <v>2</v>
      </c>
      <c r="G51" s="397">
        <f t="shared" si="4"/>
        <v>21</v>
      </c>
    </row>
    <row r="52" spans="1:7" ht="15.75">
      <c r="A52" s="401" t="s">
        <v>485</v>
      </c>
      <c r="B52" s="396">
        <v>69</v>
      </c>
      <c r="C52" s="396">
        <v>3</v>
      </c>
      <c r="D52" s="398">
        <f t="shared" si="2"/>
        <v>66</v>
      </c>
      <c r="E52" s="396">
        <v>19</v>
      </c>
      <c r="F52" s="396">
        <v>1</v>
      </c>
      <c r="G52" s="397">
        <f t="shared" si="4"/>
        <v>18</v>
      </c>
    </row>
    <row r="53" spans="1:7" ht="15.75">
      <c r="A53" s="401" t="s">
        <v>486</v>
      </c>
      <c r="B53" s="396">
        <v>66</v>
      </c>
      <c r="C53" s="396">
        <v>0</v>
      </c>
      <c r="D53" s="398">
        <f t="shared" si="2"/>
        <v>66</v>
      </c>
      <c r="E53" s="396">
        <v>2</v>
      </c>
      <c r="F53" s="396">
        <v>0</v>
      </c>
      <c r="G53" s="397">
        <f t="shared" si="4"/>
        <v>2</v>
      </c>
    </row>
    <row r="54" spans="1:7" ht="31.5">
      <c r="A54" s="401" t="s">
        <v>487</v>
      </c>
      <c r="B54" s="396">
        <v>66</v>
      </c>
      <c r="C54" s="396">
        <v>0</v>
      </c>
      <c r="D54" s="398">
        <f t="shared" si="2"/>
        <v>66</v>
      </c>
      <c r="E54" s="396">
        <v>13</v>
      </c>
      <c r="F54" s="396">
        <v>0</v>
      </c>
      <c r="G54" s="397">
        <f t="shared" si="4"/>
        <v>13</v>
      </c>
    </row>
    <row r="55" spans="1:7" ht="15.75">
      <c r="A55" s="401" t="s">
        <v>488</v>
      </c>
      <c r="B55" s="396">
        <v>57</v>
      </c>
      <c r="C55" s="396">
        <v>21</v>
      </c>
      <c r="D55" s="398">
        <f t="shared" si="2"/>
        <v>36</v>
      </c>
      <c r="E55" s="396">
        <v>9</v>
      </c>
      <c r="F55" s="396">
        <v>7</v>
      </c>
      <c r="G55" s="397">
        <f t="shared" si="4"/>
        <v>2</v>
      </c>
    </row>
    <row r="56" spans="1:7" ht="18.75">
      <c r="A56" s="441" t="s">
        <v>30</v>
      </c>
      <c r="B56" s="441"/>
      <c r="C56" s="441"/>
      <c r="D56" s="441"/>
      <c r="E56" s="441"/>
      <c r="F56" s="441"/>
      <c r="G56" s="441"/>
    </row>
    <row r="57" spans="1:7" ht="31.5">
      <c r="A57" s="402" t="s">
        <v>437</v>
      </c>
      <c r="B57" s="395">
        <v>1082</v>
      </c>
      <c r="C57" s="395">
        <v>3</v>
      </c>
      <c r="D57" s="397">
        <f t="shared" si="2"/>
        <v>1079</v>
      </c>
      <c r="E57" s="395">
        <v>329</v>
      </c>
      <c r="F57" s="395">
        <v>1</v>
      </c>
      <c r="G57" s="397">
        <f t="shared" ref="G57:G71" si="5">E57-F57</f>
        <v>328</v>
      </c>
    </row>
    <row r="58" spans="1:7" ht="15.75">
      <c r="A58" s="402" t="s">
        <v>103</v>
      </c>
      <c r="B58" s="395">
        <v>766</v>
      </c>
      <c r="C58" s="395">
        <v>357</v>
      </c>
      <c r="D58" s="397">
        <f t="shared" si="2"/>
        <v>409</v>
      </c>
      <c r="E58" s="395">
        <v>178</v>
      </c>
      <c r="F58" s="395">
        <v>144</v>
      </c>
      <c r="G58" s="397">
        <f t="shared" si="5"/>
        <v>34</v>
      </c>
    </row>
    <row r="59" spans="1:7" ht="15.75">
      <c r="A59" s="402" t="s">
        <v>131</v>
      </c>
      <c r="B59" s="395">
        <v>318</v>
      </c>
      <c r="C59" s="395">
        <v>47</v>
      </c>
      <c r="D59" s="397">
        <f t="shared" si="2"/>
        <v>271</v>
      </c>
      <c r="E59" s="395">
        <v>131</v>
      </c>
      <c r="F59" s="395">
        <v>20</v>
      </c>
      <c r="G59" s="397">
        <f t="shared" si="5"/>
        <v>111</v>
      </c>
    </row>
    <row r="60" spans="1:7" ht="15.75">
      <c r="A60" s="402" t="s">
        <v>110</v>
      </c>
      <c r="B60" s="395">
        <v>100</v>
      </c>
      <c r="C60" s="395">
        <v>638</v>
      </c>
      <c r="D60" s="397">
        <f t="shared" si="2"/>
        <v>-538</v>
      </c>
      <c r="E60" s="395">
        <v>10</v>
      </c>
      <c r="F60" s="395">
        <v>227</v>
      </c>
      <c r="G60" s="397">
        <f t="shared" si="5"/>
        <v>-217</v>
      </c>
    </row>
    <row r="61" spans="1:7" ht="15.75">
      <c r="A61" s="402" t="s">
        <v>132</v>
      </c>
      <c r="B61" s="395">
        <v>77</v>
      </c>
      <c r="C61" s="395">
        <v>91</v>
      </c>
      <c r="D61" s="397">
        <f t="shared" si="2"/>
        <v>-14</v>
      </c>
      <c r="E61" s="395">
        <v>30</v>
      </c>
      <c r="F61" s="395">
        <v>43</v>
      </c>
      <c r="G61" s="397">
        <f t="shared" si="5"/>
        <v>-13</v>
      </c>
    </row>
    <row r="62" spans="1:7" ht="31.5">
      <c r="A62" s="402" t="s">
        <v>489</v>
      </c>
      <c r="B62" s="395">
        <v>71</v>
      </c>
      <c r="C62" s="395">
        <v>25</v>
      </c>
      <c r="D62" s="397">
        <f t="shared" si="2"/>
        <v>46</v>
      </c>
      <c r="E62" s="395">
        <v>0</v>
      </c>
      <c r="F62" s="395">
        <v>15</v>
      </c>
      <c r="G62" s="397">
        <f t="shared" si="5"/>
        <v>-15</v>
      </c>
    </row>
    <row r="63" spans="1:7" ht="15.75">
      <c r="A63" s="402" t="s">
        <v>134</v>
      </c>
      <c r="B63" s="395">
        <v>70</v>
      </c>
      <c r="C63" s="395">
        <v>95</v>
      </c>
      <c r="D63" s="397">
        <f t="shared" si="2"/>
        <v>-25</v>
      </c>
      <c r="E63" s="395">
        <v>12</v>
      </c>
      <c r="F63" s="395">
        <v>48</v>
      </c>
      <c r="G63" s="397">
        <f t="shared" si="5"/>
        <v>-36</v>
      </c>
    </row>
    <row r="64" spans="1:7" ht="15.75">
      <c r="A64" s="402" t="s">
        <v>490</v>
      </c>
      <c r="B64" s="395">
        <v>58</v>
      </c>
      <c r="C64" s="395">
        <v>3</v>
      </c>
      <c r="D64" s="397">
        <f t="shared" si="2"/>
        <v>55</v>
      </c>
      <c r="E64" s="395">
        <v>48</v>
      </c>
      <c r="F64" s="395">
        <v>2</v>
      </c>
      <c r="G64" s="397">
        <f t="shared" si="5"/>
        <v>46</v>
      </c>
    </row>
    <row r="65" spans="1:7" ht="15.75">
      <c r="A65" s="402" t="s">
        <v>135</v>
      </c>
      <c r="B65" s="395">
        <v>47</v>
      </c>
      <c r="C65" s="395">
        <v>130</v>
      </c>
      <c r="D65" s="397">
        <f t="shared" si="2"/>
        <v>-83</v>
      </c>
      <c r="E65" s="395">
        <v>4</v>
      </c>
      <c r="F65" s="395">
        <v>69</v>
      </c>
      <c r="G65" s="397">
        <f t="shared" si="5"/>
        <v>-65</v>
      </c>
    </row>
    <row r="66" spans="1:7" ht="15.75">
      <c r="A66" s="402" t="s">
        <v>491</v>
      </c>
      <c r="B66" s="395">
        <v>38</v>
      </c>
      <c r="C66" s="395">
        <v>52</v>
      </c>
      <c r="D66" s="397">
        <f t="shared" si="2"/>
        <v>-14</v>
      </c>
      <c r="E66" s="395">
        <v>1</v>
      </c>
      <c r="F66" s="395">
        <v>25</v>
      </c>
      <c r="G66" s="397">
        <f t="shared" si="5"/>
        <v>-24</v>
      </c>
    </row>
    <row r="67" spans="1:7" ht="15.75">
      <c r="A67" s="402" t="s">
        <v>492</v>
      </c>
      <c r="B67" s="395">
        <v>36</v>
      </c>
      <c r="C67" s="395">
        <v>3</v>
      </c>
      <c r="D67" s="397">
        <f t="shared" si="2"/>
        <v>33</v>
      </c>
      <c r="E67" s="395">
        <v>15</v>
      </c>
      <c r="F67" s="395">
        <v>1</v>
      </c>
      <c r="G67" s="397">
        <f t="shared" si="5"/>
        <v>14</v>
      </c>
    </row>
    <row r="68" spans="1:7" ht="31.5">
      <c r="A68" s="402" t="s">
        <v>136</v>
      </c>
      <c r="B68" s="395">
        <v>35</v>
      </c>
      <c r="C68" s="395">
        <v>156</v>
      </c>
      <c r="D68" s="397">
        <f t="shared" si="2"/>
        <v>-121</v>
      </c>
      <c r="E68" s="395">
        <v>11</v>
      </c>
      <c r="F68" s="395">
        <v>62</v>
      </c>
      <c r="G68" s="397">
        <f t="shared" si="5"/>
        <v>-51</v>
      </c>
    </row>
    <row r="69" spans="1:7" ht="15.75">
      <c r="A69" s="402" t="s">
        <v>493</v>
      </c>
      <c r="B69" s="395">
        <v>32</v>
      </c>
      <c r="C69" s="395">
        <v>49</v>
      </c>
      <c r="D69" s="397">
        <f t="shared" si="2"/>
        <v>-17</v>
      </c>
      <c r="E69" s="395">
        <v>18</v>
      </c>
      <c r="F69" s="395">
        <v>23</v>
      </c>
      <c r="G69" s="397">
        <f t="shared" si="5"/>
        <v>-5</v>
      </c>
    </row>
    <row r="70" spans="1:7" ht="19.5" customHeight="1">
      <c r="A70" s="402" t="s">
        <v>540</v>
      </c>
      <c r="B70" s="395">
        <v>28</v>
      </c>
      <c r="C70" s="395">
        <v>22</v>
      </c>
      <c r="D70" s="397">
        <f t="shared" si="2"/>
        <v>6</v>
      </c>
      <c r="E70" s="395">
        <v>9</v>
      </c>
      <c r="F70" s="395">
        <v>6</v>
      </c>
      <c r="G70" s="397">
        <f t="shared" si="5"/>
        <v>3</v>
      </c>
    </row>
    <row r="71" spans="1:7" ht="15.75">
      <c r="A71" s="402" t="s">
        <v>494</v>
      </c>
      <c r="B71" s="395">
        <v>25</v>
      </c>
      <c r="C71" s="395">
        <v>8</v>
      </c>
      <c r="D71" s="397">
        <f t="shared" si="2"/>
        <v>17</v>
      </c>
      <c r="E71" s="395">
        <v>9</v>
      </c>
      <c r="F71" s="395">
        <v>5</v>
      </c>
      <c r="G71" s="397">
        <f t="shared" si="5"/>
        <v>4</v>
      </c>
    </row>
    <row r="72" spans="1:7" ht="18.75" customHeight="1">
      <c r="A72" s="441" t="s">
        <v>31</v>
      </c>
      <c r="B72" s="441"/>
      <c r="C72" s="441"/>
      <c r="D72" s="441"/>
      <c r="E72" s="441"/>
      <c r="F72" s="441"/>
      <c r="G72" s="441"/>
    </row>
    <row r="73" spans="1:7" ht="15.75">
      <c r="A73" s="403" t="s">
        <v>84</v>
      </c>
      <c r="B73" s="395">
        <v>903</v>
      </c>
      <c r="C73" s="395">
        <v>281</v>
      </c>
      <c r="D73" s="397">
        <f t="shared" si="2"/>
        <v>622</v>
      </c>
      <c r="E73" s="395">
        <v>222</v>
      </c>
      <c r="F73" s="395">
        <v>116</v>
      </c>
      <c r="G73" s="397">
        <f t="shared" ref="G73:G87" si="6">E73-F73</f>
        <v>106</v>
      </c>
    </row>
    <row r="74" spans="1:7" ht="15.75">
      <c r="A74" s="403" t="s">
        <v>86</v>
      </c>
      <c r="B74" s="395">
        <v>627</v>
      </c>
      <c r="C74" s="395">
        <v>288</v>
      </c>
      <c r="D74" s="397">
        <f t="shared" si="2"/>
        <v>339</v>
      </c>
      <c r="E74" s="395">
        <v>266</v>
      </c>
      <c r="F74" s="395">
        <v>106</v>
      </c>
      <c r="G74" s="397">
        <f t="shared" si="6"/>
        <v>160</v>
      </c>
    </row>
    <row r="75" spans="1:7" ht="15.75">
      <c r="A75" s="403" t="s">
        <v>439</v>
      </c>
      <c r="B75" s="395">
        <v>546</v>
      </c>
      <c r="C75" s="395">
        <v>766</v>
      </c>
      <c r="D75" s="397">
        <f t="shared" si="2"/>
        <v>-220</v>
      </c>
      <c r="E75" s="395">
        <v>84</v>
      </c>
      <c r="F75" s="395">
        <v>307</v>
      </c>
      <c r="G75" s="397">
        <f t="shared" si="6"/>
        <v>-223</v>
      </c>
    </row>
    <row r="76" spans="1:7" ht="15.75">
      <c r="A76" s="403" t="s">
        <v>108</v>
      </c>
      <c r="B76" s="395">
        <v>535</v>
      </c>
      <c r="C76" s="395">
        <v>49</v>
      </c>
      <c r="D76" s="397">
        <f t="shared" si="2"/>
        <v>486</v>
      </c>
      <c r="E76" s="395">
        <v>165</v>
      </c>
      <c r="F76" s="395">
        <v>15</v>
      </c>
      <c r="G76" s="397">
        <f t="shared" si="6"/>
        <v>150</v>
      </c>
    </row>
    <row r="77" spans="1:7" ht="31.5">
      <c r="A77" s="403" t="s">
        <v>440</v>
      </c>
      <c r="B77" s="395">
        <v>520</v>
      </c>
      <c r="C77" s="395">
        <v>17</v>
      </c>
      <c r="D77" s="397">
        <f t="shared" si="2"/>
        <v>503</v>
      </c>
      <c r="E77" s="395">
        <v>345</v>
      </c>
      <c r="F77" s="395">
        <v>8</v>
      </c>
      <c r="G77" s="397">
        <f t="shared" si="6"/>
        <v>337</v>
      </c>
    </row>
    <row r="78" spans="1:7" ht="15.75">
      <c r="A78" s="403" t="s">
        <v>91</v>
      </c>
      <c r="B78" s="395">
        <v>467</v>
      </c>
      <c r="C78" s="395">
        <v>343</v>
      </c>
      <c r="D78" s="397">
        <f t="shared" si="2"/>
        <v>124</v>
      </c>
      <c r="E78" s="395">
        <v>151</v>
      </c>
      <c r="F78" s="395">
        <v>133</v>
      </c>
      <c r="G78" s="397">
        <f t="shared" si="6"/>
        <v>18</v>
      </c>
    </row>
    <row r="79" spans="1:7" ht="78.75" customHeight="1">
      <c r="A79" s="403" t="s">
        <v>449</v>
      </c>
      <c r="B79" s="395">
        <v>160</v>
      </c>
      <c r="C79" s="395">
        <v>32</v>
      </c>
      <c r="D79" s="397">
        <f t="shared" si="2"/>
        <v>128</v>
      </c>
      <c r="E79" s="395">
        <v>38</v>
      </c>
      <c r="F79" s="395">
        <v>15</v>
      </c>
      <c r="G79" s="397">
        <f t="shared" si="6"/>
        <v>23</v>
      </c>
    </row>
    <row r="80" spans="1:7" ht="31.5">
      <c r="A80" s="403" t="s">
        <v>451</v>
      </c>
      <c r="B80" s="395">
        <v>143</v>
      </c>
      <c r="C80" s="395">
        <v>23</v>
      </c>
      <c r="D80" s="397">
        <f t="shared" si="2"/>
        <v>120</v>
      </c>
      <c r="E80" s="395">
        <v>60</v>
      </c>
      <c r="F80" s="395">
        <v>10</v>
      </c>
      <c r="G80" s="397">
        <f t="shared" si="6"/>
        <v>50</v>
      </c>
    </row>
    <row r="81" spans="1:7" ht="13.5" customHeight="1">
      <c r="A81" s="403" t="s">
        <v>456</v>
      </c>
      <c r="B81" s="395">
        <v>118</v>
      </c>
      <c r="C81" s="395">
        <v>2</v>
      </c>
      <c r="D81" s="397">
        <f t="shared" si="2"/>
        <v>116</v>
      </c>
      <c r="E81" s="395">
        <v>50</v>
      </c>
      <c r="F81" s="395">
        <v>1</v>
      </c>
      <c r="G81" s="397">
        <f t="shared" si="6"/>
        <v>49</v>
      </c>
    </row>
    <row r="82" spans="1:7" ht="15.75">
      <c r="A82" s="403" t="s">
        <v>495</v>
      </c>
      <c r="B82" s="395">
        <v>110</v>
      </c>
      <c r="C82" s="395">
        <v>14</v>
      </c>
      <c r="D82" s="397">
        <f t="shared" si="2"/>
        <v>96</v>
      </c>
      <c r="E82" s="395">
        <v>44</v>
      </c>
      <c r="F82" s="395">
        <v>8</v>
      </c>
      <c r="G82" s="397">
        <f t="shared" si="6"/>
        <v>36</v>
      </c>
    </row>
    <row r="83" spans="1:7" ht="15.75">
      <c r="A83" s="403" t="s">
        <v>496</v>
      </c>
      <c r="B83" s="395">
        <v>95</v>
      </c>
      <c r="C83" s="395">
        <v>33</v>
      </c>
      <c r="D83" s="397">
        <f t="shared" si="2"/>
        <v>62</v>
      </c>
      <c r="E83" s="395">
        <v>49</v>
      </c>
      <c r="F83" s="395">
        <v>18</v>
      </c>
      <c r="G83" s="397">
        <f t="shared" si="6"/>
        <v>31</v>
      </c>
    </row>
    <row r="84" spans="1:7" ht="15.75">
      <c r="A84" s="403" t="s">
        <v>90</v>
      </c>
      <c r="B84" s="395">
        <v>91</v>
      </c>
      <c r="C84" s="395">
        <v>397</v>
      </c>
      <c r="D84" s="397">
        <f t="shared" si="2"/>
        <v>-306</v>
      </c>
      <c r="E84" s="395">
        <v>17</v>
      </c>
      <c r="F84" s="395">
        <v>140</v>
      </c>
      <c r="G84" s="397">
        <f t="shared" si="6"/>
        <v>-123</v>
      </c>
    </row>
    <row r="85" spans="1:7" ht="15.75">
      <c r="A85" s="403" t="s">
        <v>107</v>
      </c>
      <c r="B85" s="395">
        <v>85</v>
      </c>
      <c r="C85" s="395">
        <v>150</v>
      </c>
      <c r="D85" s="397">
        <f t="shared" si="2"/>
        <v>-65</v>
      </c>
      <c r="E85" s="395">
        <v>71</v>
      </c>
      <c r="F85" s="395">
        <v>51</v>
      </c>
      <c r="G85" s="397">
        <f t="shared" si="6"/>
        <v>20</v>
      </c>
    </row>
    <row r="86" spans="1:7" ht="46.5" customHeight="1">
      <c r="A86" s="403" t="s">
        <v>497</v>
      </c>
      <c r="B86" s="395">
        <v>64</v>
      </c>
      <c r="C86" s="395">
        <v>18</v>
      </c>
      <c r="D86" s="397">
        <f t="shared" si="2"/>
        <v>46</v>
      </c>
      <c r="E86" s="395">
        <v>21</v>
      </c>
      <c r="F86" s="395">
        <v>9</v>
      </c>
      <c r="G86" s="397">
        <f t="shared" si="6"/>
        <v>12</v>
      </c>
    </row>
    <row r="87" spans="1:7" ht="15.75">
      <c r="A87" s="403" t="s">
        <v>498</v>
      </c>
      <c r="B87" s="395">
        <v>39</v>
      </c>
      <c r="C87" s="395">
        <v>3</v>
      </c>
      <c r="D87" s="397">
        <f t="shared" si="2"/>
        <v>36</v>
      </c>
      <c r="E87" s="395">
        <v>20</v>
      </c>
      <c r="F87" s="395">
        <v>0</v>
      </c>
      <c r="G87" s="397">
        <f t="shared" si="6"/>
        <v>20</v>
      </c>
    </row>
    <row r="88" spans="1:7" ht="36" customHeight="1">
      <c r="A88" s="441" t="s">
        <v>138</v>
      </c>
      <c r="B88" s="441"/>
      <c r="C88" s="441"/>
      <c r="D88" s="441"/>
      <c r="E88" s="441"/>
      <c r="F88" s="441"/>
      <c r="G88" s="441"/>
    </row>
    <row r="89" spans="1:7" ht="15.75">
      <c r="A89" s="404" t="s">
        <v>139</v>
      </c>
      <c r="B89" s="395">
        <v>238</v>
      </c>
      <c r="C89" s="395">
        <v>18</v>
      </c>
      <c r="D89" s="397">
        <f t="shared" si="2"/>
        <v>220</v>
      </c>
      <c r="E89" s="395">
        <v>112</v>
      </c>
      <c r="F89" s="395">
        <v>7</v>
      </c>
      <c r="G89" s="397">
        <f t="shared" ref="G89:G94" si="7">E89-F89</f>
        <v>105</v>
      </c>
    </row>
    <row r="90" spans="1:7" ht="15.75">
      <c r="A90" s="404" t="s">
        <v>499</v>
      </c>
      <c r="B90" s="395">
        <v>55</v>
      </c>
      <c r="C90" s="395">
        <v>0</v>
      </c>
      <c r="D90" s="397">
        <f t="shared" si="2"/>
        <v>55</v>
      </c>
      <c r="E90" s="395">
        <v>15</v>
      </c>
      <c r="F90" s="395">
        <v>0</v>
      </c>
      <c r="G90" s="397">
        <f t="shared" si="7"/>
        <v>15</v>
      </c>
    </row>
    <row r="91" spans="1:7" ht="15.75">
      <c r="A91" s="404" t="s">
        <v>141</v>
      </c>
      <c r="B91" s="395">
        <v>18</v>
      </c>
      <c r="C91" s="395">
        <v>2</v>
      </c>
      <c r="D91" s="397">
        <f t="shared" si="2"/>
        <v>16</v>
      </c>
      <c r="E91" s="395">
        <v>2</v>
      </c>
      <c r="F91" s="395">
        <v>2</v>
      </c>
      <c r="G91" s="397">
        <f t="shared" si="7"/>
        <v>0</v>
      </c>
    </row>
    <row r="92" spans="1:7" ht="15.75">
      <c r="A92" s="404" t="s">
        <v>313</v>
      </c>
      <c r="B92" s="395">
        <v>11</v>
      </c>
      <c r="C92" s="395">
        <v>3</v>
      </c>
      <c r="D92" s="397">
        <f t="shared" si="2"/>
        <v>8</v>
      </c>
      <c r="E92" s="395">
        <v>2</v>
      </c>
      <c r="F92" s="395">
        <v>1</v>
      </c>
      <c r="G92" s="397">
        <f t="shared" si="7"/>
        <v>1</v>
      </c>
    </row>
    <row r="93" spans="1:7" ht="15.75">
      <c r="A93" s="404" t="s">
        <v>142</v>
      </c>
      <c r="B93" s="395">
        <v>9</v>
      </c>
      <c r="C93" s="395">
        <v>4</v>
      </c>
      <c r="D93" s="397">
        <f t="shared" si="2"/>
        <v>5</v>
      </c>
      <c r="E93" s="395">
        <v>6</v>
      </c>
      <c r="F93" s="395">
        <v>0</v>
      </c>
      <c r="G93" s="397">
        <f t="shared" si="7"/>
        <v>6</v>
      </c>
    </row>
    <row r="94" spans="1:7" ht="15.75">
      <c r="A94" s="404" t="s">
        <v>500</v>
      </c>
      <c r="B94" s="395">
        <v>2</v>
      </c>
      <c r="C94" s="395">
        <v>0</v>
      </c>
      <c r="D94" s="397">
        <f t="shared" si="2"/>
        <v>2</v>
      </c>
      <c r="E94" s="395">
        <v>0</v>
      </c>
      <c r="F94" s="395">
        <v>0</v>
      </c>
      <c r="G94" s="397">
        <f t="shared" si="7"/>
        <v>0</v>
      </c>
    </row>
    <row r="95" spans="1:7" ht="18.75">
      <c r="A95" s="441" t="s">
        <v>33</v>
      </c>
      <c r="B95" s="441"/>
      <c r="C95" s="441"/>
      <c r="D95" s="441"/>
      <c r="E95" s="441"/>
      <c r="F95" s="441"/>
      <c r="G95" s="441"/>
    </row>
    <row r="96" spans="1:7" ht="15.75">
      <c r="A96" s="403" t="s">
        <v>112</v>
      </c>
      <c r="B96" s="395">
        <v>443</v>
      </c>
      <c r="C96" s="395">
        <v>41</v>
      </c>
      <c r="D96" s="397">
        <f t="shared" ref="D96:D142" si="8">B96-C96</f>
        <v>402</v>
      </c>
      <c r="E96" s="395">
        <v>190</v>
      </c>
      <c r="F96" s="395">
        <v>16</v>
      </c>
      <c r="G96" s="397">
        <f t="shared" ref="G96:G142" si="9">E96-F96</f>
        <v>174</v>
      </c>
    </row>
    <row r="97" spans="1:7" ht="47.25">
      <c r="A97" s="403" t="s">
        <v>102</v>
      </c>
      <c r="B97" s="395">
        <v>416</v>
      </c>
      <c r="C97" s="395">
        <v>20</v>
      </c>
      <c r="D97" s="397">
        <f t="shared" si="8"/>
        <v>396</v>
      </c>
      <c r="E97" s="395">
        <v>179</v>
      </c>
      <c r="F97" s="395">
        <v>9</v>
      </c>
      <c r="G97" s="397">
        <f t="shared" si="9"/>
        <v>170</v>
      </c>
    </row>
    <row r="98" spans="1:7" ht="15.75">
      <c r="A98" s="403" t="s">
        <v>95</v>
      </c>
      <c r="B98" s="395">
        <v>329</v>
      </c>
      <c r="C98" s="395">
        <v>25</v>
      </c>
      <c r="D98" s="397">
        <f t="shared" si="8"/>
        <v>304</v>
      </c>
      <c r="E98" s="395">
        <v>121</v>
      </c>
      <c r="F98" s="395">
        <v>13</v>
      </c>
      <c r="G98" s="397">
        <f t="shared" si="9"/>
        <v>108</v>
      </c>
    </row>
    <row r="99" spans="1:7" ht="31.5">
      <c r="A99" s="403" t="s">
        <v>446</v>
      </c>
      <c r="B99" s="395">
        <v>260</v>
      </c>
      <c r="C99" s="395">
        <v>40</v>
      </c>
      <c r="D99" s="397">
        <f t="shared" si="8"/>
        <v>220</v>
      </c>
      <c r="E99" s="395">
        <v>54</v>
      </c>
      <c r="F99" s="395">
        <v>13</v>
      </c>
      <c r="G99" s="397">
        <f t="shared" si="9"/>
        <v>41</v>
      </c>
    </row>
    <row r="100" spans="1:7" ht="15.75">
      <c r="A100" s="403" t="s">
        <v>175</v>
      </c>
      <c r="B100" s="395">
        <v>218</v>
      </c>
      <c r="C100" s="395">
        <v>48</v>
      </c>
      <c r="D100" s="397">
        <f t="shared" si="8"/>
        <v>170</v>
      </c>
      <c r="E100" s="395">
        <v>67</v>
      </c>
      <c r="F100" s="395">
        <v>22</v>
      </c>
      <c r="G100" s="397">
        <f t="shared" si="9"/>
        <v>45</v>
      </c>
    </row>
    <row r="101" spans="1:7" ht="15.75">
      <c r="A101" s="403" t="s">
        <v>448</v>
      </c>
      <c r="B101" s="395">
        <v>172</v>
      </c>
      <c r="C101" s="395">
        <v>9</v>
      </c>
      <c r="D101" s="397">
        <f t="shared" si="8"/>
        <v>163</v>
      </c>
      <c r="E101" s="395">
        <v>61</v>
      </c>
      <c r="F101" s="395">
        <v>5</v>
      </c>
      <c r="G101" s="397">
        <f t="shared" si="9"/>
        <v>56</v>
      </c>
    </row>
    <row r="102" spans="1:7" ht="15.75">
      <c r="A102" s="403" t="s">
        <v>452</v>
      </c>
      <c r="B102" s="395">
        <v>142</v>
      </c>
      <c r="C102" s="395">
        <v>6</v>
      </c>
      <c r="D102" s="397">
        <f t="shared" si="8"/>
        <v>136</v>
      </c>
      <c r="E102" s="395">
        <v>79</v>
      </c>
      <c r="F102" s="395">
        <v>1</v>
      </c>
      <c r="G102" s="397">
        <f t="shared" si="9"/>
        <v>78</v>
      </c>
    </row>
    <row r="103" spans="1:7" ht="31.5">
      <c r="A103" s="403" t="s">
        <v>115</v>
      </c>
      <c r="B103" s="395">
        <v>126</v>
      </c>
      <c r="C103" s="395">
        <v>16</v>
      </c>
      <c r="D103" s="397">
        <f t="shared" si="8"/>
        <v>110</v>
      </c>
      <c r="E103" s="395">
        <v>47</v>
      </c>
      <c r="F103" s="395">
        <v>10</v>
      </c>
      <c r="G103" s="397">
        <f t="shared" si="9"/>
        <v>37</v>
      </c>
    </row>
    <row r="104" spans="1:7" ht="15.75">
      <c r="A104" s="403" t="s">
        <v>457</v>
      </c>
      <c r="B104" s="395">
        <v>114</v>
      </c>
      <c r="C104" s="395">
        <v>18</v>
      </c>
      <c r="D104" s="397">
        <f t="shared" si="8"/>
        <v>96</v>
      </c>
      <c r="E104" s="395">
        <v>51</v>
      </c>
      <c r="F104" s="395">
        <v>9</v>
      </c>
      <c r="G104" s="397">
        <f t="shared" si="9"/>
        <v>42</v>
      </c>
    </row>
    <row r="105" spans="1:7" ht="15.75">
      <c r="A105" s="403" t="s">
        <v>458</v>
      </c>
      <c r="B105" s="395">
        <v>111</v>
      </c>
      <c r="C105" s="395">
        <v>5</v>
      </c>
      <c r="D105" s="397">
        <f t="shared" si="8"/>
        <v>106</v>
      </c>
      <c r="E105" s="395">
        <v>54</v>
      </c>
      <c r="F105" s="395">
        <v>1</v>
      </c>
      <c r="G105" s="397">
        <f t="shared" si="9"/>
        <v>53</v>
      </c>
    </row>
    <row r="106" spans="1:7" ht="31.5">
      <c r="A106" s="403" t="s">
        <v>501</v>
      </c>
      <c r="B106" s="395">
        <v>106</v>
      </c>
      <c r="C106" s="395">
        <v>10</v>
      </c>
      <c r="D106" s="397">
        <f t="shared" si="8"/>
        <v>96</v>
      </c>
      <c r="E106" s="395">
        <v>46</v>
      </c>
      <c r="F106" s="395">
        <v>6</v>
      </c>
      <c r="G106" s="397">
        <f t="shared" si="9"/>
        <v>40</v>
      </c>
    </row>
    <row r="107" spans="1:7" ht="15.75">
      <c r="A107" s="403" t="s">
        <v>502</v>
      </c>
      <c r="B107" s="395">
        <v>105</v>
      </c>
      <c r="C107" s="395">
        <v>4</v>
      </c>
      <c r="D107" s="397">
        <f t="shared" si="8"/>
        <v>101</v>
      </c>
      <c r="E107" s="395">
        <v>26</v>
      </c>
      <c r="F107" s="395">
        <v>0</v>
      </c>
      <c r="G107" s="397">
        <f t="shared" si="9"/>
        <v>26</v>
      </c>
    </row>
    <row r="108" spans="1:7" ht="15.75">
      <c r="A108" s="403" t="s">
        <v>503</v>
      </c>
      <c r="B108" s="395">
        <v>102</v>
      </c>
      <c r="C108" s="395">
        <v>3</v>
      </c>
      <c r="D108" s="397">
        <f t="shared" si="8"/>
        <v>99</v>
      </c>
      <c r="E108" s="395">
        <v>84</v>
      </c>
      <c r="F108" s="395">
        <v>2</v>
      </c>
      <c r="G108" s="397">
        <f t="shared" si="9"/>
        <v>82</v>
      </c>
    </row>
    <row r="109" spans="1:7" ht="31.5">
      <c r="A109" s="403" t="s">
        <v>504</v>
      </c>
      <c r="B109" s="395">
        <v>94</v>
      </c>
      <c r="C109" s="395">
        <v>2</v>
      </c>
      <c r="D109" s="397">
        <f t="shared" si="8"/>
        <v>92</v>
      </c>
      <c r="E109" s="395">
        <v>43</v>
      </c>
      <c r="F109" s="395">
        <v>2</v>
      </c>
      <c r="G109" s="397">
        <f t="shared" si="9"/>
        <v>41</v>
      </c>
    </row>
    <row r="110" spans="1:7" ht="31.5">
      <c r="A110" s="403" t="s">
        <v>505</v>
      </c>
      <c r="B110" s="395">
        <v>87</v>
      </c>
      <c r="C110" s="395">
        <v>2</v>
      </c>
      <c r="D110" s="397">
        <f t="shared" si="8"/>
        <v>85</v>
      </c>
      <c r="E110" s="395">
        <v>22</v>
      </c>
      <c r="F110" s="395">
        <v>2</v>
      </c>
      <c r="G110" s="397">
        <f t="shared" si="9"/>
        <v>20</v>
      </c>
    </row>
    <row r="111" spans="1:7" ht="42.75" customHeight="1">
      <c r="A111" s="441" t="s">
        <v>144</v>
      </c>
      <c r="B111" s="441"/>
      <c r="C111" s="441"/>
      <c r="D111" s="441"/>
      <c r="E111" s="441"/>
      <c r="F111" s="441"/>
      <c r="G111" s="441"/>
    </row>
    <row r="112" spans="1:7" ht="15.75">
      <c r="A112" s="403" t="s">
        <v>82</v>
      </c>
      <c r="B112" s="395">
        <v>1731</v>
      </c>
      <c r="C112" s="395">
        <v>620</v>
      </c>
      <c r="D112" s="397">
        <f t="shared" si="8"/>
        <v>1111</v>
      </c>
      <c r="E112" s="395">
        <v>521</v>
      </c>
      <c r="F112" s="395">
        <v>283</v>
      </c>
      <c r="G112" s="397">
        <f t="shared" si="9"/>
        <v>238</v>
      </c>
    </row>
    <row r="113" spans="1:7" ht="15.75">
      <c r="A113" s="403" t="s">
        <v>444</v>
      </c>
      <c r="B113" s="395">
        <v>299</v>
      </c>
      <c r="C113" s="395">
        <v>2</v>
      </c>
      <c r="D113" s="397">
        <f t="shared" si="8"/>
        <v>297</v>
      </c>
      <c r="E113" s="395">
        <v>146</v>
      </c>
      <c r="F113" s="395">
        <v>1</v>
      </c>
      <c r="G113" s="397">
        <f t="shared" si="9"/>
        <v>145</v>
      </c>
    </row>
    <row r="114" spans="1:7" ht="15.75">
      <c r="A114" s="403" t="s">
        <v>445</v>
      </c>
      <c r="B114" s="395">
        <v>261</v>
      </c>
      <c r="C114" s="395">
        <v>5</v>
      </c>
      <c r="D114" s="397">
        <f t="shared" si="8"/>
        <v>256</v>
      </c>
      <c r="E114" s="395">
        <v>122</v>
      </c>
      <c r="F114" s="395">
        <v>2</v>
      </c>
      <c r="G114" s="397">
        <f t="shared" si="9"/>
        <v>120</v>
      </c>
    </row>
    <row r="115" spans="1:7" ht="15.75">
      <c r="A115" s="403" t="s">
        <v>450</v>
      </c>
      <c r="B115" s="395">
        <v>145</v>
      </c>
      <c r="C115" s="395">
        <v>5</v>
      </c>
      <c r="D115" s="397">
        <f t="shared" si="8"/>
        <v>140</v>
      </c>
      <c r="E115" s="395">
        <v>59</v>
      </c>
      <c r="F115" s="395">
        <v>1</v>
      </c>
      <c r="G115" s="397">
        <f t="shared" si="9"/>
        <v>58</v>
      </c>
    </row>
    <row r="116" spans="1:7" ht="15.75">
      <c r="A116" s="403" t="s">
        <v>506</v>
      </c>
      <c r="B116" s="395">
        <v>85</v>
      </c>
      <c r="C116" s="395">
        <v>7</v>
      </c>
      <c r="D116" s="397">
        <f t="shared" si="8"/>
        <v>78</v>
      </c>
      <c r="E116" s="395">
        <v>40</v>
      </c>
      <c r="F116" s="395">
        <v>0</v>
      </c>
      <c r="G116" s="397">
        <f t="shared" si="9"/>
        <v>40</v>
      </c>
    </row>
    <row r="117" spans="1:7" ht="15.75">
      <c r="A117" s="403" t="s">
        <v>382</v>
      </c>
      <c r="B117" s="395">
        <v>75</v>
      </c>
      <c r="C117" s="395">
        <v>5</v>
      </c>
      <c r="D117" s="397">
        <f t="shared" si="8"/>
        <v>70</v>
      </c>
      <c r="E117" s="395">
        <v>38</v>
      </c>
      <c r="F117" s="395">
        <v>2</v>
      </c>
      <c r="G117" s="397">
        <f t="shared" si="9"/>
        <v>36</v>
      </c>
    </row>
    <row r="118" spans="1:7" ht="15.75">
      <c r="A118" s="403" t="s">
        <v>507</v>
      </c>
      <c r="B118" s="395">
        <v>72</v>
      </c>
      <c r="C118" s="395">
        <v>1</v>
      </c>
      <c r="D118" s="397">
        <f t="shared" si="8"/>
        <v>71</v>
      </c>
      <c r="E118" s="395">
        <v>34</v>
      </c>
      <c r="F118" s="395">
        <v>0</v>
      </c>
      <c r="G118" s="397">
        <f t="shared" si="9"/>
        <v>34</v>
      </c>
    </row>
    <row r="119" spans="1:7" ht="31.5">
      <c r="A119" s="403" t="s">
        <v>508</v>
      </c>
      <c r="B119" s="395">
        <v>45</v>
      </c>
      <c r="C119" s="395">
        <v>0</v>
      </c>
      <c r="D119" s="397">
        <f t="shared" si="8"/>
        <v>45</v>
      </c>
      <c r="E119" s="395">
        <v>12</v>
      </c>
      <c r="F119" s="395">
        <v>0</v>
      </c>
      <c r="G119" s="397">
        <f t="shared" si="9"/>
        <v>12</v>
      </c>
    </row>
    <row r="120" spans="1:7" ht="15.75">
      <c r="A120" s="403" t="s">
        <v>509</v>
      </c>
      <c r="B120" s="395">
        <v>44</v>
      </c>
      <c r="C120" s="395">
        <v>0</v>
      </c>
      <c r="D120" s="397">
        <f t="shared" si="8"/>
        <v>44</v>
      </c>
      <c r="E120" s="395">
        <v>26</v>
      </c>
      <c r="F120" s="395">
        <v>0</v>
      </c>
      <c r="G120" s="397">
        <f t="shared" si="9"/>
        <v>26</v>
      </c>
    </row>
    <row r="121" spans="1:7" ht="15.75">
      <c r="A121" s="403" t="s">
        <v>510</v>
      </c>
      <c r="B121" s="395">
        <v>41</v>
      </c>
      <c r="C121" s="395">
        <v>2</v>
      </c>
      <c r="D121" s="397">
        <f t="shared" si="8"/>
        <v>39</v>
      </c>
      <c r="E121" s="395">
        <v>30</v>
      </c>
      <c r="F121" s="395">
        <v>1</v>
      </c>
      <c r="G121" s="397">
        <f t="shared" si="9"/>
        <v>29</v>
      </c>
    </row>
    <row r="122" spans="1:7" ht="15.75">
      <c r="A122" s="403" t="s">
        <v>145</v>
      </c>
      <c r="B122" s="395">
        <v>41</v>
      </c>
      <c r="C122" s="395">
        <v>23</v>
      </c>
      <c r="D122" s="397">
        <f t="shared" si="8"/>
        <v>18</v>
      </c>
      <c r="E122" s="395">
        <v>15</v>
      </c>
      <c r="F122" s="395">
        <v>14</v>
      </c>
      <c r="G122" s="397">
        <f t="shared" si="9"/>
        <v>1</v>
      </c>
    </row>
    <row r="123" spans="1:7" ht="15.75" customHeight="1">
      <c r="A123" s="403" t="s">
        <v>511</v>
      </c>
      <c r="B123" s="395">
        <v>35</v>
      </c>
      <c r="C123" s="395">
        <v>1</v>
      </c>
      <c r="D123" s="397">
        <f t="shared" si="8"/>
        <v>34</v>
      </c>
      <c r="E123" s="395">
        <v>12</v>
      </c>
      <c r="F123" s="395">
        <v>0</v>
      </c>
      <c r="G123" s="397">
        <f t="shared" si="9"/>
        <v>12</v>
      </c>
    </row>
    <row r="124" spans="1:7" ht="31.5">
      <c r="A124" s="403" t="s">
        <v>512</v>
      </c>
      <c r="B124" s="395">
        <v>31</v>
      </c>
      <c r="C124" s="395">
        <v>5</v>
      </c>
      <c r="D124" s="397">
        <f t="shared" si="8"/>
        <v>26</v>
      </c>
      <c r="E124" s="395">
        <v>6</v>
      </c>
      <c r="F124" s="395">
        <v>3</v>
      </c>
      <c r="G124" s="397">
        <f t="shared" si="9"/>
        <v>3</v>
      </c>
    </row>
    <row r="125" spans="1:7" ht="20.25" customHeight="1">
      <c r="A125" s="403" t="s">
        <v>513</v>
      </c>
      <c r="B125" s="395">
        <v>26</v>
      </c>
      <c r="C125" s="395">
        <v>1</v>
      </c>
      <c r="D125" s="397">
        <f t="shared" si="8"/>
        <v>25</v>
      </c>
      <c r="E125" s="395">
        <v>1</v>
      </c>
      <c r="F125" s="395">
        <v>0</v>
      </c>
      <c r="G125" s="397">
        <f t="shared" si="9"/>
        <v>1</v>
      </c>
    </row>
    <row r="126" spans="1:7" ht="15.75">
      <c r="A126" s="403" t="s">
        <v>514</v>
      </c>
      <c r="B126" s="395">
        <v>23</v>
      </c>
      <c r="C126" s="395">
        <v>3</v>
      </c>
      <c r="D126" s="397">
        <f t="shared" si="8"/>
        <v>20</v>
      </c>
      <c r="E126" s="395">
        <v>13</v>
      </c>
      <c r="F126" s="395">
        <v>2</v>
      </c>
      <c r="G126" s="397">
        <f t="shared" si="9"/>
        <v>11</v>
      </c>
    </row>
    <row r="127" spans="1:7" ht="21.75" customHeight="1">
      <c r="A127" s="441" t="s">
        <v>146</v>
      </c>
      <c r="B127" s="441"/>
      <c r="C127" s="441"/>
      <c r="D127" s="441"/>
      <c r="E127" s="441"/>
      <c r="F127" s="441"/>
      <c r="G127" s="441"/>
    </row>
    <row r="128" spans="1:7" ht="47.25">
      <c r="A128" s="402" t="s">
        <v>353</v>
      </c>
      <c r="B128" s="395">
        <v>2415</v>
      </c>
      <c r="C128" s="395">
        <v>21</v>
      </c>
      <c r="D128" s="397">
        <f t="shared" si="8"/>
        <v>2394</v>
      </c>
      <c r="E128" s="395">
        <v>1061</v>
      </c>
      <c r="F128" s="395">
        <v>7</v>
      </c>
      <c r="G128" s="397">
        <f t="shared" si="9"/>
        <v>1054</v>
      </c>
    </row>
    <row r="129" spans="1:7" ht="31.5">
      <c r="A129" s="402" t="s">
        <v>87</v>
      </c>
      <c r="B129" s="395">
        <v>1029</v>
      </c>
      <c r="C129" s="395">
        <v>192</v>
      </c>
      <c r="D129" s="397">
        <f t="shared" si="8"/>
        <v>837</v>
      </c>
      <c r="E129" s="395">
        <v>348</v>
      </c>
      <c r="F129" s="395">
        <v>67</v>
      </c>
      <c r="G129" s="397">
        <f t="shared" si="9"/>
        <v>281</v>
      </c>
    </row>
    <row r="130" spans="1:7" ht="15.75">
      <c r="A130" s="402" t="s">
        <v>100</v>
      </c>
      <c r="B130" s="395">
        <v>1029</v>
      </c>
      <c r="C130" s="395">
        <v>37</v>
      </c>
      <c r="D130" s="397">
        <f t="shared" si="8"/>
        <v>992</v>
      </c>
      <c r="E130" s="395">
        <v>353</v>
      </c>
      <c r="F130" s="395">
        <v>14</v>
      </c>
      <c r="G130" s="397">
        <f t="shared" si="9"/>
        <v>339</v>
      </c>
    </row>
    <row r="131" spans="1:7" ht="15.75">
      <c r="A131" s="402" t="s">
        <v>93</v>
      </c>
      <c r="B131" s="395">
        <v>490</v>
      </c>
      <c r="C131" s="395">
        <v>122</v>
      </c>
      <c r="D131" s="397">
        <f t="shared" si="8"/>
        <v>368</v>
      </c>
      <c r="E131" s="395">
        <v>183</v>
      </c>
      <c r="F131" s="395">
        <v>44</v>
      </c>
      <c r="G131" s="397">
        <f t="shared" si="9"/>
        <v>139</v>
      </c>
    </row>
    <row r="132" spans="1:7" ht="15.75">
      <c r="A132" s="402" t="s">
        <v>83</v>
      </c>
      <c r="B132" s="395">
        <v>355</v>
      </c>
      <c r="C132" s="395">
        <v>45</v>
      </c>
      <c r="D132" s="397">
        <f t="shared" si="8"/>
        <v>310</v>
      </c>
      <c r="E132" s="395">
        <v>101</v>
      </c>
      <c r="F132" s="395">
        <v>16</v>
      </c>
      <c r="G132" s="397">
        <f t="shared" si="9"/>
        <v>85</v>
      </c>
    </row>
    <row r="133" spans="1:7" ht="15.75">
      <c r="A133" s="402" t="s">
        <v>375</v>
      </c>
      <c r="B133" s="395">
        <v>262</v>
      </c>
      <c r="C133" s="395">
        <v>17</v>
      </c>
      <c r="D133" s="397">
        <f t="shared" si="8"/>
        <v>245</v>
      </c>
      <c r="E133" s="395">
        <v>78</v>
      </c>
      <c r="F133" s="395">
        <v>10</v>
      </c>
      <c r="G133" s="397">
        <f t="shared" si="9"/>
        <v>68</v>
      </c>
    </row>
    <row r="134" spans="1:7" ht="15.75">
      <c r="A134" s="402" t="s">
        <v>111</v>
      </c>
      <c r="B134" s="395">
        <v>179</v>
      </c>
      <c r="C134" s="395">
        <v>41</v>
      </c>
      <c r="D134" s="397">
        <f t="shared" si="8"/>
        <v>138</v>
      </c>
      <c r="E134" s="395">
        <v>26</v>
      </c>
      <c r="F134" s="395">
        <v>18</v>
      </c>
      <c r="G134" s="397">
        <f t="shared" si="9"/>
        <v>8</v>
      </c>
    </row>
    <row r="135" spans="1:7" ht="31.5">
      <c r="A135" s="402" t="s">
        <v>119</v>
      </c>
      <c r="B135" s="395">
        <v>134</v>
      </c>
      <c r="C135" s="395">
        <v>15</v>
      </c>
      <c r="D135" s="397">
        <f t="shared" si="8"/>
        <v>119</v>
      </c>
      <c r="E135" s="395">
        <v>51</v>
      </c>
      <c r="F135" s="395">
        <v>6</v>
      </c>
      <c r="G135" s="397">
        <f t="shared" si="9"/>
        <v>45</v>
      </c>
    </row>
    <row r="136" spans="1:7" ht="15.75">
      <c r="A136" s="402" t="s">
        <v>106</v>
      </c>
      <c r="B136" s="395">
        <v>131</v>
      </c>
      <c r="C136" s="395">
        <v>297</v>
      </c>
      <c r="D136" s="397">
        <f t="shared" si="8"/>
        <v>-166</v>
      </c>
      <c r="E136" s="395">
        <v>11</v>
      </c>
      <c r="F136" s="395">
        <v>112</v>
      </c>
      <c r="G136" s="397">
        <f t="shared" si="9"/>
        <v>-101</v>
      </c>
    </row>
    <row r="137" spans="1:7" ht="15.75">
      <c r="A137" s="402" t="s">
        <v>101</v>
      </c>
      <c r="B137" s="395">
        <v>91</v>
      </c>
      <c r="C137" s="395">
        <v>84</v>
      </c>
      <c r="D137" s="397">
        <f t="shared" si="8"/>
        <v>7</v>
      </c>
      <c r="E137" s="395">
        <v>34</v>
      </c>
      <c r="F137" s="395">
        <v>35</v>
      </c>
      <c r="G137" s="397">
        <f t="shared" si="9"/>
        <v>-1</v>
      </c>
    </row>
    <row r="138" spans="1:7" ht="15.75">
      <c r="A138" s="402" t="s">
        <v>153</v>
      </c>
      <c r="B138" s="395">
        <v>72</v>
      </c>
      <c r="C138" s="395">
        <v>95</v>
      </c>
      <c r="D138" s="397">
        <f t="shared" si="8"/>
        <v>-23</v>
      </c>
      <c r="E138" s="395">
        <v>36</v>
      </c>
      <c r="F138" s="395">
        <v>39</v>
      </c>
      <c r="G138" s="397">
        <f t="shared" si="9"/>
        <v>-3</v>
      </c>
    </row>
    <row r="139" spans="1:7" ht="15.75">
      <c r="A139" s="402" t="s">
        <v>96</v>
      </c>
      <c r="B139" s="395">
        <v>66</v>
      </c>
      <c r="C139" s="395">
        <v>64</v>
      </c>
      <c r="D139" s="397">
        <f t="shared" si="8"/>
        <v>2</v>
      </c>
      <c r="E139" s="395">
        <v>9</v>
      </c>
      <c r="F139" s="395">
        <v>28</v>
      </c>
      <c r="G139" s="397">
        <f t="shared" si="9"/>
        <v>-19</v>
      </c>
    </row>
    <row r="140" spans="1:7" ht="15.75">
      <c r="A140" s="402" t="s">
        <v>515</v>
      </c>
      <c r="B140" s="395">
        <v>41</v>
      </c>
      <c r="C140" s="395">
        <v>9</v>
      </c>
      <c r="D140" s="397">
        <f t="shared" si="8"/>
        <v>32</v>
      </c>
      <c r="E140" s="395">
        <v>10</v>
      </c>
      <c r="F140" s="395">
        <v>2</v>
      </c>
      <c r="G140" s="397">
        <f t="shared" si="9"/>
        <v>8</v>
      </c>
    </row>
    <row r="141" spans="1:7" ht="15.75">
      <c r="A141" s="402" t="s">
        <v>154</v>
      </c>
      <c r="B141" s="395">
        <v>39</v>
      </c>
      <c r="C141" s="395">
        <v>18</v>
      </c>
      <c r="D141" s="397">
        <f t="shared" si="8"/>
        <v>21</v>
      </c>
      <c r="E141" s="395">
        <v>15</v>
      </c>
      <c r="F141" s="395">
        <v>4</v>
      </c>
      <c r="G141" s="397">
        <f t="shared" si="9"/>
        <v>11</v>
      </c>
    </row>
    <row r="142" spans="1:7" ht="31.5">
      <c r="A142" s="402" t="s">
        <v>516</v>
      </c>
      <c r="B142" s="395">
        <v>39</v>
      </c>
      <c r="C142" s="395">
        <v>4</v>
      </c>
      <c r="D142" s="397">
        <f t="shared" si="8"/>
        <v>35</v>
      </c>
      <c r="E142" s="395">
        <v>8</v>
      </c>
      <c r="F142" s="395">
        <v>1</v>
      </c>
      <c r="G142" s="397">
        <f t="shared" si="9"/>
        <v>7</v>
      </c>
    </row>
  </sheetData>
  <mergeCells count="20">
    <mergeCell ref="A88:G88"/>
    <mergeCell ref="A95:G95"/>
    <mergeCell ref="A111:G111"/>
    <mergeCell ref="A127:G127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0.15748031496062992" header="0.15748031496062992" footer="0.74803149606299213"/>
  <pageSetup paperSize="9" scale="86" orientation="portrait" r:id="rId1"/>
  <headerFooter alignWithMargins="0"/>
  <rowBreaks count="3" manualBreakCount="3">
    <brk id="39" max="6" man="1"/>
    <brk id="71" max="6" man="1"/>
    <brk id="11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topLeftCell="A18" zoomScale="80" zoomScaleNormal="75" zoomScaleSheetLayoutView="80" workbookViewId="0">
      <selection activeCell="J9" sqref="J9"/>
    </sheetView>
  </sheetViews>
  <sheetFormatPr defaultColWidth="8.85546875" defaultRowHeight="18.75"/>
  <cols>
    <col min="1" max="1" width="38.42578125" style="10" customWidth="1"/>
    <col min="2" max="2" width="12.5703125" style="10" customWidth="1"/>
    <col min="3" max="3" width="13.140625" style="10" customWidth="1"/>
    <col min="4" max="4" width="12.28515625" style="10" customWidth="1"/>
    <col min="5" max="5" width="14.42578125" style="10" customWidth="1"/>
    <col min="6" max="6" width="14.140625" style="10" customWidth="1"/>
    <col min="7" max="7" width="13" style="10" customWidth="1"/>
    <col min="8" max="8" width="8.85546875" style="10"/>
    <col min="9" max="9" width="11.85546875" style="369" customWidth="1"/>
    <col min="10" max="10" width="9.28515625" style="10" bestFit="1" customWidth="1"/>
    <col min="11" max="256" width="8.85546875" style="10"/>
    <col min="257" max="257" width="41" style="10" customWidth="1"/>
    <col min="258" max="259" width="12" style="10" customWidth="1"/>
    <col min="260" max="260" width="13.7109375" style="10" customWidth="1"/>
    <col min="261" max="262" width="12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1" style="10" customWidth="1"/>
    <col min="514" max="515" width="12" style="10" customWidth="1"/>
    <col min="516" max="516" width="13.7109375" style="10" customWidth="1"/>
    <col min="517" max="518" width="12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1" style="10" customWidth="1"/>
    <col min="770" max="771" width="12" style="10" customWidth="1"/>
    <col min="772" max="772" width="13.7109375" style="10" customWidth="1"/>
    <col min="773" max="774" width="12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1" style="10" customWidth="1"/>
    <col min="1026" max="1027" width="12" style="10" customWidth="1"/>
    <col min="1028" max="1028" width="13.7109375" style="10" customWidth="1"/>
    <col min="1029" max="1030" width="12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1" style="10" customWidth="1"/>
    <col min="1282" max="1283" width="12" style="10" customWidth="1"/>
    <col min="1284" max="1284" width="13.7109375" style="10" customWidth="1"/>
    <col min="1285" max="1286" width="12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1" style="10" customWidth="1"/>
    <col min="1538" max="1539" width="12" style="10" customWidth="1"/>
    <col min="1540" max="1540" width="13.7109375" style="10" customWidth="1"/>
    <col min="1541" max="1542" width="12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1" style="10" customWidth="1"/>
    <col min="1794" max="1795" width="12" style="10" customWidth="1"/>
    <col min="1796" max="1796" width="13.7109375" style="10" customWidth="1"/>
    <col min="1797" max="1798" width="12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1" style="10" customWidth="1"/>
    <col min="2050" max="2051" width="12" style="10" customWidth="1"/>
    <col min="2052" max="2052" width="13.7109375" style="10" customWidth="1"/>
    <col min="2053" max="2054" width="12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1" style="10" customWidth="1"/>
    <col min="2306" max="2307" width="12" style="10" customWidth="1"/>
    <col min="2308" max="2308" width="13.7109375" style="10" customWidth="1"/>
    <col min="2309" max="2310" width="12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1" style="10" customWidth="1"/>
    <col min="2562" max="2563" width="12" style="10" customWidth="1"/>
    <col min="2564" max="2564" width="13.7109375" style="10" customWidth="1"/>
    <col min="2565" max="2566" width="12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1" style="10" customWidth="1"/>
    <col min="2818" max="2819" width="12" style="10" customWidth="1"/>
    <col min="2820" max="2820" width="13.7109375" style="10" customWidth="1"/>
    <col min="2821" max="2822" width="12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1" style="10" customWidth="1"/>
    <col min="3074" max="3075" width="12" style="10" customWidth="1"/>
    <col min="3076" max="3076" width="13.7109375" style="10" customWidth="1"/>
    <col min="3077" max="3078" width="12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1" style="10" customWidth="1"/>
    <col min="3330" max="3331" width="12" style="10" customWidth="1"/>
    <col min="3332" max="3332" width="13.7109375" style="10" customWidth="1"/>
    <col min="3333" max="3334" width="12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1" style="10" customWidth="1"/>
    <col min="3586" max="3587" width="12" style="10" customWidth="1"/>
    <col min="3588" max="3588" width="13.7109375" style="10" customWidth="1"/>
    <col min="3589" max="3590" width="12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1" style="10" customWidth="1"/>
    <col min="3842" max="3843" width="12" style="10" customWidth="1"/>
    <col min="3844" max="3844" width="13.7109375" style="10" customWidth="1"/>
    <col min="3845" max="3846" width="12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1" style="10" customWidth="1"/>
    <col min="4098" max="4099" width="12" style="10" customWidth="1"/>
    <col min="4100" max="4100" width="13.7109375" style="10" customWidth="1"/>
    <col min="4101" max="4102" width="12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1" style="10" customWidth="1"/>
    <col min="4354" max="4355" width="12" style="10" customWidth="1"/>
    <col min="4356" max="4356" width="13.7109375" style="10" customWidth="1"/>
    <col min="4357" max="4358" width="12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1" style="10" customWidth="1"/>
    <col min="4610" max="4611" width="12" style="10" customWidth="1"/>
    <col min="4612" max="4612" width="13.7109375" style="10" customWidth="1"/>
    <col min="4613" max="4614" width="12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1" style="10" customWidth="1"/>
    <col min="4866" max="4867" width="12" style="10" customWidth="1"/>
    <col min="4868" max="4868" width="13.7109375" style="10" customWidth="1"/>
    <col min="4869" max="4870" width="12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1" style="10" customWidth="1"/>
    <col min="5122" max="5123" width="12" style="10" customWidth="1"/>
    <col min="5124" max="5124" width="13.7109375" style="10" customWidth="1"/>
    <col min="5125" max="5126" width="12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1" style="10" customWidth="1"/>
    <col min="5378" max="5379" width="12" style="10" customWidth="1"/>
    <col min="5380" max="5380" width="13.7109375" style="10" customWidth="1"/>
    <col min="5381" max="5382" width="12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1" style="10" customWidth="1"/>
    <col min="5634" max="5635" width="12" style="10" customWidth="1"/>
    <col min="5636" max="5636" width="13.7109375" style="10" customWidth="1"/>
    <col min="5637" max="5638" width="12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1" style="10" customWidth="1"/>
    <col min="5890" max="5891" width="12" style="10" customWidth="1"/>
    <col min="5892" max="5892" width="13.7109375" style="10" customWidth="1"/>
    <col min="5893" max="5894" width="12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1" style="10" customWidth="1"/>
    <col min="6146" max="6147" width="12" style="10" customWidth="1"/>
    <col min="6148" max="6148" width="13.7109375" style="10" customWidth="1"/>
    <col min="6149" max="6150" width="12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1" style="10" customWidth="1"/>
    <col min="6402" max="6403" width="12" style="10" customWidth="1"/>
    <col min="6404" max="6404" width="13.7109375" style="10" customWidth="1"/>
    <col min="6405" max="6406" width="12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1" style="10" customWidth="1"/>
    <col min="6658" max="6659" width="12" style="10" customWidth="1"/>
    <col min="6660" max="6660" width="13.7109375" style="10" customWidth="1"/>
    <col min="6661" max="6662" width="12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1" style="10" customWidth="1"/>
    <col min="6914" max="6915" width="12" style="10" customWidth="1"/>
    <col min="6916" max="6916" width="13.7109375" style="10" customWidth="1"/>
    <col min="6917" max="6918" width="12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1" style="10" customWidth="1"/>
    <col min="7170" max="7171" width="12" style="10" customWidth="1"/>
    <col min="7172" max="7172" width="13.7109375" style="10" customWidth="1"/>
    <col min="7173" max="7174" width="12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1" style="10" customWidth="1"/>
    <col min="7426" max="7427" width="12" style="10" customWidth="1"/>
    <col min="7428" max="7428" width="13.7109375" style="10" customWidth="1"/>
    <col min="7429" max="7430" width="12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1" style="10" customWidth="1"/>
    <col min="7682" max="7683" width="12" style="10" customWidth="1"/>
    <col min="7684" max="7684" width="13.7109375" style="10" customWidth="1"/>
    <col min="7685" max="7686" width="12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1" style="10" customWidth="1"/>
    <col min="7938" max="7939" width="12" style="10" customWidth="1"/>
    <col min="7940" max="7940" width="13.7109375" style="10" customWidth="1"/>
    <col min="7941" max="7942" width="12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1" style="10" customWidth="1"/>
    <col min="8194" max="8195" width="12" style="10" customWidth="1"/>
    <col min="8196" max="8196" width="13.7109375" style="10" customWidth="1"/>
    <col min="8197" max="8198" width="12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1" style="10" customWidth="1"/>
    <col min="8450" max="8451" width="12" style="10" customWidth="1"/>
    <col min="8452" max="8452" width="13.7109375" style="10" customWidth="1"/>
    <col min="8453" max="8454" width="12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1" style="10" customWidth="1"/>
    <col min="8706" max="8707" width="12" style="10" customWidth="1"/>
    <col min="8708" max="8708" width="13.7109375" style="10" customWidth="1"/>
    <col min="8709" max="8710" width="12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1" style="10" customWidth="1"/>
    <col min="8962" max="8963" width="12" style="10" customWidth="1"/>
    <col min="8964" max="8964" width="13.7109375" style="10" customWidth="1"/>
    <col min="8965" max="8966" width="12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1" style="10" customWidth="1"/>
    <col min="9218" max="9219" width="12" style="10" customWidth="1"/>
    <col min="9220" max="9220" width="13.7109375" style="10" customWidth="1"/>
    <col min="9221" max="9222" width="12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1" style="10" customWidth="1"/>
    <col min="9474" max="9475" width="12" style="10" customWidth="1"/>
    <col min="9476" max="9476" width="13.7109375" style="10" customWidth="1"/>
    <col min="9477" max="9478" width="12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1" style="10" customWidth="1"/>
    <col min="9730" max="9731" width="12" style="10" customWidth="1"/>
    <col min="9732" max="9732" width="13.7109375" style="10" customWidth="1"/>
    <col min="9733" max="9734" width="12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1" style="10" customWidth="1"/>
    <col min="9986" max="9987" width="12" style="10" customWidth="1"/>
    <col min="9988" max="9988" width="13.7109375" style="10" customWidth="1"/>
    <col min="9989" max="9990" width="12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1" style="10" customWidth="1"/>
    <col min="10242" max="10243" width="12" style="10" customWidth="1"/>
    <col min="10244" max="10244" width="13.7109375" style="10" customWidth="1"/>
    <col min="10245" max="10246" width="12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1" style="10" customWidth="1"/>
    <col min="10498" max="10499" width="12" style="10" customWidth="1"/>
    <col min="10500" max="10500" width="13.7109375" style="10" customWidth="1"/>
    <col min="10501" max="10502" width="12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1" style="10" customWidth="1"/>
    <col min="10754" max="10755" width="12" style="10" customWidth="1"/>
    <col min="10756" max="10756" width="13.7109375" style="10" customWidth="1"/>
    <col min="10757" max="10758" width="12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1" style="10" customWidth="1"/>
    <col min="11010" max="11011" width="12" style="10" customWidth="1"/>
    <col min="11012" max="11012" width="13.7109375" style="10" customWidth="1"/>
    <col min="11013" max="11014" width="12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1" style="10" customWidth="1"/>
    <col min="11266" max="11267" width="12" style="10" customWidth="1"/>
    <col min="11268" max="11268" width="13.7109375" style="10" customWidth="1"/>
    <col min="11269" max="11270" width="12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1" style="10" customWidth="1"/>
    <col min="11522" max="11523" width="12" style="10" customWidth="1"/>
    <col min="11524" max="11524" width="13.7109375" style="10" customWidth="1"/>
    <col min="11525" max="11526" width="12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1" style="10" customWidth="1"/>
    <col min="11778" max="11779" width="12" style="10" customWidth="1"/>
    <col min="11780" max="11780" width="13.7109375" style="10" customWidth="1"/>
    <col min="11781" max="11782" width="12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1" style="10" customWidth="1"/>
    <col min="12034" max="12035" width="12" style="10" customWidth="1"/>
    <col min="12036" max="12036" width="13.7109375" style="10" customWidth="1"/>
    <col min="12037" max="12038" width="12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1" style="10" customWidth="1"/>
    <col min="12290" max="12291" width="12" style="10" customWidth="1"/>
    <col min="12292" max="12292" width="13.7109375" style="10" customWidth="1"/>
    <col min="12293" max="12294" width="12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1" style="10" customWidth="1"/>
    <col min="12546" max="12547" width="12" style="10" customWidth="1"/>
    <col min="12548" max="12548" width="13.7109375" style="10" customWidth="1"/>
    <col min="12549" max="12550" width="12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1" style="10" customWidth="1"/>
    <col min="12802" max="12803" width="12" style="10" customWidth="1"/>
    <col min="12804" max="12804" width="13.7109375" style="10" customWidth="1"/>
    <col min="12805" max="12806" width="12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1" style="10" customWidth="1"/>
    <col min="13058" max="13059" width="12" style="10" customWidth="1"/>
    <col min="13060" max="13060" width="13.7109375" style="10" customWidth="1"/>
    <col min="13061" max="13062" width="12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1" style="10" customWidth="1"/>
    <col min="13314" max="13315" width="12" style="10" customWidth="1"/>
    <col min="13316" max="13316" width="13.7109375" style="10" customWidth="1"/>
    <col min="13317" max="13318" width="12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1" style="10" customWidth="1"/>
    <col min="13570" max="13571" width="12" style="10" customWidth="1"/>
    <col min="13572" max="13572" width="13.7109375" style="10" customWidth="1"/>
    <col min="13573" max="13574" width="12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1" style="10" customWidth="1"/>
    <col min="13826" max="13827" width="12" style="10" customWidth="1"/>
    <col min="13828" max="13828" width="13.7109375" style="10" customWidth="1"/>
    <col min="13829" max="13830" width="12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1" style="10" customWidth="1"/>
    <col min="14082" max="14083" width="12" style="10" customWidth="1"/>
    <col min="14084" max="14084" width="13.7109375" style="10" customWidth="1"/>
    <col min="14085" max="14086" width="12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1" style="10" customWidth="1"/>
    <col min="14338" max="14339" width="12" style="10" customWidth="1"/>
    <col min="14340" max="14340" width="13.7109375" style="10" customWidth="1"/>
    <col min="14341" max="14342" width="12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1" style="10" customWidth="1"/>
    <col min="14594" max="14595" width="12" style="10" customWidth="1"/>
    <col min="14596" max="14596" width="13.7109375" style="10" customWidth="1"/>
    <col min="14597" max="14598" width="12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1" style="10" customWidth="1"/>
    <col min="14850" max="14851" width="12" style="10" customWidth="1"/>
    <col min="14852" max="14852" width="13.7109375" style="10" customWidth="1"/>
    <col min="14853" max="14854" width="12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1" style="10" customWidth="1"/>
    <col min="15106" max="15107" width="12" style="10" customWidth="1"/>
    <col min="15108" max="15108" width="13.7109375" style="10" customWidth="1"/>
    <col min="15109" max="15110" width="12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1" style="10" customWidth="1"/>
    <col min="15362" max="15363" width="12" style="10" customWidth="1"/>
    <col min="15364" max="15364" width="13.7109375" style="10" customWidth="1"/>
    <col min="15365" max="15366" width="12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1" style="10" customWidth="1"/>
    <col min="15618" max="15619" width="12" style="10" customWidth="1"/>
    <col min="15620" max="15620" width="13.7109375" style="10" customWidth="1"/>
    <col min="15621" max="15622" width="12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1" style="10" customWidth="1"/>
    <col min="15874" max="15875" width="12" style="10" customWidth="1"/>
    <col min="15876" max="15876" width="13.7109375" style="10" customWidth="1"/>
    <col min="15877" max="15878" width="12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1" style="10" customWidth="1"/>
    <col min="16130" max="16131" width="12" style="10" customWidth="1"/>
    <col min="16132" max="16132" width="13.7109375" style="10" customWidth="1"/>
    <col min="16133" max="16134" width="12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430" t="s">
        <v>517</v>
      </c>
      <c r="B1" s="430"/>
      <c r="C1" s="430"/>
      <c r="D1" s="430"/>
      <c r="E1" s="430"/>
      <c r="F1" s="430"/>
      <c r="G1" s="430"/>
      <c r="I1" s="368"/>
    </row>
    <row r="2" spans="1:33" s="2" customFormat="1" ht="22.5" customHeight="1">
      <c r="A2" s="442" t="s">
        <v>518</v>
      </c>
      <c r="B2" s="442"/>
      <c r="C2" s="442"/>
      <c r="D2" s="442"/>
      <c r="E2" s="442"/>
      <c r="F2" s="442"/>
      <c r="G2" s="442"/>
      <c r="I2" s="368"/>
    </row>
    <row r="3" spans="1:33" s="4" customFormat="1" ht="18.75" customHeight="1">
      <c r="A3" s="3"/>
      <c r="B3" s="3"/>
      <c r="C3" s="3"/>
      <c r="D3" s="3"/>
      <c r="E3" s="3"/>
      <c r="F3" s="3"/>
      <c r="G3" s="1" t="s">
        <v>5</v>
      </c>
      <c r="I3" s="369"/>
    </row>
    <row r="4" spans="1:33" s="4" customFormat="1" ht="66" customHeight="1">
      <c r="A4" s="73"/>
      <c r="B4" s="75" t="s">
        <v>519</v>
      </c>
      <c r="C4" s="75" t="s">
        <v>520</v>
      </c>
      <c r="D4" s="35" t="s">
        <v>37</v>
      </c>
      <c r="E4" s="78" t="s">
        <v>367</v>
      </c>
      <c r="F4" s="78" t="s">
        <v>368</v>
      </c>
      <c r="G4" s="35" t="s">
        <v>37</v>
      </c>
    </row>
    <row r="5" spans="1:33" s="4" customFormat="1" ht="28.5" customHeight="1">
      <c r="A5" s="24" t="s">
        <v>396</v>
      </c>
      <c r="B5" s="370">
        <v>28787</v>
      </c>
      <c r="C5" s="25">
        <v>35663</v>
      </c>
      <c r="D5" s="371">
        <v>123.9</v>
      </c>
      <c r="E5" s="372">
        <v>22777</v>
      </c>
      <c r="F5" s="370">
        <v>16255</v>
      </c>
      <c r="G5" s="371">
        <v>71.400000000000006</v>
      </c>
      <c r="I5" s="373"/>
      <c r="J5" s="373"/>
      <c r="K5" s="374"/>
      <c r="L5" s="374"/>
      <c r="M5" s="374"/>
      <c r="N5" s="374"/>
      <c r="O5" s="374"/>
      <c r="P5" s="374"/>
      <c r="Q5" s="374"/>
      <c r="R5" s="374"/>
      <c r="S5" s="374"/>
      <c r="T5" s="374"/>
    </row>
    <row r="6" spans="1:33" s="19" customFormat="1" ht="31.5" customHeight="1">
      <c r="A6" s="375" t="s">
        <v>64</v>
      </c>
      <c r="B6" s="25">
        <v>25235</v>
      </c>
      <c r="C6" s="25">
        <v>31515</v>
      </c>
      <c r="D6" s="371">
        <v>124.9</v>
      </c>
      <c r="E6" s="25">
        <v>19709</v>
      </c>
      <c r="F6" s="25">
        <v>14698</v>
      </c>
      <c r="G6" s="371">
        <v>74.599999999999994</v>
      </c>
      <c r="I6" s="369"/>
      <c r="J6" s="376"/>
      <c r="K6" s="376"/>
      <c r="L6" s="377"/>
      <c r="M6" s="377"/>
      <c r="N6" s="377"/>
      <c r="O6" s="377"/>
    </row>
    <row r="7" spans="1:33" s="19" customFormat="1" ht="21.6" customHeight="1">
      <c r="A7" s="27" t="s">
        <v>65</v>
      </c>
      <c r="B7" s="378"/>
      <c r="C7" s="378"/>
      <c r="D7" s="379"/>
      <c r="E7" s="378"/>
      <c r="F7" s="378"/>
      <c r="G7" s="378"/>
      <c r="I7" s="369"/>
      <c r="J7" s="376"/>
      <c r="K7" s="377"/>
      <c r="L7" s="377"/>
      <c r="M7" s="377"/>
      <c r="N7" s="377"/>
      <c r="O7" s="377"/>
      <c r="AG7" s="19">
        <v>2501</v>
      </c>
    </row>
    <row r="8" spans="1:33" ht="36" customHeight="1">
      <c r="A8" s="6" t="s">
        <v>6</v>
      </c>
      <c r="B8" s="380">
        <v>166</v>
      </c>
      <c r="C8" s="8">
        <v>182</v>
      </c>
      <c r="D8" s="371">
        <v>109.6</v>
      </c>
      <c r="E8" s="380">
        <v>129</v>
      </c>
      <c r="F8" s="8">
        <v>99</v>
      </c>
      <c r="G8" s="371">
        <v>76.7</v>
      </c>
      <c r="H8" s="16"/>
      <c r="I8" s="381"/>
      <c r="J8" s="376"/>
      <c r="K8" s="373"/>
      <c r="L8" s="373"/>
      <c r="M8" s="373"/>
      <c r="N8" s="373"/>
      <c r="O8" s="373"/>
    </row>
    <row r="9" spans="1:33" ht="39" customHeight="1">
      <c r="A9" s="6" t="s">
        <v>7</v>
      </c>
      <c r="B9" s="380">
        <v>77</v>
      </c>
      <c r="C9" s="8">
        <v>79</v>
      </c>
      <c r="D9" s="371">
        <v>102.6</v>
      </c>
      <c r="E9" s="382">
        <v>60</v>
      </c>
      <c r="F9" s="8">
        <v>45</v>
      </c>
      <c r="G9" s="371">
        <v>75</v>
      </c>
      <c r="I9" s="381"/>
      <c r="J9" s="376"/>
    </row>
    <row r="10" spans="1:33" s="13" customFormat="1" ht="28.5" customHeight="1">
      <c r="A10" s="6" t="s">
        <v>8</v>
      </c>
      <c r="B10" s="380">
        <v>2378</v>
      </c>
      <c r="C10" s="8">
        <v>2910</v>
      </c>
      <c r="D10" s="371">
        <v>122.4</v>
      </c>
      <c r="E10" s="382">
        <v>1838</v>
      </c>
      <c r="F10" s="8">
        <v>1351</v>
      </c>
      <c r="G10" s="371">
        <v>73.5</v>
      </c>
      <c r="I10" s="381"/>
      <c r="J10" s="376"/>
      <c r="K10" s="10"/>
    </row>
    <row r="11" spans="1:33" ht="42" customHeight="1">
      <c r="A11" s="6" t="s">
        <v>9</v>
      </c>
      <c r="B11" s="380">
        <v>319</v>
      </c>
      <c r="C11" s="8">
        <v>355</v>
      </c>
      <c r="D11" s="371">
        <v>111.3</v>
      </c>
      <c r="E11" s="382">
        <v>241</v>
      </c>
      <c r="F11" s="8">
        <v>218</v>
      </c>
      <c r="G11" s="371">
        <v>90.5</v>
      </c>
      <c r="I11" s="381"/>
      <c r="J11" s="376"/>
    </row>
    <row r="12" spans="1:33" ht="42" customHeight="1">
      <c r="A12" s="6" t="s">
        <v>10</v>
      </c>
      <c r="B12" s="380">
        <v>80</v>
      </c>
      <c r="C12" s="8">
        <v>91</v>
      </c>
      <c r="D12" s="371">
        <v>113.8</v>
      </c>
      <c r="E12" s="382">
        <v>49</v>
      </c>
      <c r="F12" s="8">
        <v>46</v>
      </c>
      <c r="G12" s="371">
        <v>93.9</v>
      </c>
      <c r="I12" s="381"/>
      <c r="J12" s="376"/>
    </row>
    <row r="13" spans="1:33" ht="30.75" customHeight="1">
      <c r="A13" s="6" t="s">
        <v>11</v>
      </c>
      <c r="B13" s="380">
        <v>709</v>
      </c>
      <c r="C13" s="8">
        <v>894</v>
      </c>
      <c r="D13" s="371">
        <v>126.1</v>
      </c>
      <c r="E13" s="382">
        <v>543</v>
      </c>
      <c r="F13" s="8">
        <v>419</v>
      </c>
      <c r="G13" s="371">
        <v>77.2</v>
      </c>
      <c r="I13" s="381"/>
      <c r="J13" s="376"/>
    </row>
    <row r="14" spans="1:33" ht="41.25" customHeight="1">
      <c r="A14" s="6" t="s">
        <v>12</v>
      </c>
      <c r="B14" s="380">
        <v>6227</v>
      </c>
      <c r="C14" s="8">
        <v>7924</v>
      </c>
      <c r="D14" s="371">
        <v>127.3</v>
      </c>
      <c r="E14" s="382">
        <v>4940</v>
      </c>
      <c r="F14" s="8">
        <v>3478</v>
      </c>
      <c r="G14" s="371">
        <v>70.400000000000006</v>
      </c>
      <c r="I14" s="381"/>
      <c r="J14" s="376"/>
    </row>
    <row r="15" spans="1:33" ht="41.25" customHeight="1">
      <c r="A15" s="6" t="s">
        <v>13</v>
      </c>
      <c r="B15" s="380">
        <v>1210</v>
      </c>
      <c r="C15" s="8">
        <v>1934</v>
      </c>
      <c r="D15" s="371">
        <v>159.80000000000001</v>
      </c>
      <c r="E15" s="382">
        <v>964</v>
      </c>
      <c r="F15" s="8">
        <v>940</v>
      </c>
      <c r="G15" s="371">
        <v>97.5</v>
      </c>
      <c r="I15" s="381"/>
      <c r="J15" s="376"/>
    </row>
    <row r="16" spans="1:33" ht="41.25" customHeight="1">
      <c r="A16" s="6" t="s">
        <v>14</v>
      </c>
      <c r="B16" s="380">
        <v>1133</v>
      </c>
      <c r="C16" s="8">
        <v>1331</v>
      </c>
      <c r="D16" s="371">
        <v>117.5</v>
      </c>
      <c r="E16" s="382">
        <v>991</v>
      </c>
      <c r="F16" s="8">
        <v>437</v>
      </c>
      <c r="G16" s="371">
        <v>44.1</v>
      </c>
      <c r="I16" s="381"/>
      <c r="J16" s="376"/>
    </row>
    <row r="17" spans="1:10" ht="28.5" customHeight="1">
      <c r="A17" s="6" t="s">
        <v>15</v>
      </c>
      <c r="B17" s="380">
        <v>1895</v>
      </c>
      <c r="C17" s="8">
        <v>2051</v>
      </c>
      <c r="D17" s="371">
        <v>108.2</v>
      </c>
      <c r="E17" s="382">
        <v>1516</v>
      </c>
      <c r="F17" s="8">
        <v>895</v>
      </c>
      <c r="G17" s="371">
        <v>59</v>
      </c>
      <c r="I17" s="381"/>
      <c r="J17" s="376"/>
    </row>
    <row r="18" spans="1:10" ht="30.75" customHeight="1">
      <c r="A18" s="6" t="s">
        <v>16</v>
      </c>
      <c r="B18" s="380">
        <v>2304</v>
      </c>
      <c r="C18" s="8">
        <v>2916</v>
      </c>
      <c r="D18" s="371">
        <v>126.6</v>
      </c>
      <c r="E18" s="382">
        <v>1688</v>
      </c>
      <c r="F18" s="8">
        <v>1443</v>
      </c>
      <c r="G18" s="371">
        <v>85.5</v>
      </c>
      <c r="I18" s="381"/>
      <c r="J18" s="376"/>
    </row>
    <row r="19" spans="1:10" ht="30.75" customHeight="1">
      <c r="A19" s="6" t="s">
        <v>17</v>
      </c>
      <c r="B19" s="380">
        <v>559</v>
      </c>
      <c r="C19" s="8">
        <v>683</v>
      </c>
      <c r="D19" s="371">
        <v>122.2</v>
      </c>
      <c r="E19" s="382">
        <v>432</v>
      </c>
      <c r="F19" s="8">
        <v>302</v>
      </c>
      <c r="G19" s="371">
        <v>69.900000000000006</v>
      </c>
      <c r="I19" s="381"/>
      <c r="J19" s="376"/>
    </row>
    <row r="20" spans="1:10" ht="39" customHeight="1">
      <c r="A20" s="6" t="s">
        <v>18</v>
      </c>
      <c r="B20" s="380">
        <v>1810</v>
      </c>
      <c r="C20" s="8">
        <v>2265</v>
      </c>
      <c r="D20" s="371">
        <v>125.1</v>
      </c>
      <c r="E20" s="382">
        <v>1380</v>
      </c>
      <c r="F20" s="8">
        <v>1105</v>
      </c>
      <c r="G20" s="371">
        <v>80.099999999999994</v>
      </c>
      <c r="I20" s="381"/>
      <c r="J20" s="376"/>
    </row>
    <row r="21" spans="1:10" ht="39.75" customHeight="1">
      <c r="A21" s="6" t="s">
        <v>19</v>
      </c>
      <c r="B21" s="380">
        <v>1516</v>
      </c>
      <c r="C21" s="8">
        <v>1947</v>
      </c>
      <c r="D21" s="371">
        <v>128.4</v>
      </c>
      <c r="E21" s="382">
        <v>1234</v>
      </c>
      <c r="F21" s="8">
        <v>771</v>
      </c>
      <c r="G21" s="371">
        <v>62.5</v>
      </c>
      <c r="I21" s="381"/>
      <c r="J21" s="376"/>
    </row>
    <row r="22" spans="1:10" ht="44.25" customHeight="1">
      <c r="A22" s="6" t="s">
        <v>20</v>
      </c>
      <c r="B22" s="380">
        <v>2627</v>
      </c>
      <c r="C22" s="8">
        <v>2954</v>
      </c>
      <c r="D22" s="371">
        <v>112.4</v>
      </c>
      <c r="E22" s="382">
        <v>1942</v>
      </c>
      <c r="F22" s="8">
        <v>1649</v>
      </c>
      <c r="G22" s="371">
        <v>84.9</v>
      </c>
      <c r="I22" s="381"/>
      <c r="J22" s="376"/>
    </row>
    <row r="23" spans="1:10" ht="31.5" customHeight="1">
      <c r="A23" s="6" t="s">
        <v>21</v>
      </c>
      <c r="B23" s="380">
        <v>678</v>
      </c>
      <c r="C23" s="8">
        <v>930</v>
      </c>
      <c r="D23" s="371">
        <v>137.19999999999999</v>
      </c>
      <c r="E23" s="382">
        <v>546</v>
      </c>
      <c r="F23" s="8">
        <v>513</v>
      </c>
      <c r="G23" s="371">
        <v>94</v>
      </c>
      <c r="I23" s="381"/>
      <c r="J23" s="376"/>
    </row>
    <row r="24" spans="1:10" ht="42" customHeight="1">
      <c r="A24" s="6" t="s">
        <v>22</v>
      </c>
      <c r="B24" s="380">
        <v>802</v>
      </c>
      <c r="C24" s="8">
        <v>1103</v>
      </c>
      <c r="D24" s="371">
        <v>137.5</v>
      </c>
      <c r="E24" s="382">
        <v>616</v>
      </c>
      <c r="F24" s="8">
        <v>509</v>
      </c>
      <c r="G24" s="371">
        <v>82.6</v>
      </c>
      <c r="I24" s="381"/>
      <c r="J24" s="376"/>
    </row>
    <row r="25" spans="1:10" ht="42" customHeight="1">
      <c r="A25" s="6" t="s">
        <v>23</v>
      </c>
      <c r="B25" s="380">
        <v>322</v>
      </c>
      <c r="C25" s="8">
        <v>418</v>
      </c>
      <c r="D25" s="371">
        <v>129.80000000000001</v>
      </c>
      <c r="E25" s="382">
        <v>269</v>
      </c>
      <c r="F25" s="8">
        <v>191</v>
      </c>
      <c r="G25" s="371">
        <v>71</v>
      </c>
      <c r="I25" s="381"/>
      <c r="J25" s="376"/>
    </row>
    <row r="26" spans="1:10" ht="29.25" customHeight="1">
      <c r="A26" s="6" t="s">
        <v>24</v>
      </c>
      <c r="B26" s="380">
        <v>423</v>
      </c>
      <c r="C26" s="8">
        <v>548</v>
      </c>
      <c r="D26" s="371">
        <v>129.6</v>
      </c>
      <c r="E26" s="382">
        <v>331</v>
      </c>
      <c r="F26" s="8">
        <v>287</v>
      </c>
      <c r="G26" s="371">
        <v>86.7</v>
      </c>
      <c r="I26" s="381"/>
      <c r="J26" s="376"/>
    </row>
    <row r="27" spans="1:10">
      <c r="A27" s="14"/>
      <c r="B27" s="11"/>
      <c r="F27" s="383"/>
      <c r="I27" s="10"/>
    </row>
    <row r="28" spans="1:10">
      <c r="A28" s="14"/>
      <c r="B28" s="14"/>
      <c r="F28" s="369"/>
      <c r="I28" s="10"/>
    </row>
  </sheetData>
  <mergeCells count="2">
    <mergeCell ref="A1:G1"/>
    <mergeCell ref="A2:G2"/>
  </mergeCells>
  <pageMargins left="0.18" right="0" top="0.17" bottom="0.17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65</vt:i4>
      </vt:variant>
    </vt:vector>
  </HeadingPairs>
  <TitlesOfParts>
    <vt:vector size="10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Sokolova_DA</cp:lastModifiedBy>
  <cp:lastPrinted>2021-06-14T08:02:59Z</cp:lastPrinted>
  <dcterms:created xsi:type="dcterms:W3CDTF">2020-12-10T10:35:03Z</dcterms:created>
  <dcterms:modified xsi:type="dcterms:W3CDTF">2021-07-14T06:25:07Z</dcterms:modified>
</cp:coreProperties>
</file>