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20490" windowHeight="7215" tabRatio="918" activeTab="1"/>
  </bookViews>
  <sheets>
    <sheet name="1" sheetId="44" r:id="rId1"/>
    <sheet name="2" sheetId="45" r:id="rId2"/>
    <sheet name="3" sheetId="46" r:id="rId3"/>
    <sheet name="4" sheetId="47" r:id="rId4"/>
    <sheet name="5" sheetId="48" r:id="rId5"/>
    <sheet name="6" sheetId="49" r:id="rId6"/>
    <sheet name="7" sheetId="50" r:id="rId7"/>
    <sheet name="8" sheetId="51" r:id="rId8"/>
    <sheet name="9" sheetId="52" r:id="rId9"/>
    <sheet name="10" sheetId="53" r:id="rId10"/>
    <sheet name="11" sheetId="5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'19'!$F$1:$F$102</definedName>
    <definedName name="_xlnm._FilterDatabase" localSheetId="19" hidden="1">'20'!$B$1:$B$49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'28'!$A$9:$BJ$9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1" hidden="1">'2'!#REF!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1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[4]Sheet3!$A$3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1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1" hidden="1">'2'!#REF!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наліз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ані">#REF!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">'2'!$A:$A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_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8">#REF!</definedName>
    <definedName name="лпдаж">#REF!</definedName>
    <definedName name="_xlnm.Print_Area" localSheetId="0">'1'!$A$1:$F$20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'19'!$A$1:$G$101</definedName>
    <definedName name="_xlnm.Print_Area" localSheetId="1">'2'!$A$1:$E$26</definedName>
    <definedName name="_xlnm.Print_Area" localSheetId="19">'20'!$A$1:$D$54</definedName>
    <definedName name="_xlnm.Print_Area" localSheetId="20">'21'!$A$1:$C$98</definedName>
    <definedName name="_xlnm.Print_Area" localSheetId="21">'22'!$A$1:$D$54</definedName>
    <definedName name="_xlnm.Print_Area" localSheetId="22">'23'!$A$1:$C$98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'27'!$A$1:$E$27</definedName>
    <definedName name="_xlnm.Print_Area" localSheetId="27">'28'!$A$1:$BQ$20</definedName>
    <definedName name="_xlnm.Print_Area" localSheetId="28">'29'!$A$1:$C$54</definedName>
    <definedName name="_xlnm.Print_Area" localSheetId="2">'3'!$A$1:$F$18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'33'!$A$1:$C$96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9">'[1]Sheet1 (2)'!#REF!</definedName>
    <definedName name="оплад" localSheetId="10">'[1]Sheet1 (2)'!#REF!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3">'[1]Sheet1 (2)'!#REF!</definedName>
    <definedName name="оплад" localSheetId="4">'[1]Sheet1 (2)'!#REF!</definedName>
    <definedName name="оплад" localSheetId="5">'[1]Sheet1 (2)'!#REF!</definedName>
    <definedName name="оплад" localSheetId="8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[7]Sheet3!$A$2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F4" i="54" l="1"/>
  <c r="E4" i="54"/>
  <c r="C4" i="54"/>
  <c r="B4" i="54"/>
  <c r="F4" i="49"/>
  <c r="E4" i="49"/>
  <c r="C4" i="49"/>
  <c r="B4" i="49"/>
  <c r="F4" i="48"/>
  <c r="E4" i="48"/>
  <c r="C4" i="48"/>
  <c r="B4" i="48"/>
  <c r="D82" i="22" l="1"/>
  <c r="D83" i="22"/>
  <c r="D84" i="22"/>
  <c r="D85" i="22"/>
  <c r="D86" i="22"/>
  <c r="D87" i="22"/>
  <c r="D88" i="22"/>
  <c r="D89" i="22"/>
  <c r="D90" i="22"/>
  <c r="D71" i="22"/>
  <c r="D72" i="22"/>
  <c r="D73" i="22"/>
  <c r="D74" i="22"/>
  <c r="D75" i="22"/>
  <c r="D76" i="22"/>
  <c r="D77" i="22"/>
  <c r="D78" i="22"/>
  <c r="D79" i="22"/>
  <c r="D65" i="22"/>
  <c r="D66" i="22"/>
  <c r="D67" i="22"/>
  <c r="D68" i="22"/>
  <c r="D54" i="22"/>
  <c r="D55" i="22"/>
  <c r="D56" i="22"/>
  <c r="D57" i="22"/>
  <c r="D58" i="22"/>
  <c r="D59" i="22"/>
  <c r="D60" i="22"/>
  <c r="D61" i="22"/>
  <c r="D62" i="22"/>
  <c r="D43" i="22"/>
  <c r="D44" i="22"/>
  <c r="D45" i="22"/>
  <c r="D46" i="22"/>
  <c r="D47" i="22"/>
  <c r="D48" i="22"/>
  <c r="D49" i="22"/>
  <c r="D50" i="22"/>
  <c r="D51" i="22"/>
  <c r="D32" i="22"/>
  <c r="D33" i="22"/>
  <c r="D34" i="22"/>
  <c r="D35" i="22"/>
  <c r="D36" i="22"/>
  <c r="D37" i="22"/>
  <c r="D38" i="22"/>
  <c r="D39" i="22"/>
  <c r="D40" i="22"/>
  <c r="D21" i="22"/>
  <c r="D22" i="22"/>
  <c r="D23" i="22"/>
  <c r="D24" i="22"/>
  <c r="D25" i="22"/>
  <c r="D26" i="22"/>
  <c r="D27" i="22"/>
  <c r="D28" i="22"/>
  <c r="D29" i="22"/>
  <c r="D93" i="22"/>
  <c r="D94" i="22"/>
  <c r="D95" i="22"/>
  <c r="D96" i="22"/>
  <c r="D97" i="22"/>
  <c r="D98" i="22"/>
  <c r="D99" i="22"/>
  <c r="D100" i="22"/>
  <c r="D101" i="22"/>
  <c r="D92" i="22"/>
  <c r="D81" i="22"/>
  <c r="D70" i="22"/>
  <c r="D64" i="22"/>
  <c r="D53" i="22"/>
  <c r="D42" i="22"/>
  <c r="D31" i="22"/>
  <c r="D20" i="22"/>
  <c r="E9" i="21" l="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D10" i="22" l="1"/>
  <c r="D11" i="22"/>
  <c r="D12" i="22"/>
  <c r="D13" i="22"/>
  <c r="D14" i="22"/>
  <c r="D15" i="22"/>
  <c r="D16" i="22"/>
  <c r="D17" i="22"/>
  <c r="D18" i="22"/>
  <c r="D9" i="22"/>
  <c r="G31" i="22" l="1"/>
  <c r="G32" i="22"/>
  <c r="G33" i="22"/>
  <c r="G34" i="22"/>
  <c r="G35" i="22"/>
  <c r="G36" i="22"/>
  <c r="G37" i="22"/>
  <c r="G38" i="22"/>
  <c r="G39" i="22"/>
  <c r="G40" i="22"/>
  <c r="G10" i="22" l="1"/>
  <c r="G11" i="22"/>
  <c r="G12" i="22"/>
  <c r="G13" i="22"/>
  <c r="G14" i="22"/>
  <c r="G15" i="22"/>
  <c r="G16" i="22"/>
  <c r="G17" i="22"/>
  <c r="G18" i="22"/>
  <c r="G9" i="22"/>
  <c r="G71" i="22" l="1"/>
  <c r="G72" i="22"/>
  <c r="G73" i="22"/>
  <c r="G74" i="22"/>
  <c r="G75" i="22"/>
  <c r="G76" i="22"/>
  <c r="G77" i="22"/>
  <c r="G78" i="22"/>
  <c r="G79" i="22"/>
  <c r="G70" i="22"/>
  <c r="G65" i="22"/>
  <c r="G66" i="22"/>
  <c r="G67" i="22"/>
  <c r="G68" i="22"/>
  <c r="G64" i="22"/>
  <c r="G54" i="22"/>
  <c r="G55" i="22"/>
  <c r="G56" i="22"/>
  <c r="G57" i="22"/>
  <c r="G58" i="22"/>
  <c r="G59" i="22"/>
  <c r="G60" i="22"/>
  <c r="G61" i="22"/>
  <c r="G62" i="22"/>
  <c r="G53" i="22"/>
  <c r="G43" i="22"/>
  <c r="G44" i="22"/>
  <c r="G45" i="22"/>
  <c r="G46" i="22"/>
  <c r="G47" i="22"/>
  <c r="G48" i="22"/>
  <c r="G49" i="22"/>
  <c r="G50" i="22"/>
  <c r="G51" i="22"/>
  <c r="G42" i="22"/>
  <c r="G81" i="22"/>
  <c r="G82" i="22"/>
  <c r="G83" i="22"/>
  <c r="G84" i="22"/>
  <c r="G85" i="22"/>
  <c r="G86" i="22"/>
  <c r="G87" i="22"/>
  <c r="G88" i="22"/>
  <c r="G89" i="22"/>
  <c r="G90" i="22"/>
  <c r="G93" i="22"/>
  <c r="G94" i="22"/>
  <c r="G95" i="22"/>
  <c r="G96" i="22"/>
  <c r="G97" i="22"/>
  <c r="G98" i="22"/>
  <c r="G99" i="22"/>
  <c r="G100" i="22"/>
  <c r="G101" i="22"/>
  <c r="G92" i="22"/>
  <c r="G21" i="22"/>
  <c r="G22" i="22"/>
  <c r="G23" i="22"/>
  <c r="G24" i="22"/>
  <c r="G25" i="22"/>
  <c r="G26" i="22"/>
  <c r="G27" i="22"/>
  <c r="G28" i="22"/>
  <c r="G29" i="22"/>
  <c r="G20" i="22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D4" i="32" l="1"/>
  <c r="C4" i="32"/>
  <c r="D4" i="31"/>
  <c r="C4" i="31"/>
  <c r="D4" i="36" l="1"/>
  <c r="C4" i="37" s="1"/>
  <c r="C4" i="36"/>
  <c r="B4" i="37" s="1"/>
  <c r="C4" i="35" l="1"/>
  <c r="B4" i="35"/>
  <c r="D4" i="34" l="1"/>
  <c r="C4" i="34"/>
  <c r="E4" i="22"/>
  <c r="B4" i="22"/>
  <c r="F4" i="21"/>
  <c r="C4" i="21"/>
  <c r="H8" i="21" l="1"/>
  <c r="D26" i="25" l="1"/>
</calcChain>
</file>

<file path=xl/sharedStrings.xml><?xml version="1.0" encoding="utf-8"?>
<sst xmlns="http://schemas.openxmlformats.org/spreadsheetml/2006/main" count="1789" uniqueCount="486">
  <si>
    <t>%</t>
  </si>
  <si>
    <t>Кількість вакансій, одиниць</t>
  </si>
  <si>
    <t xml:space="preserve"> + (-)</t>
  </si>
  <si>
    <t>А</t>
  </si>
  <si>
    <t>м. Київ</t>
  </si>
  <si>
    <t>особи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</si>
  <si>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</si>
  <si>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</si>
  <si>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</si>
  <si>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</si>
  <si>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</si>
  <si>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</si>
  <si>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</si>
  <si>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</si>
  <si>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</si>
  <si>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</si>
  <si>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</si>
  <si>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</si>
  <si>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</si>
  <si>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</si>
  <si>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</si>
  <si>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</si>
  <si>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</si>
  <si>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</si>
  <si>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</si>
  <si>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</si>
  <si>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</si>
  <si>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</si>
  <si>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</si>
  <si>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</si>
  <si>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</si>
  <si>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</si>
  <si>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</si>
  <si>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</si>
  <si>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</si>
  <si>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</si>
  <si>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</si>
  <si>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</si>
  <si>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</si>
  <si>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</si>
  <si>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</si>
  <si>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</si>
  <si>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</si>
  <si>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</si>
  <si>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</si>
  <si>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</si>
  <si>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</si>
  <si>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</si>
  <si>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</si>
  <si>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</si>
  <si>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</si>
  <si>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</si>
  <si>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</si>
  <si>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</si>
  <si>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</si>
  <si>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</si>
  <si>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</si>
  <si>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</si>
  <si>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</si>
  <si>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</si>
  <si>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</si>
  <si>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</si>
  <si>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</si>
  <si>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</si>
  <si>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</si>
  <si>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</si>
  <si>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</si>
  <si>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</si>
  <si>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</si>
  <si>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</si>
  <si>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</si>
  <si>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</si>
  <si>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</si>
  <si>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</si>
  <si>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</si>
  <si>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</si>
  <si>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</si>
  <si>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</si>
  <si>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</si>
  <si>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</si>
  <si>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</si>
  <si>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</si>
  <si>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</si>
  <si>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</si>
  <si>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</si>
  <si>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</si>
  <si>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</si>
  <si>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</si>
  <si>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</si>
  <si>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</si>
  <si>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</si>
  <si>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</si>
  <si>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</si>
  <si>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</si>
  <si>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</si>
  <si>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</si>
  <si>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</si>
  <si>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</si>
  <si>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</si>
  <si>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</si>
  <si>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</si>
  <si>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</si>
  <si>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</si>
  <si>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</si>
  <si>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</si>
  <si>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</si>
  <si>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</si>
  <si>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</si>
  <si>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</si>
  <si>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робітник з комплексного обслуговування й ремонту будинків</t>
  </si>
  <si>
    <t xml:space="preserve"> економіст</t>
  </si>
  <si>
    <t xml:space="preserve"> пекар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</si>
  <si>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</si>
  <si>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</si>
  <si>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</si>
  <si>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</si>
  <si>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</si>
  <si>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</si>
  <si>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</si>
  <si>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</si>
  <si>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</si>
  <si>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</si>
  <si>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</si>
  <si>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</si>
  <si>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</si>
  <si>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</si>
  <si>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</si>
  <si>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</si>
  <si>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</si>
  <si>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озеленювач</t>
  </si>
  <si>
    <t xml:space="preserve"> слюсар з механоскладальних робіт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</si>
  <si>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</si>
  <si>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навантажувача</t>
  </si>
  <si>
    <t>Найпростіші професії</t>
  </si>
  <si>
    <t>осіб</t>
  </si>
  <si>
    <t xml:space="preserve"> начальник відділу</t>
  </si>
  <si>
    <t xml:space="preserve"> оператор верстатів з програмним керуванням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</si>
  <si>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</si>
  <si>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</si>
  <si>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</si>
  <si>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</si>
  <si>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керуючий магазином</t>
  </si>
  <si>
    <t xml:space="preserve"> заступник начальника відділу</t>
  </si>
  <si>
    <t xml:space="preserve"> менеджер (управитель) з постачання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</si>
  <si>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</si>
  <si>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</si>
  <si>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</si>
  <si>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</si>
  <si>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касир (в банку)</t>
  </si>
  <si>
    <t xml:space="preserve"> охоронець</t>
  </si>
  <si>
    <t xml:space="preserve"> кондитер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</si>
  <si>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</si>
  <si>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</si>
  <si>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</si>
  <si>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</si>
  <si>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столяр</t>
  </si>
  <si>
    <t>Показники діяльності державної служби зайнятості</t>
  </si>
  <si>
    <t>Показник</t>
  </si>
  <si>
    <t>2021 р.</t>
  </si>
  <si>
    <t>зміна значення</t>
  </si>
  <si>
    <t>Станом на дату:</t>
  </si>
  <si>
    <t xml:space="preserve"> + (-)                       тис. осіб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</si>
  <si>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</si>
  <si>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</si>
  <si>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</si>
  <si>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Чисельність працевлаштованих безробітних, осіб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</si>
  <si>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</si>
  <si>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</si>
  <si>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</si>
  <si>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</si>
  <si>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</si>
  <si>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</si>
  <si>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</si>
  <si>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</si>
  <si>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</si>
  <si>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</si>
  <si>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</si>
  <si>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</si>
  <si>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</si>
  <si>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</si>
  <si>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</si>
  <si>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</si>
  <si>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</si>
  <si>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</si>
  <si>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</si>
  <si>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</si>
  <si>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кравець</t>
  </si>
  <si>
    <t xml:space="preserve"> контролер якості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</si>
  <si>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</si>
  <si>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</si>
  <si>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адміністратор системи</t>
  </si>
  <si>
    <t xml:space="preserve"> комплектувальник товарів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</si>
  <si>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</si>
  <si>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</si>
  <si>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</si>
  <si>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Надання інших індивідуальних послуг</t>
  </si>
  <si>
    <t>Діяльність громадських організацій</t>
  </si>
  <si>
    <t>Діяльність у сфері спорту, організування відпочинку та розваг</t>
  </si>
  <si>
    <t>Функціювання бібліотек, архівів, музеїв та інших закладів культури</t>
  </si>
  <si>
    <t>Діяльність у сфері творчості, мистецтва та розваг</t>
  </si>
  <si>
    <t>Надання соціальної допомоги без забезпечення проживання</t>
  </si>
  <si>
    <t xml:space="preserve">Надання послуг догляду із забезпеченням проживання </t>
  </si>
  <si>
    <t xml:space="preserve">Охорона здоров'я </t>
  </si>
  <si>
    <t xml:space="preserve">Адміністративна та допоміжна офісна діяльність, інші допоміжні комерційні послуги </t>
  </si>
  <si>
    <t xml:space="preserve">Обслуговування будинків і територій </t>
  </si>
  <si>
    <t>Діяльність охоронних служб та проведення розслідувань</t>
  </si>
  <si>
    <t>Діяльність туристичних агентств, туристичних операторів, надання інших послуг із бронювання та пов'язана з цим</t>
  </si>
  <si>
    <t>Діяльність із працевлаштування</t>
  </si>
  <si>
    <t>Оренда, прокат і лізинг</t>
  </si>
  <si>
    <t>Інша професійна, наукова та технічна діяльність</t>
  </si>
  <si>
    <t>Рекламна діяльність і дослідження кон'юнктури ринку</t>
  </si>
  <si>
    <t>Наукові дослідження та розробки</t>
  </si>
  <si>
    <t>"Діяльність у сферах архітектури та інжинірингу</t>
  </si>
  <si>
    <t xml:space="preserve">Діяльність у сферах права та бухгалтерського обліку </t>
  </si>
  <si>
    <t>Допоміжна діяльність у сферах фінансових послуг і страхування</t>
  </si>
  <si>
    <t>Страхування, перестрахування та недержавне пенсійне забезпечення, крім обов'язкового соціального страхування</t>
  </si>
  <si>
    <t>Надання фінансових послуг, крім страхування та пенсійного забезпечення</t>
  </si>
  <si>
    <t>Надання інформаційних послуг</t>
  </si>
  <si>
    <t>Комп'ютерне програмування, консультування та пов'язана з ними діяльність</t>
  </si>
  <si>
    <t>Телекомунікації (електрозв'язок)</t>
  </si>
  <si>
    <t>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</si>
  <si>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</t>
  </si>
  <si>
    <t>Видавнича діяльність</t>
  </si>
  <si>
    <t>Діяльність із забезпечення стравами та напоями</t>
  </si>
  <si>
    <t>Тимчасове розміщування</t>
  </si>
  <si>
    <t>Поштова та кур'єрська діяльність</t>
  </si>
  <si>
    <t>Складське господарство та допоміжна діяльність у сфері транспорту</t>
  </si>
  <si>
    <t>Авіаційний транспорт</t>
  </si>
  <si>
    <t>Наземний і трубопровідний транспорт</t>
  </si>
  <si>
    <t>Роздрібна торгівля, крім торгівлі автотранспортними засобами та мотоциклами</t>
  </si>
  <si>
    <t>Оптова торгівля, крім торгівлі автотранспортними засобами та мотоциклами</t>
  </si>
  <si>
    <t xml:space="preserve">Оптова та роздрібна торгівля автотранспортними засобами та мотоциклами, їх ремонт </t>
  </si>
  <si>
    <t>Спеціалізовані будівельні роботи</t>
  </si>
  <si>
    <t>Будівництво споруд</t>
  </si>
  <si>
    <t>Будівництво будівель</t>
  </si>
  <si>
    <t>Забір, очищення та постачання води</t>
  </si>
  <si>
    <t>Постачання електроенергії, газу, пари та кондиційованого повітря</t>
  </si>
  <si>
    <t>Виробництво паперу та паперових виробів</t>
  </si>
  <si>
    <t>"Оброблення деревини та виготовлення виробів з деревини та корка, крім меблів</t>
  </si>
  <si>
    <t>Сільське господарство, мисливство та надання пов'язаних із ними послуг</t>
  </si>
  <si>
    <t xml:space="preserve"> + (-)                            осіб</t>
  </si>
  <si>
    <t>Проходили професійне навчання безробітні,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</si>
  <si>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</si>
  <si>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>Всього отримали роботу (у т.ч. до набуття статусу безробітного),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</si>
  <si>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</si>
  <si>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</si>
  <si>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осіб, охоплених профорієнтаційними послугами, осіб</t>
  </si>
  <si>
    <t>Деснянська районна філія КМЦЗ</t>
  </si>
  <si>
    <t>Дарницька районна філія КМЦЗ</t>
  </si>
  <si>
    <t>Днiпровська районна філія КМЦЗ</t>
  </si>
  <si>
    <t>Солом'янська районна філія КМЦЗ</t>
  </si>
  <si>
    <t>Святошинська районна філія КМЦЗ</t>
  </si>
  <si>
    <t>Оболонська районна філія КМЦЗ</t>
  </si>
  <si>
    <t>Голосiївська районна філія КМЦЗ</t>
  </si>
  <si>
    <t>Печерська районна філія КМЦЗ</t>
  </si>
  <si>
    <t>Подiльська районна філія КМЦЗ</t>
  </si>
  <si>
    <t>Шевченкiвська районна філія КМЦЗ</t>
  </si>
  <si>
    <t>Всього брали участь у громадських та інших роботах тимчасового характеру,осіб</t>
  </si>
  <si>
    <t>Кількість вакансій по формі 3-ПН, одиниць</t>
  </si>
  <si>
    <t xml:space="preserve"> бортпровідник</t>
  </si>
  <si>
    <t xml:space="preserve"> помічник керівника підприємства (установи, організації)</t>
  </si>
  <si>
    <t xml:space="preserve"> економіст з фінансової роботи</t>
  </si>
  <si>
    <t xml:space="preserve"> стрілець</t>
  </si>
  <si>
    <t xml:space="preserve"> садівник</t>
  </si>
  <si>
    <t xml:space="preserve"> комплектувальник</t>
  </si>
  <si>
    <t xml:space="preserve"> машиніст розфасувально-пакувальних машин</t>
  </si>
  <si>
    <t xml:space="preserve"> флорист</t>
  </si>
  <si>
    <t xml:space="preserve"> директор комерційний</t>
  </si>
  <si>
    <t xml:space="preserve"> керівник проектів та програм у сфері матеріального (нематеріального) виробництва</t>
  </si>
  <si>
    <t xml:space="preserve"> начальник відділу збуту (маркетингу)</t>
  </si>
  <si>
    <t xml:space="preserve"> робітник з комплексного прибирання та утримання будинків з прилеглими територіями</t>
  </si>
  <si>
    <t xml:space="preserve">   з них, безробітних, осіб</t>
  </si>
  <si>
    <t xml:space="preserve"> Спеціаліст державної служби (місцевого самоврядування)</t>
  </si>
  <si>
    <t xml:space="preserve"> інженер з комп'ютерних систем</t>
  </si>
  <si>
    <t>Державне управління й оборона</t>
  </si>
  <si>
    <t>Мали статус протягом періоду, осіб</t>
  </si>
  <si>
    <t>Мають статус безробітного                                       на кінець періоду, осіб</t>
  </si>
  <si>
    <t xml:space="preserve">Надання послуг державною службою зайнятості </t>
  </si>
  <si>
    <t xml:space="preserve"> Продавець-консультант</t>
  </si>
  <si>
    <t xml:space="preserve"> Менеджер (управитель)</t>
  </si>
  <si>
    <t xml:space="preserve"> Начальник відділу</t>
  </si>
  <si>
    <t xml:space="preserve"> Менеджер (управитель) з персоналу</t>
  </si>
  <si>
    <t xml:space="preserve"> Юрист</t>
  </si>
  <si>
    <t xml:space="preserve"> Фахівець з методів розширення ринку збуту (маркетолог)</t>
  </si>
  <si>
    <t xml:space="preserve"> Консультант</t>
  </si>
  <si>
    <t xml:space="preserve"> Мерчендайзер</t>
  </si>
  <si>
    <t xml:space="preserve"> Адміністратор (господар) залу</t>
  </si>
  <si>
    <t xml:space="preserve"> Вчитель закладу загальної середньої освіти</t>
  </si>
  <si>
    <t xml:space="preserve"> Офіс-адміністратор</t>
  </si>
  <si>
    <t xml:space="preserve"> </t>
  </si>
  <si>
    <t xml:space="preserve"> Сестра медична (брат медичний)</t>
  </si>
  <si>
    <t xml:space="preserve"> Слюсар з ремонту колісних транспортних засобів</t>
  </si>
  <si>
    <t xml:space="preserve"> Кількість працевлаштованих безробітних                   </t>
  </si>
  <si>
    <t>Всього отримували послуги, осіб</t>
  </si>
  <si>
    <t>з них, мали статус безробітного, осіб</t>
  </si>
  <si>
    <t>Х</t>
  </si>
  <si>
    <t>Всього отримували послуги *, осіб</t>
  </si>
  <si>
    <t>Всього отримують послуги на кінець періоду *, осіб</t>
  </si>
  <si>
    <t>Всього отримали роботу, осіб</t>
  </si>
  <si>
    <t xml:space="preserve"> Менеджер (управитель) з маркетингу</t>
  </si>
  <si>
    <t xml:space="preserve"> Менеджер (управитель) з адміністративної діяльності</t>
  </si>
  <si>
    <t xml:space="preserve"> Менеджер (управитель) з логістики</t>
  </si>
  <si>
    <t xml:space="preserve"> Відповідальний працівник банку (філії банку, іншої фінансової установи)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</si>
  <si>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</si>
  <si>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</si>
  <si>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Керівник структурного підрозділу - головний спеціаліст</t>
  </si>
  <si>
    <t xml:space="preserve"> Старший оперуповноважений в особливо важливих справах</t>
  </si>
  <si>
    <t xml:space="preserve"> птахівник</t>
  </si>
  <si>
    <t xml:space="preserve"> Маляр</t>
  </si>
  <si>
    <t xml:space="preserve"> Друкар офсетного плоского друкування</t>
  </si>
  <si>
    <t xml:space="preserve"> Менеджер (управитель) з реклами</t>
  </si>
  <si>
    <t xml:space="preserve"> Фахівець з інформаційних технологій</t>
  </si>
  <si>
    <t xml:space="preserve"> Інкасатор-водій автотранспортних засобів</t>
  </si>
  <si>
    <t xml:space="preserve"> Електрозварник ручного зварювання</t>
  </si>
  <si>
    <t xml:space="preserve"> монтажник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</si>
  <si>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</si>
  <si>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Фахівець з публічних закупівель</t>
  </si>
  <si>
    <t xml:space="preserve"> головний державний інспектор</t>
  </si>
  <si>
    <t xml:space="preserve"> Друкар орловського друкування</t>
  </si>
  <si>
    <t xml:space="preserve"> Машиніст автоматичної лінії обробки банкнот</t>
  </si>
  <si>
    <t xml:space="preserve"> Інспектор</t>
  </si>
  <si>
    <t xml:space="preserve"> Електрогазозварник</t>
  </si>
  <si>
    <t>2022 р.</t>
  </si>
  <si>
    <t xml:space="preserve"> бібліотекар</t>
  </si>
  <si>
    <t xml:space="preserve"> технолог</t>
  </si>
  <si>
    <t xml:space="preserve"> технік</t>
  </si>
  <si>
    <t xml:space="preserve"> Молодша медична сестра (молодший медичний брат) з догляду за хворими</t>
  </si>
  <si>
    <t xml:space="preserve"> прибиральник виробничих приміщень</t>
  </si>
  <si>
    <t xml:space="preserve"> Фармацевт</t>
  </si>
  <si>
    <t xml:space="preserve"> бармен</t>
  </si>
  <si>
    <t xml:space="preserve"> машиніст котлів</t>
  </si>
  <si>
    <t xml:space="preserve"> палітурник</t>
  </si>
  <si>
    <t xml:space="preserve"> круп'є</t>
  </si>
  <si>
    <t xml:space="preserve"> токар</t>
  </si>
  <si>
    <t xml:space="preserve"> прибиральник територій</t>
  </si>
  <si>
    <t xml:space="preserve"> складальник</t>
  </si>
  <si>
    <t xml:space="preserve"> маркувальник</t>
  </si>
  <si>
    <t xml:space="preserve"> виконавець робіт</t>
  </si>
  <si>
    <t xml:space="preserve"> контролер пасажирського транспорту</t>
  </si>
  <si>
    <t xml:space="preserve"> оператор цехів для приготування кормів (тваринництво)</t>
  </si>
  <si>
    <t xml:space="preserve"> менеджер (управитель) з туризму</t>
  </si>
  <si>
    <t xml:space="preserve"> брошурувальник</t>
  </si>
  <si>
    <t xml:space="preserve"> машиніст із прання та ремонту спецодягу</t>
  </si>
  <si>
    <t xml:space="preserve"> Телеоператор</t>
  </si>
  <si>
    <t xml:space="preserve"> агент торговельний</t>
  </si>
  <si>
    <t xml:space="preserve"> оператор диспетчерської служби</t>
  </si>
  <si>
    <t xml:space="preserve"> лісник</t>
  </si>
  <si>
    <t>Діяльність головних управлінь (хед-офісів)</t>
  </si>
  <si>
    <t>Діяльність у сферах архітектури та інжинірингу</t>
  </si>
  <si>
    <t>Збирання, оброблення й видалення відходів</t>
  </si>
  <si>
    <t xml:space="preserve"> водій трамвая</t>
  </si>
  <si>
    <t xml:space="preserve"> водій тролейбуса</t>
  </si>
  <si>
    <t xml:space="preserve"> інженер з охорони праці</t>
  </si>
  <si>
    <t>на 01.08.2021</t>
  </si>
  <si>
    <t>на 01.08.2022</t>
  </si>
  <si>
    <t>"Збирання, оброблення й видалення відходів</t>
  </si>
  <si>
    <t xml:space="preserve"> робітник з догляду за тваринами</t>
  </si>
  <si>
    <t xml:space="preserve"> редактор</t>
  </si>
  <si>
    <t xml:space="preserve"> овочівник</t>
  </si>
  <si>
    <t xml:space="preserve"> формувальник тіста</t>
  </si>
  <si>
    <t xml:space="preserve"> машиніст крана (кранівник)</t>
  </si>
  <si>
    <t xml:space="preserve"> транспортувальник (такелажні роботи)</t>
  </si>
  <si>
    <t xml:space="preserve"> фрезерувальник</t>
  </si>
  <si>
    <t>Станом на 01.09.2022р.</t>
  </si>
  <si>
    <t>з них працевлаштовано компенсацією витрат роботодавцю єдиного внеску, особи</t>
  </si>
  <si>
    <t>Січень -серпень                       2021 р.</t>
  </si>
  <si>
    <t>Січень -серпень                   2022 р.</t>
  </si>
  <si>
    <t>Станом на 01.09.2021 р.</t>
  </si>
  <si>
    <t>Станом на 01.09.2022 р.</t>
  </si>
  <si>
    <t xml:space="preserve"> Кінолог</t>
  </si>
  <si>
    <t xml:space="preserve"> апаратник хімводоочищення</t>
  </si>
  <si>
    <t xml:space="preserve"> механік</t>
  </si>
  <si>
    <t xml:space="preserve"> Бригадир на дільницях основного виробництва (інші сільськогосподарські робітники та рибалки)</t>
  </si>
  <si>
    <t xml:space="preserve"> соціальний робітник</t>
  </si>
  <si>
    <t xml:space="preserve"> оператор пральних машин</t>
  </si>
  <si>
    <t>Професії, по яких кількість працевлаштованих безробітних чоловіків є найбільшою у січні-серпні 2022 р.</t>
  </si>
  <si>
    <t>Професії, по яких кількість працевлаштованих безробітних жінок є найбільшою у січні - серпні 2022 р.</t>
  </si>
  <si>
    <t>у січні -серпні 2021-2022 рр.</t>
  </si>
  <si>
    <t>Інформація щодо запланованого масового</t>
  </si>
  <si>
    <t xml:space="preserve">вивільнення працівників </t>
  </si>
  <si>
    <t>(в розрізі районних філій)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</si>
  <si>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</si>
  <si>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</si>
  <si>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Січень-серпень 2021 р.</t>
  </si>
  <si>
    <t>Січень-серпень 2022 р.</t>
  </si>
  <si>
    <t>Зміна значення</t>
  </si>
  <si>
    <t>Усього по м. Києву</t>
  </si>
  <si>
    <t>у 3,1 р.</t>
  </si>
  <si>
    <r>
      <t xml:space="preserve">Інформація щодо запланованого масового вивільнення працівників                                                                                                                       </t>
    </r>
    <r>
      <rPr>
        <b/>
        <i/>
        <sz val="16"/>
        <rFont val="Times New Roman"/>
        <family val="1"/>
        <charset val="204"/>
      </rPr>
      <t xml:space="preserve">(за видами економічноі діяльності) </t>
    </r>
  </si>
  <si>
    <t>відповідно до форми звітності № 4-ПН «Інформація про заплановане масове вивільнення працівників у зв’язку із змінами в організації виробництва і праці»</t>
  </si>
  <si>
    <t xml:space="preserve">  + ( - ) </t>
  </si>
  <si>
    <t>з них: за видами економічноі діяльності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</si>
  <si>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</si>
  <si>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</si>
  <si>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</si>
  <si>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</si>
  <si>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</si>
  <si>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</si>
  <si>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</si>
  <si>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>у 3 р.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</si>
  <si>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</si>
  <si>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</si>
  <si>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</si>
  <si>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у 7,2 р.</t>
  </si>
  <si>
    <t>фінансова та страхова діяльність</t>
  </si>
  <si>
    <t>у 14,3 р.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</si>
  <si>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</si>
  <si>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</si>
  <si>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</si>
  <si>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</si>
  <si>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</si>
  <si>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</si>
  <si>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</si>
  <si>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</si>
  <si>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у 42 р.</t>
  </si>
  <si>
    <t xml:space="preserve">Інформація щодо запланованого масового вивільнення працівників </t>
  </si>
  <si>
    <t>Січень-серпень  2021 р.</t>
  </si>
  <si>
    <t>Січень -серпень                              2022 р.</t>
  </si>
  <si>
    <t>Кількість вакансій, зареєстрованих в Київському міському центрі зайнятості</t>
  </si>
  <si>
    <t>одиниці</t>
  </si>
  <si>
    <t>Січень -серпень       2021 р.</t>
  </si>
  <si>
    <t>Січень-серпень           2022 р.</t>
  </si>
  <si>
    <t>у 3,6 р.</t>
  </si>
  <si>
    <t xml:space="preserve"> Виробництво паперу та паперових виробів</t>
  </si>
  <si>
    <t>Усього  по м. Києву</t>
  </si>
  <si>
    <t>Професії, по яких кількість вакансій є найбільшою</t>
  </si>
  <si>
    <t>Січень - серпень 2022 року</t>
  </si>
  <si>
    <t>Станом на 01.09.2022 року</t>
  </si>
  <si>
    <t>Дефіцит вакансій (-),   дефіцит кадрів (+)</t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</si>
  <si>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</si>
  <si>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Дефіцит вакансій(-), дефіцит кадрів (+)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</si>
  <si>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</si>
  <si>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</si>
  <si>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Вихователь закладу дошкільної освіти</t>
  </si>
  <si>
    <t xml:space="preserve"> Сестра медична (брат медичний) з дієтичного харчування</t>
  </si>
  <si>
    <t xml:space="preserve"> лікар загальної практики-сімейний лікар</t>
  </si>
  <si>
    <t xml:space="preserve"> керівник музичний</t>
  </si>
  <si>
    <t xml:space="preserve"> інструктор з фізкультури</t>
  </si>
  <si>
    <t xml:space="preserve"> тракторист</t>
  </si>
  <si>
    <t xml:space="preserve"> слюсар з ремонту рухомого складу</t>
  </si>
  <si>
    <t xml:space="preserve"> слюсар аварійно-відновлювальних робіт</t>
  </si>
  <si>
    <t xml:space="preserve"> Вчитель початкових класів закладу загальної середньої освіти</t>
  </si>
  <si>
    <t>Станом на 1 вересня 2022 року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</si>
  <si>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</si>
  <si>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</si>
  <si>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>Дефіцит вакансій (-),  дефіцит кадрів (+)</t>
  </si>
  <si>
    <t xml:space="preserve"> керівник гуртка</t>
  </si>
  <si>
    <t xml:space="preserve"> майстер</t>
  </si>
  <si>
    <t xml:space="preserve"> майстер дільниці</t>
  </si>
  <si>
    <t xml:space="preserve"> завідувач господарства</t>
  </si>
  <si>
    <t xml:space="preserve"> Практичний психолог</t>
  </si>
  <si>
    <t xml:space="preserve"> Асистент вчителя</t>
  </si>
  <si>
    <t xml:space="preserve"> електрик дільниці</t>
  </si>
  <si>
    <t xml:space="preserve"> Асистент фармацевта</t>
  </si>
  <si>
    <t xml:space="preserve"> Поліцейський (за спеціалізаціями)</t>
  </si>
  <si>
    <t xml:space="preserve"> Працівник закладу ресторанного господарства</t>
  </si>
  <si>
    <t xml:space="preserve"> робітник зеленого будівництва</t>
  </si>
  <si>
    <t xml:space="preserve"> квітникар</t>
  </si>
  <si>
    <t xml:space="preserve"> машиніст насосних установок</t>
  </si>
  <si>
    <t xml:space="preserve"> Асфальтобетонник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</si>
  <si>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</si>
  <si>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</si>
  <si>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Січень -серпень                   2021 р.</t>
  </si>
  <si>
    <t>Січень- серпень            2022 р.</t>
  </si>
  <si>
    <t>Станом на 01.09.2021р.</t>
  </si>
  <si>
    <t>Січень - серпень 2022 р.</t>
  </si>
  <si>
    <t>у 2 р.</t>
  </si>
  <si>
    <t>у 2,6 р.</t>
  </si>
  <si>
    <t>у 2,4 р.</t>
  </si>
  <si>
    <t>Січень -серпень 2022 р.</t>
  </si>
  <si>
    <t xml:space="preserve">Січень-серпень 2022 р. </t>
  </si>
  <si>
    <t xml:space="preserve">Професії, по яких кількість вакансій є найбільшою                                                </t>
  </si>
  <si>
    <t>у 2,1 р.</t>
  </si>
  <si>
    <t>Січень - серпень 2022р.</t>
  </si>
  <si>
    <t>станом на 1 вересня 2022 року</t>
  </si>
  <si>
    <t>станом на 1вересня 2022 року</t>
  </si>
  <si>
    <t>у січні -серпні 2021 - 2022 рр.</t>
  </si>
  <si>
    <t xml:space="preserve">  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</si>
  <si>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з гр. 14 працевлаштовано з компенсацією витрат роботодавцю єдиного внеску, осіб</t>
  </si>
  <si>
    <t>* У зв’язку із набранням чинності постанови Кабінету Міністрів України від 10.03.2021 № 191, 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перебували на обліку, не можуть бути порівнянні з відповідними даними минулого року.</t>
  </si>
  <si>
    <t>у 2,5 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</si>
  <si>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 - серпні 2022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</si>
  <si>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-серпні 2022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</si>
  <si>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- серпні 2022 р.</t>
  </si>
  <si>
    <t>є найбільшою у січні -серпень 2022 р.</t>
  </si>
  <si>
    <t>є найбільшою у січні -серпні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</si>
</sst>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d\.mm\.yyyy"/>
    <numFmt numFmtId="167" formatCode="_-* #,##0_р_._-;\-* #,##0_р_._-;_-* &quot;-&quot;_р_._-;_-@_-"/>
    <numFmt numFmtId="168" formatCode="_-* #,##0.00_р_._-;\-* #,##0.00_р_._-;_-* &quot;-&quot;??_р_._-;_-@_-"/>
    <numFmt numFmtId="169" formatCode="_(* #,##0.00_);_(* \(#,##0.00\);_(* &quot;-&quot;??_);_(@_)"/>
    <numFmt numFmtId="170" formatCode="#,##0;[Red]#,##0"/>
  </numFmts>
  <fonts count="10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0"/>
      <color rgb="FFFF0000"/>
      <name val="Times New Roman CYR"/>
      <family val="1"/>
      <charset val="204"/>
    </font>
    <font>
      <b/>
      <i/>
      <sz val="10"/>
      <color rgb="FFFF0000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8"/>
      <color indexed="54"/>
      <name val="Calibri Light"/>
      <family val="2"/>
      <charset val="204"/>
    </font>
    <font>
      <b/>
      <sz val="20"/>
      <name val="Times New Roman Cyr"/>
      <charset val="204"/>
    </font>
    <font>
      <b/>
      <sz val="8"/>
      <name val="Times New Roman Cy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 Cyr"/>
      <charset val="204"/>
    </font>
    <font>
      <b/>
      <sz val="10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4"/>
      <name val="Times New Roman Cyr"/>
      <charset val="204"/>
    </font>
  </fonts>
  <fills count="7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1"/>
        <bgColor indexed="22"/>
      </patternFill>
    </fill>
    <fill>
      <patternFill patternType="solid">
        <f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7"/>
        <bgColor indexed="21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53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0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53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3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4" borderId="0" applyNumberFormat="0" applyBorder="0" applyAlignment="0" applyProtection="0"/>
    <xf numFmtId="0" fontId="60" fillId="19" borderId="0" applyNumberFormat="0" applyBorder="0" applyAlignment="0" applyProtection="0"/>
    <xf numFmtId="0" fontId="61" fillId="11" borderId="20" applyNumberFormat="0" applyAlignment="0" applyProtection="0"/>
    <xf numFmtId="0" fontId="62" fillId="16" borderId="21" applyNumberFormat="0" applyAlignment="0" applyProtection="0"/>
    <xf numFmtId="0" fontId="63" fillId="0" borderId="0" applyNumberFormat="0" applyFill="0" applyBorder="0" applyAlignment="0" applyProtection="0"/>
    <xf numFmtId="0" fontId="64" fillId="9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68" fillId="5" borderId="20" applyNumberFormat="0" applyAlignment="0" applyProtection="0"/>
    <xf numFmtId="0" fontId="69" fillId="0" borderId="25" applyNumberFormat="0" applyFill="0" applyAlignment="0" applyProtection="0"/>
    <xf numFmtId="0" fontId="70" fillId="12" borderId="0" applyNumberFormat="0" applyBorder="0" applyAlignment="0" applyProtection="0"/>
    <xf numFmtId="0" fontId="15" fillId="7" borderId="26" applyNumberFormat="0" applyFont="0" applyAlignment="0" applyProtection="0"/>
    <xf numFmtId="0" fontId="71" fillId="11" borderId="27" applyNumberFormat="0" applyAlignment="0" applyProtection="0"/>
    <xf numFmtId="0" fontId="73" fillId="0" borderId="0"/>
    <xf numFmtId="0" fontId="17" fillId="0" borderId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9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8" borderId="0" applyNumberFormat="0" applyBorder="0" applyAlignment="0" applyProtection="0"/>
    <xf numFmtId="0" fontId="15" fillId="26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19" borderId="0" applyNumberFormat="0" applyBorder="0" applyAlignment="0" applyProtection="0"/>
    <xf numFmtId="0" fontId="15" fillId="24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1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31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25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2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4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5" borderId="0" applyNumberFormat="0" applyBorder="0" applyAlignment="0" applyProtection="0"/>
    <xf numFmtId="0" fontId="15" fillId="3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39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8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4" borderId="0" applyNumberFormat="0" applyBorder="0" applyAlignment="0" applyProtection="0"/>
    <xf numFmtId="0" fontId="15" fillId="34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2" borderId="0" applyNumberFormat="0" applyBorder="0" applyAlignment="0" applyProtection="0"/>
    <xf numFmtId="0" fontId="15" fillId="4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9" borderId="0" applyNumberFormat="0" applyBorder="0" applyAlignment="0" applyProtection="0"/>
    <xf numFmtId="0" fontId="15" fillId="3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21" borderId="0" applyNumberFormat="0" applyBorder="0" applyAlignment="0" applyProtection="0"/>
    <xf numFmtId="0" fontId="15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42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25" borderId="0" applyNumberFormat="0" applyBorder="0" applyAlignment="0" applyProtection="0"/>
    <xf numFmtId="0" fontId="15" fillId="41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10" borderId="0" applyNumberFormat="0" applyBorder="0" applyAlignment="0" applyProtection="0"/>
    <xf numFmtId="0" fontId="15" fillId="2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17" borderId="0" applyNumberFormat="0" applyBorder="0" applyAlignment="0" applyProtection="0"/>
    <xf numFmtId="0" fontId="15" fillId="41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2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7" borderId="0" applyNumberFormat="0" applyBorder="0" applyAlignment="0" applyProtection="0"/>
    <xf numFmtId="0" fontId="15" fillId="45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20" borderId="0" applyNumberFormat="0" applyBorder="0" applyAlignment="0" applyProtection="0"/>
    <xf numFmtId="0" fontId="15" fillId="27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59" fillId="26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21" borderId="0" applyNumberFormat="0" applyBorder="0" applyAlignment="0" applyProtection="0"/>
    <xf numFmtId="0" fontId="59" fillId="48" borderId="0" applyNumberFormat="0" applyBorder="0" applyAlignment="0" applyProtection="0"/>
    <xf numFmtId="0" fontId="59" fillId="42" borderId="0" applyNumberFormat="0" applyBorder="0" applyAlignment="0" applyProtection="0"/>
    <xf numFmtId="0" fontId="59" fillId="39" borderId="0" applyNumberFormat="0" applyBorder="0" applyAlignment="0" applyProtection="0"/>
    <xf numFmtId="0" fontId="59" fillId="51" borderId="0" applyNumberFormat="0" applyBorder="0" applyAlignment="0" applyProtection="0"/>
    <xf numFmtId="0" fontId="59" fillId="26" borderId="0" applyNumberFormat="0" applyBorder="0" applyAlignment="0" applyProtection="0"/>
    <xf numFmtId="0" fontId="59" fillId="13" borderId="0" applyNumberFormat="0" applyBorder="0" applyAlignment="0" applyProtection="0"/>
    <xf numFmtId="0" fontId="59" fillId="22" borderId="0" applyNumberFormat="0" applyBorder="0" applyAlignment="0" applyProtection="0"/>
    <xf numFmtId="0" fontId="59" fillId="52" borderId="0" applyNumberFormat="0" applyBorder="0" applyAlignment="0" applyProtection="0"/>
    <xf numFmtId="0" fontId="59" fillId="49" borderId="0" applyNumberFormat="0" applyBorder="0" applyAlignment="0" applyProtection="0"/>
    <xf numFmtId="0" fontId="59" fillId="20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53" borderId="0" applyNumberFormat="0" applyBorder="0" applyAlignment="0" applyProtection="0"/>
    <xf numFmtId="0" fontId="59" fillId="49" borderId="0" applyNumberFormat="0" applyBorder="0" applyAlignment="0" applyProtection="0"/>
    <xf numFmtId="0" fontId="59" fillId="20" borderId="0" applyNumberFormat="0" applyBorder="0" applyAlignment="0" applyProtection="0"/>
    <xf numFmtId="0" fontId="59" fillId="49" borderId="0" applyNumberFormat="0" applyBorder="0" applyAlignment="0" applyProtection="0"/>
    <xf numFmtId="0" fontId="59" fillId="10" borderId="0" applyNumberFormat="0" applyBorder="0" applyAlignment="0" applyProtection="0"/>
    <xf numFmtId="0" fontId="59" fillId="49" borderId="0" applyNumberFormat="0" applyBorder="0" applyAlignment="0" applyProtection="0"/>
    <xf numFmtId="0" fontId="59" fillId="10" borderId="0" applyNumberFormat="0" applyBorder="0" applyAlignment="0" applyProtection="0"/>
    <xf numFmtId="0" fontId="59" fillId="49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9" borderId="0" applyNumberFormat="0" applyBorder="0" applyAlignment="0" applyProtection="0"/>
    <xf numFmtId="0" fontId="59" fillId="21" borderId="0" applyNumberFormat="0" applyBorder="0" applyAlignment="0" applyProtection="0"/>
    <xf numFmtId="0" fontId="59" fillId="24" borderId="0" applyNumberFormat="0" applyBorder="0" applyAlignment="0" applyProtection="0"/>
    <xf numFmtId="0" fontId="59" fillId="21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0" applyNumberFormat="0" applyBorder="0" applyAlignment="0" applyProtection="0"/>
    <xf numFmtId="0" fontId="59" fillId="5" borderId="0" applyNumberFormat="0" applyBorder="0" applyAlignment="0" applyProtection="0"/>
    <xf numFmtId="0" fontId="59" fillId="21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2" borderId="0" applyNumberFormat="0" applyBorder="0" applyAlignment="0" applyProtection="0"/>
    <xf numFmtId="0" fontId="59" fillId="11" borderId="0" applyNumberFormat="0" applyBorder="0" applyAlignment="0" applyProtection="0"/>
    <xf numFmtId="0" fontId="59" fillId="42" borderId="0" applyNumberFormat="0" applyBorder="0" applyAlignment="0" applyProtection="0"/>
    <xf numFmtId="0" fontId="59" fillId="11" borderId="0" applyNumberFormat="0" applyBorder="0" applyAlignment="0" applyProtection="0"/>
    <xf numFmtId="0" fontId="59" fillId="42" borderId="0" applyNumberFormat="0" applyBorder="0" applyAlignment="0" applyProtection="0"/>
    <xf numFmtId="0" fontId="59" fillId="11" borderId="0" applyNumberFormat="0" applyBorder="0" applyAlignment="0" applyProtection="0"/>
    <xf numFmtId="0" fontId="59" fillId="11" borderId="0" applyNumberFormat="0" applyBorder="0" applyAlignment="0" applyProtection="0"/>
    <xf numFmtId="0" fontId="59" fillId="51" borderId="0" applyNumberFormat="0" applyBorder="0" applyAlignment="0" applyProtection="0"/>
    <xf numFmtId="0" fontId="59" fillId="41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4" borderId="0" applyNumberFormat="0" applyBorder="0" applyAlignment="0" applyProtection="0"/>
    <xf numFmtId="0" fontId="59" fillId="51" borderId="0" applyNumberFormat="0" applyBorder="0" applyAlignment="0" applyProtection="0"/>
    <xf numFmtId="0" fontId="59" fillId="41" borderId="0" applyNumberFormat="0" applyBorder="0" applyAlignment="0" applyProtection="0"/>
    <xf numFmtId="0" fontId="59" fillId="51" borderId="0" applyNumberFormat="0" applyBorder="0" applyAlignment="0" applyProtection="0"/>
    <xf numFmtId="0" fontId="59" fillId="12" borderId="0" applyNumberFormat="0" applyBorder="0" applyAlignment="0" applyProtection="0"/>
    <xf numFmtId="0" fontId="59" fillId="51" borderId="0" applyNumberFormat="0" applyBorder="0" applyAlignment="0" applyProtection="0"/>
    <xf numFmtId="0" fontId="59" fillId="12" borderId="0" applyNumberFormat="0" applyBorder="0" applyAlignment="0" applyProtection="0"/>
    <xf numFmtId="0" fontId="59" fillId="5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56" borderId="0" applyNumberFormat="0" applyBorder="0" applyAlignment="0" applyProtection="0"/>
    <xf numFmtId="0" fontId="59" fillId="13" borderId="0" applyNumberFormat="0" applyBorder="0" applyAlignment="0" applyProtection="0"/>
    <xf numFmtId="0" fontId="59" fillId="55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52" borderId="0" applyNumberFormat="0" applyBorder="0" applyAlignment="0" applyProtection="0"/>
    <xf numFmtId="0" fontId="59" fillId="57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8" borderId="0" applyNumberFormat="0" applyBorder="0" applyAlignment="0" applyProtection="0"/>
    <xf numFmtId="0" fontId="59" fillId="52" borderId="0" applyNumberFormat="0" applyBorder="0" applyAlignment="0" applyProtection="0"/>
    <xf numFmtId="0" fontId="59" fillId="57" borderId="0" applyNumberFormat="0" applyBorder="0" applyAlignment="0" applyProtection="0"/>
    <xf numFmtId="0" fontId="59" fillId="52" borderId="0" applyNumberFormat="0" applyBorder="0" applyAlignment="0" applyProtection="0"/>
    <xf numFmtId="0" fontId="59" fillId="14" borderId="0" applyNumberFormat="0" applyBorder="0" applyAlignment="0" applyProtection="0"/>
    <xf numFmtId="0" fontId="59" fillId="52" borderId="0" applyNumberFormat="0" applyBorder="0" applyAlignment="0" applyProtection="0"/>
    <xf numFmtId="0" fontId="59" fillId="14" borderId="0" applyNumberFormat="0" applyBorder="0" applyAlignment="0" applyProtection="0"/>
    <xf numFmtId="0" fontId="59" fillId="52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59" borderId="0" applyNumberFormat="0" applyBorder="0" applyAlignment="0" applyProtection="0"/>
    <xf numFmtId="0" fontId="59" fillId="53" borderId="0" applyNumberFormat="0" applyBorder="0" applyAlignment="0" applyProtection="0"/>
    <xf numFmtId="0" fontId="59" fillId="60" borderId="0" applyNumberFormat="0" applyBorder="0" applyAlignment="0" applyProtection="0"/>
    <xf numFmtId="0" fontId="59" fillId="22" borderId="0" applyNumberFormat="0" applyBorder="0" applyAlignment="0" applyProtection="0"/>
    <xf numFmtId="0" fontId="59" fillId="29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5" borderId="0" applyNumberFormat="0" applyBorder="0" applyAlignment="0" applyProtection="0"/>
    <xf numFmtId="0" fontId="59" fillId="30" borderId="0" applyNumberFormat="0" applyBorder="0" applyAlignment="0" applyProtection="0"/>
    <xf numFmtId="0" fontId="59" fillId="61" borderId="0" applyNumberFormat="0" applyBorder="0" applyAlignment="0" applyProtection="0"/>
    <xf numFmtId="0" fontId="59" fillId="54" borderId="0" applyNumberFormat="0" applyBorder="0" applyAlignment="0" applyProtection="0"/>
    <xf numFmtId="0" fontId="59" fillId="37" borderId="0" applyNumberFormat="0" applyBorder="0" applyAlignment="0" applyProtection="0"/>
    <xf numFmtId="0" fontId="59" fillId="55" borderId="0" applyNumberFormat="0" applyBorder="0" applyAlignment="0" applyProtection="0"/>
    <xf numFmtId="0" fontId="59" fillId="56" borderId="0" applyNumberFormat="0" applyBorder="0" applyAlignment="0" applyProtection="0"/>
    <xf numFmtId="0" fontId="59" fillId="29" borderId="0" applyNumberFormat="0" applyBorder="0" applyAlignment="0" applyProtection="0"/>
    <xf numFmtId="0" fontId="59" fillId="62" borderId="0" applyNumberFormat="0" applyBorder="0" applyAlignment="0" applyProtection="0"/>
    <xf numFmtId="0" fontId="59" fillId="58" borderId="0" applyNumberFormat="0" applyBorder="0" applyAlignment="0" applyProtection="0"/>
    <xf numFmtId="0" fontId="59" fillId="63" borderId="0" applyNumberFormat="0" applyBorder="0" applyAlignment="0" applyProtection="0"/>
    <xf numFmtId="0" fontId="59" fillId="18" borderId="0" applyNumberFormat="0" applyBorder="0" applyAlignment="0" applyProtection="0"/>
    <xf numFmtId="0" fontId="59" fillId="50" borderId="0" applyNumberFormat="0" applyBorder="0" applyAlignment="0" applyProtection="0"/>
    <xf numFmtId="0" fontId="59" fillId="64" borderId="0" applyNumberFormat="0" applyBorder="0" applyAlignment="0" applyProtection="0"/>
    <xf numFmtId="0" fontId="59" fillId="48" borderId="0" applyNumberFormat="0" applyBorder="0" applyAlignment="0" applyProtection="0"/>
    <xf numFmtId="0" fontId="59" fillId="14" borderId="0" applyNumberFormat="0" applyBorder="0" applyAlignment="0" applyProtection="0"/>
    <xf numFmtId="0" fontId="59" fillId="65" borderId="0" applyNumberFormat="0" applyBorder="0" applyAlignment="0" applyProtection="0"/>
    <xf numFmtId="0" fontId="59" fillId="51" borderId="0" applyNumberFormat="0" applyBorder="0" applyAlignment="0" applyProtection="0"/>
    <xf numFmtId="0" fontId="59" fillId="55" borderId="0" applyNumberFormat="0" applyBorder="0" applyAlignment="0" applyProtection="0"/>
    <xf numFmtId="0" fontId="59" fillId="66" borderId="0" applyNumberFormat="0" applyBorder="0" applyAlignment="0" applyProtection="0"/>
    <xf numFmtId="0" fontId="59" fillId="15" borderId="0" applyNumberFormat="0" applyBorder="0" applyAlignment="0" applyProtection="0"/>
    <xf numFmtId="0" fontId="60" fillId="40" borderId="0" applyNumberFormat="0" applyBorder="0" applyAlignment="0" applyProtection="0"/>
    <xf numFmtId="0" fontId="60" fillId="19" borderId="0" applyNumberFormat="0" applyBorder="0" applyAlignment="0" applyProtection="0"/>
    <xf numFmtId="0" fontId="74" fillId="31" borderId="20" applyNumberFormat="0" applyAlignment="0" applyProtection="0"/>
    <xf numFmtId="0" fontId="61" fillId="11" borderId="20" applyNumberFormat="0" applyAlignment="0" applyProtection="0"/>
    <xf numFmtId="0" fontId="62" fillId="67" borderId="21" applyNumberFormat="0" applyAlignment="0" applyProtection="0"/>
    <xf numFmtId="49" fontId="75" fillId="0" borderId="0" applyFill="0" applyBorder="0" applyProtection="0">
      <alignment horizontal="left" vertical="center"/>
    </xf>
    <xf numFmtId="49" fontId="76" fillId="0" borderId="5" applyFill="0" applyProtection="0">
      <alignment horizontal="center" vertical="center" wrapText="1"/>
    </xf>
    <xf numFmtId="49" fontId="76" fillId="0" borderId="28" applyFill="0" applyProtection="0">
      <alignment horizontal="center" vertical="center" wrapText="1"/>
    </xf>
    <xf numFmtId="0" fontId="64" fillId="26" borderId="0" applyNumberFormat="0" applyBorder="0" applyAlignment="0" applyProtection="0"/>
    <xf numFmtId="0" fontId="64" fillId="9" borderId="0" applyNumberFormat="0" applyBorder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9" fillId="0" borderId="0" applyNumberFormat="0" applyFill="0" applyBorder="0" applyAlignment="0" applyProtection="0"/>
    <xf numFmtId="0" fontId="68" fillId="41" borderId="20" applyNumberFormat="0" applyAlignment="0" applyProtection="0"/>
    <xf numFmtId="0" fontId="68" fillId="5" borderId="20" applyNumberFormat="0" applyAlignment="0" applyProtection="0"/>
    <xf numFmtId="0" fontId="69" fillId="0" borderId="25" applyNumberFormat="0" applyFill="0" applyAlignment="0" applyProtection="0"/>
    <xf numFmtId="0" fontId="80" fillId="41" borderId="0" applyNumberFormat="0" applyBorder="0" applyAlignment="0" applyProtection="0"/>
    <xf numFmtId="0" fontId="70" fillId="12" borderId="0" applyNumberFormat="0" applyBorder="0" applyAlignment="0" applyProtection="0"/>
    <xf numFmtId="0" fontId="13" fillId="0" borderId="0"/>
    <xf numFmtId="0" fontId="81" fillId="23" borderId="26" applyNumberFormat="0" applyAlignment="0" applyProtection="0"/>
    <xf numFmtId="0" fontId="53" fillId="7" borderId="26" applyNumberFormat="0" applyFont="0" applyAlignment="0" applyProtection="0"/>
    <xf numFmtId="0" fontId="15" fillId="7" borderId="26" applyNumberFormat="0" applyFont="0" applyAlignment="0" applyProtection="0"/>
    <xf numFmtId="0" fontId="53" fillId="7" borderId="26" applyNumberFormat="0" applyFont="0" applyAlignment="0" applyProtection="0"/>
    <xf numFmtId="0" fontId="53" fillId="7" borderId="26" applyNumberFormat="0" applyFont="0" applyAlignment="0" applyProtection="0"/>
    <xf numFmtId="0" fontId="71" fillId="31" borderId="27" applyNumberFormat="0" applyAlignment="0" applyProtection="0"/>
    <xf numFmtId="0" fontId="71" fillId="11" borderId="27" applyNumberFormat="0" applyAlignment="0" applyProtection="0"/>
    <xf numFmtId="0" fontId="82" fillId="0" borderId="0" applyNumberFormat="0" applyFill="0" applyBorder="0" applyAlignment="0" applyProtection="0"/>
    <xf numFmtId="0" fontId="83" fillId="0" borderId="32" applyNumberFormat="0" applyFill="0" applyAlignment="0" applyProtection="0"/>
    <xf numFmtId="166" fontId="53" fillId="0" borderId="0" applyFont="0" applyFill="0" applyBorder="0" applyProtection="0"/>
    <xf numFmtId="0" fontId="84" fillId="0" borderId="0" applyNumberFormat="0" applyFill="0" applyBorder="0" applyProtection="0"/>
    <xf numFmtId="3" fontId="53" fillId="0" borderId="0" applyFont="0" applyFill="0" applyBorder="0" applyProtection="0">
      <alignment horizontal="right"/>
    </xf>
    <xf numFmtId="49" fontId="53" fillId="0" borderId="0" applyFont="0" applyFill="0" applyBorder="0" applyProtection="0">
      <alignment wrapText="1"/>
    </xf>
    <xf numFmtId="0" fontId="85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9" fillId="68" borderId="0" applyNumberFormat="0" applyBorder="0" applyAlignment="0" applyProtection="0"/>
    <xf numFmtId="0" fontId="59" fillId="18" borderId="0" applyNumberFormat="0" applyBorder="0" applyAlignment="0" applyProtection="0"/>
    <xf numFmtId="0" fontId="59" fillId="64" borderId="0" applyNumberFormat="0" applyBorder="0" applyAlignment="0" applyProtection="0"/>
    <xf numFmtId="0" fontId="59" fillId="69" borderId="0" applyNumberFormat="0" applyBorder="0" applyAlignment="0" applyProtection="0"/>
    <xf numFmtId="0" fontId="59" fillId="64" borderId="0" applyNumberFormat="0" applyBorder="0" applyAlignment="0" applyProtection="0"/>
    <xf numFmtId="0" fontId="59" fillId="14" borderId="0" applyNumberFormat="0" applyBorder="0" applyAlignment="0" applyProtection="0"/>
    <xf numFmtId="0" fontId="59" fillId="70" borderId="0" applyNumberFormat="0" applyBorder="0" applyAlignment="0" applyProtection="0"/>
    <xf numFmtId="0" fontId="59" fillId="14" borderId="0" applyNumberFormat="0" applyBorder="0" applyAlignment="0" applyProtection="0"/>
    <xf numFmtId="0" fontId="59" fillId="51" borderId="0" applyNumberFormat="0" applyBorder="0" applyAlignment="0" applyProtection="0"/>
    <xf numFmtId="0" fontId="59" fillId="54" borderId="0" applyNumberFormat="0" applyBorder="0" applyAlignment="0" applyProtection="0"/>
    <xf numFmtId="0" fontId="59" fillId="51" borderId="0" applyNumberFormat="0" applyBorder="0" applyAlignment="0" applyProtection="0"/>
    <xf numFmtId="0" fontId="59" fillId="13" borderId="0" applyNumberFormat="0" applyBorder="0" applyAlignment="0" applyProtection="0"/>
    <xf numFmtId="0" fontId="59" fillId="56" borderId="0" applyNumberFormat="0" applyBorder="0" applyAlignment="0" applyProtection="0"/>
    <xf numFmtId="0" fontId="59" fillId="13" borderId="0" applyNumberFormat="0" applyBorder="0" applyAlignment="0" applyProtection="0"/>
    <xf numFmtId="0" fontId="59" fillId="15" borderId="0" applyNumberFormat="0" applyBorder="0" applyAlignment="0" applyProtection="0"/>
    <xf numFmtId="0" fontId="59" fillId="60" borderId="0" applyNumberFormat="0" applyBorder="0" applyAlignment="0" applyProtection="0"/>
    <xf numFmtId="0" fontId="59" fillId="15" borderId="0" applyNumberFormat="0" applyBorder="0" applyAlignment="0" applyProtection="0"/>
    <xf numFmtId="0" fontId="59" fillId="71" borderId="0" applyNumberFormat="0" applyBorder="0" applyAlignment="0" applyProtection="0"/>
    <xf numFmtId="0" fontId="59" fillId="68" borderId="0" applyNumberFormat="0" applyBorder="0" applyAlignment="0" applyProtection="0"/>
    <xf numFmtId="0" fontId="59" fillId="60" borderId="0" applyNumberFormat="0" applyBorder="0" applyAlignment="0" applyProtection="0"/>
    <xf numFmtId="0" fontId="59" fillId="69" borderId="0" applyNumberFormat="0" applyBorder="0" applyAlignment="0" applyProtection="0"/>
    <xf numFmtId="0" fontId="59" fillId="46" borderId="0" applyNumberFormat="0" applyBorder="0" applyAlignment="0" applyProtection="0"/>
    <xf numFmtId="0" fontId="59" fillId="70" borderId="0" applyNumberFormat="0" applyBorder="0" applyAlignment="0" applyProtection="0"/>
    <xf numFmtId="0" fontId="59" fillId="72" borderId="0" applyNumberFormat="0" applyBorder="0" applyAlignment="0" applyProtection="0"/>
    <xf numFmtId="0" fontId="59" fillId="54" borderId="0" applyNumberFormat="0" applyBorder="0" applyAlignment="0" applyProtection="0"/>
    <xf numFmtId="0" fontId="59" fillId="56" borderId="0" applyNumberFormat="0" applyBorder="0" applyAlignment="0" applyProtection="0"/>
    <xf numFmtId="0" fontId="59" fillId="69" borderId="0" applyNumberFormat="0" applyBorder="0" applyAlignment="0" applyProtection="0"/>
    <xf numFmtId="0" fontId="59" fillId="60" borderId="0" applyNumberFormat="0" applyBorder="0" applyAlignment="0" applyProtection="0"/>
    <xf numFmtId="0" fontId="68" fillId="44" borderId="20" applyNumberFormat="0" applyAlignment="0" applyProtection="0"/>
    <xf numFmtId="0" fontId="68" fillId="34" borderId="20" applyNumberFormat="0" applyAlignment="0" applyProtection="0"/>
    <xf numFmtId="0" fontId="68" fillId="5" borderId="20" applyNumberFormat="0" applyAlignment="0" applyProtection="0"/>
    <xf numFmtId="0" fontId="68" fillId="34" borderId="20" applyNumberFormat="0" applyAlignment="0" applyProtection="0"/>
    <xf numFmtId="0" fontId="68" fillId="5" borderId="20" applyNumberFormat="0" applyAlignment="0" applyProtection="0"/>
    <xf numFmtId="0" fontId="71" fillId="11" borderId="27" applyNumberFormat="0" applyAlignment="0" applyProtection="0"/>
    <xf numFmtId="0" fontId="71" fillId="73" borderId="27" applyNumberFormat="0" applyAlignment="0" applyProtection="0"/>
    <xf numFmtId="0" fontId="71" fillId="11" borderId="27" applyNumberFormat="0" applyAlignment="0" applyProtection="0"/>
    <xf numFmtId="0" fontId="61" fillId="11" borderId="20" applyNumberFormat="0" applyAlignment="0" applyProtection="0"/>
    <xf numFmtId="0" fontId="61" fillId="73" borderId="20" applyNumberFormat="0" applyAlignment="0" applyProtection="0"/>
    <xf numFmtId="0" fontId="61" fillId="11" borderId="20" applyNumberFormat="0" applyAlignment="0" applyProtection="0"/>
    <xf numFmtId="0" fontId="64" fillId="37" borderId="0" applyNumberFormat="0" applyBorder="0" applyAlignment="0" applyProtection="0"/>
    <xf numFmtId="0" fontId="64" fillId="33" borderId="0" applyNumberFormat="0" applyBorder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79" fillId="0" borderId="31" applyNumberFormat="0" applyFill="0" applyAlignment="0" applyProtection="0"/>
    <xf numFmtId="0" fontId="79" fillId="0" borderId="0" applyNumberFormat="0" applyFill="0" applyBorder="0" applyAlignment="0" applyProtection="0"/>
    <xf numFmtId="0" fontId="13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85" fillId="0" borderId="33" applyNumberFormat="0" applyFill="0" applyAlignment="0" applyProtection="0"/>
    <xf numFmtId="0" fontId="69" fillId="0" borderId="25" applyNumberFormat="0" applyFill="0" applyAlignment="0" applyProtection="0"/>
    <xf numFmtId="0" fontId="83" fillId="0" borderId="32" applyNumberFormat="0" applyFill="0" applyAlignment="0" applyProtection="0"/>
    <xf numFmtId="0" fontId="62" fillId="74" borderId="21" applyNumberFormat="0" applyAlignment="0" applyProtection="0"/>
    <xf numFmtId="0" fontId="62" fillId="16" borderId="21" applyNumberFormat="0" applyAlignment="0" applyProtection="0"/>
    <xf numFmtId="0" fontId="62" fillId="74" borderId="21" applyNumberFormat="0" applyAlignment="0" applyProtection="0"/>
    <xf numFmtId="0" fontId="62" fillId="16" borderId="21" applyNumberFormat="0" applyAlignment="0" applyProtection="0"/>
    <xf numFmtId="0" fontId="8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70" fillId="12" borderId="0" applyNumberFormat="0" applyBorder="0" applyAlignment="0" applyProtection="0"/>
    <xf numFmtId="0" fontId="70" fillId="44" borderId="0" applyNumberFormat="0" applyBorder="0" applyAlignment="0" applyProtection="0"/>
    <xf numFmtId="0" fontId="70" fillId="12" borderId="0" applyNumberFormat="0" applyBorder="0" applyAlignment="0" applyProtection="0"/>
    <xf numFmtId="0" fontId="74" fillId="75" borderId="20" applyNumberFormat="0" applyAlignment="0" applyProtection="0"/>
    <xf numFmtId="0" fontId="61" fillId="73" borderId="20" applyNumberFormat="0" applyAlignment="0" applyProtection="0"/>
    <xf numFmtId="0" fontId="73" fillId="0" borderId="0"/>
    <xf numFmtId="0" fontId="5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5" fillId="0" borderId="0"/>
    <xf numFmtId="0" fontId="13" fillId="0" borderId="0"/>
    <xf numFmtId="0" fontId="73" fillId="0" borderId="0"/>
    <xf numFmtId="0" fontId="13" fillId="0" borderId="0"/>
    <xf numFmtId="0" fontId="73" fillId="0" borderId="0"/>
    <xf numFmtId="0" fontId="1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87" fillId="0" borderId="0"/>
    <xf numFmtId="0" fontId="88" fillId="0" borderId="0"/>
    <xf numFmtId="0" fontId="7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9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53" fillId="0" borderId="0"/>
    <xf numFmtId="0" fontId="73" fillId="0" borderId="0"/>
    <xf numFmtId="0" fontId="53" fillId="0" borderId="0"/>
    <xf numFmtId="0" fontId="83" fillId="0" borderId="34" applyNumberFormat="0" applyFill="0" applyAlignment="0" applyProtection="0"/>
    <xf numFmtId="0" fontId="83" fillId="0" borderId="32" applyNumberFormat="0" applyFill="0" applyAlignment="0" applyProtection="0"/>
    <xf numFmtId="0" fontId="60" fillId="19" borderId="0" applyNumberFormat="0" applyBorder="0" applyAlignment="0" applyProtection="0"/>
    <xf numFmtId="0" fontId="60" fillId="30" borderId="0" applyNumberFormat="0" applyBorder="0" applyAlignment="0" applyProtection="0"/>
    <xf numFmtId="0" fontId="60" fillId="19" borderId="0" applyNumberFormat="0" applyBorder="0" applyAlignment="0" applyProtection="0"/>
    <xf numFmtId="0" fontId="60" fillId="35" borderId="0" applyNumberFormat="0" applyBorder="0" applyAlignment="0" applyProtection="0"/>
    <xf numFmtId="0" fontId="60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13" fillId="7" borderId="26" applyNumberFormat="0" applyFont="0" applyAlignment="0" applyProtection="0"/>
    <xf numFmtId="0" fontId="13" fillId="32" borderId="26" applyNumberFormat="0" applyFont="0" applyAlignment="0" applyProtection="0"/>
    <xf numFmtId="0" fontId="71" fillId="75" borderId="27" applyNumberFormat="0" applyAlignment="0" applyProtection="0"/>
    <xf numFmtId="0" fontId="71" fillId="73" borderId="27" applyNumberFormat="0" applyAlignment="0" applyProtection="0"/>
    <xf numFmtId="0" fontId="69" fillId="0" borderId="25" applyNumberFormat="0" applyFill="0" applyAlignment="0" applyProtection="0"/>
    <xf numFmtId="0" fontId="80" fillId="44" borderId="0" applyNumberFormat="0" applyBorder="0" applyAlignment="0" applyProtection="0"/>
    <xf numFmtId="0" fontId="70" fillId="44" borderId="0" applyNumberFormat="0" applyBorder="0" applyAlignment="0" applyProtection="0"/>
    <xf numFmtId="0" fontId="17" fillId="0" borderId="0"/>
    <xf numFmtId="0" fontId="8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64" fillId="33" borderId="0" applyNumberFormat="0" applyBorder="0" applyAlignment="0" applyProtection="0"/>
    <xf numFmtId="0" fontId="1" fillId="0" borderId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12" borderId="0" applyNumberFormat="0" applyBorder="0" applyAlignment="0" applyProtection="0"/>
    <xf numFmtId="0" fontId="15" fillId="24" borderId="0" applyNumberFormat="0" applyBorder="0" applyAlignment="0" applyProtection="0"/>
    <xf numFmtId="0" fontId="15" fillId="20" borderId="0" applyNumberFormat="0" applyBorder="0" applyAlignment="0" applyProtection="0"/>
    <xf numFmtId="0" fontId="15" fillId="19" borderId="0" applyNumberFormat="0" applyBorder="0" applyAlignment="0" applyProtection="0"/>
    <xf numFmtId="0" fontId="15" fillId="47" borderId="0" applyNumberFormat="0" applyBorder="0" applyAlignment="0" applyProtection="0"/>
    <xf numFmtId="0" fontId="15" fillId="40" borderId="0" applyNumberFormat="0" applyBorder="0" applyAlignment="0" applyProtection="0"/>
    <xf numFmtId="0" fontId="15" fillId="20" borderId="0" applyNumberFormat="0" applyBorder="0" applyAlignment="0" applyProtection="0"/>
    <xf numFmtId="0" fontId="15" fillId="48" borderId="0" applyNumberFormat="0" applyBorder="0" applyAlignment="0" applyProtection="0"/>
    <xf numFmtId="0" fontId="59" fillId="59" borderId="0" applyNumberFormat="0" applyBorder="0" applyAlignment="0" applyProtection="0"/>
    <xf numFmtId="0" fontId="59" fillId="22" borderId="0" applyNumberFormat="0" applyBorder="0" applyAlignment="0" applyProtection="0"/>
    <xf numFmtId="0" fontId="59" fillId="47" borderId="0" applyNumberFormat="0" applyBorder="0" applyAlignment="0" applyProtection="0"/>
    <xf numFmtId="0" fontId="59" fillId="61" borderId="0" applyNumberFormat="0" applyBorder="0" applyAlignment="0" applyProtection="0"/>
    <xf numFmtId="0" fontId="59" fillId="55" borderId="0" applyNumberFormat="0" applyBorder="0" applyAlignment="0" applyProtection="0"/>
    <xf numFmtId="0" fontId="59" fillId="62" borderId="0" applyNumberFormat="0" applyBorder="0" applyAlignment="0" applyProtection="0"/>
    <xf numFmtId="0" fontId="59" fillId="76" borderId="0" applyNumberFormat="0" applyBorder="0" applyAlignment="0" applyProtection="0"/>
    <xf numFmtId="0" fontId="59" fillId="66" borderId="0" applyNumberFormat="0" applyBorder="0" applyAlignment="0" applyProtection="0"/>
    <xf numFmtId="0" fontId="59" fillId="57" borderId="0" applyNumberFormat="0" applyBorder="0" applyAlignment="0" applyProtection="0"/>
    <xf numFmtId="0" fontId="59" fillId="61" borderId="0" applyNumberFormat="0" applyBorder="0" applyAlignment="0" applyProtection="0"/>
    <xf numFmtId="0" fontId="15" fillId="19" borderId="0" applyNumberFormat="0" applyBorder="0" applyAlignment="0" applyProtection="0"/>
    <xf numFmtId="0" fontId="59" fillId="50" borderId="0" applyNumberFormat="0" applyBorder="0" applyAlignment="0" applyProtection="0"/>
    <xf numFmtId="0" fontId="60" fillId="39" borderId="0" applyNumberFormat="0" applyBorder="0" applyAlignment="0" applyProtection="0"/>
    <xf numFmtId="0" fontId="61" fillId="43" borderId="20" applyNumberFormat="0" applyAlignment="0" applyProtection="0"/>
    <xf numFmtId="0" fontId="15" fillId="4" borderId="0" applyNumberFormat="0" applyBorder="0" applyAlignment="0" applyProtection="0"/>
    <xf numFmtId="0" fontId="15" fillId="8" borderId="0" applyNumberFormat="0" applyBorder="0" applyAlignment="0" applyProtection="0"/>
    <xf numFmtId="0" fontId="64" fillId="38" borderId="0" applyNumberFormat="0" applyBorder="0" applyAlignment="0" applyProtection="0"/>
    <xf numFmtId="0" fontId="77" fillId="0" borderId="29" applyNumberFormat="0" applyFill="0" applyAlignment="0" applyProtection="0"/>
    <xf numFmtId="0" fontId="78" fillId="0" borderId="30" applyNumberFormat="0" applyFill="0" applyAlignment="0" applyProtection="0"/>
    <xf numFmtId="0" fontId="15" fillId="7" borderId="0" applyNumberFormat="0" applyBorder="0" applyAlignment="0" applyProtection="0"/>
    <xf numFmtId="0" fontId="68" fillId="24" borderId="20" applyNumberFormat="0" applyAlignment="0" applyProtection="0"/>
    <xf numFmtId="0" fontId="70" fillId="41" borderId="0" applyNumberFormat="0" applyBorder="0" applyAlignment="0" applyProtection="0"/>
    <xf numFmtId="0" fontId="15" fillId="23" borderId="26" applyNumberFormat="0" applyAlignment="0" applyProtection="0"/>
    <xf numFmtId="0" fontId="71" fillId="43" borderId="27" applyNumberFormat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25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21" borderId="0" applyNumberFormat="0" applyBorder="0" applyAlignment="0" applyProtection="0"/>
    <xf numFmtId="0" fontId="15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25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5" fillId="7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15" fillId="21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15" fillId="10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7" borderId="0" applyNumberFormat="0" applyBorder="0" applyAlignment="0" applyProtection="0"/>
    <xf numFmtId="0" fontId="59" fillId="19" borderId="0" applyNumberFormat="0" applyBorder="0" applyAlignment="0" applyProtection="0"/>
    <xf numFmtId="0" fontId="59" fillId="4" borderId="0" applyNumberFormat="0" applyBorder="0" applyAlignment="0" applyProtection="0"/>
    <xf numFmtId="0" fontId="59" fillId="21" borderId="0" applyNumberFormat="0" applyBorder="0" applyAlignment="0" applyProtection="0"/>
    <xf numFmtId="0" fontId="59" fillId="77" borderId="0" applyNumberFormat="0" applyBorder="0" applyAlignment="0" applyProtection="0"/>
    <xf numFmtId="0" fontId="59" fillId="77" borderId="0" applyNumberFormat="0" applyBorder="0" applyAlignment="0" applyProtection="0"/>
    <xf numFmtId="0" fontId="59" fillId="15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78" borderId="0" applyNumberFormat="0" applyBorder="0" applyAlignment="0" applyProtection="0"/>
    <xf numFmtId="0" fontId="59" fillId="78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13" borderId="0" applyNumberFormat="0" applyBorder="0" applyAlignment="0" applyProtection="0"/>
    <xf numFmtId="0" fontId="59" fillId="64" borderId="0" applyNumberFormat="0" applyBorder="0" applyAlignment="0" applyProtection="0"/>
    <xf numFmtId="0" fontId="59" fillId="64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74" fillId="6" borderId="20" applyNumberFormat="0" applyAlignment="0" applyProtection="0"/>
    <xf numFmtId="0" fontId="74" fillId="6" borderId="20" applyNumberFormat="0" applyAlignment="0" applyProtection="0"/>
    <xf numFmtId="0" fontId="62" fillId="16" borderId="21" applyNumberFormat="0" applyAlignment="0" applyProtection="0"/>
    <xf numFmtId="0" fontId="62" fillId="16" borderId="21" applyNumberFormat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92" fillId="0" borderId="35" applyNumberFormat="0" applyFill="0" applyAlignment="0" applyProtection="0"/>
    <xf numFmtId="0" fontId="92" fillId="0" borderId="35" applyNumberFormat="0" applyFill="0" applyAlignment="0" applyProtection="0"/>
    <xf numFmtId="0" fontId="77" fillId="0" borderId="29" applyNumberFormat="0" applyFill="0" applyAlignment="0" applyProtection="0"/>
    <xf numFmtId="0" fontId="93" fillId="0" borderId="36" applyNumberFormat="0" applyFill="0" applyAlignment="0" applyProtection="0"/>
    <xf numFmtId="0" fontId="93" fillId="0" borderId="36" applyNumberFormat="0" applyFill="0" applyAlignment="0" applyProtection="0"/>
    <xf numFmtId="0" fontId="78" fillId="0" borderId="30" applyNumberFormat="0" applyFill="0" applyAlignment="0" applyProtection="0"/>
    <xf numFmtId="0" fontId="94" fillId="0" borderId="37" applyNumberFormat="0" applyFill="0" applyAlignment="0" applyProtection="0"/>
    <xf numFmtId="0" fontId="94" fillId="0" borderId="37" applyNumberFormat="0" applyFill="0" applyAlignment="0" applyProtection="0"/>
    <xf numFmtId="0" fontId="79" fillId="0" borderId="31" applyNumberFormat="0" applyFill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8" fillId="12" borderId="20" applyNumberFormat="0" applyAlignment="0" applyProtection="0"/>
    <xf numFmtId="0" fontId="68" fillId="12" borderId="20" applyNumberFormat="0" applyAlignment="0" applyProtection="0"/>
    <xf numFmtId="0" fontId="85" fillId="0" borderId="33" applyNumberFormat="0" applyFill="0" applyAlignment="0" applyProtection="0"/>
    <xf numFmtId="0" fontId="85" fillId="0" borderId="33" applyNumberFormat="0" applyFill="0" applyAlignment="0" applyProtection="0"/>
    <xf numFmtId="0" fontId="69" fillId="0" borderId="25" applyNumberFormat="0" applyFill="0" applyAlignment="0" applyProtection="0"/>
    <xf numFmtId="0" fontId="80" fillId="12" borderId="0" applyNumberFormat="0" applyBorder="0" applyAlignment="0" applyProtection="0"/>
    <xf numFmtId="0" fontId="80" fillId="12" borderId="0" applyNumberFormat="0" applyBorder="0" applyAlignment="0" applyProtection="0"/>
    <xf numFmtId="0" fontId="13" fillId="0" borderId="0"/>
    <xf numFmtId="0" fontId="15" fillId="0" borderId="0"/>
    <xf numFmtId="0" fontId="13" fillId="7" borderId="26" applyNumberFormat="0" applyFont="0" applyAlignment="0" applyProtection="0"/>
    <xf numFmtId="0" fontId="13" fillId="7" borderId="26" applyNumberFormat="0" applyFont="0" applyAlignment="0" applyProtection="0"/>
    <xf numFmtId="0" fontId="71" fillId="6" borderId="27" applyNumberFormat="0" applyAlignment="0" applyProtection="0"/>
    <xf numFmtId="0" fontId="71" fillId="6" borderId="27" applyNumberFormat="0" applyAlignment="0" applyProtection="0"/>
    <xf numFmtId="0" fontId="59" fillId="4" borderId="0" applyNumberFormat="0" applyBorder="0" applyAlignment="0" applyProtection="0"/>
    <xf numFmtId="0" fontId="59" fillId="15" borderId="0" applyNumberFormat="0" applyBorder="0" applyAlignment="0" applyProtection="0"/>
    <xf numFmtId="0" fontId="59" fillId="17" borderId="0" applyNumberFormat="0" applyBorder="0" applyAlignment="0" applyProtection="0"/>
    <xf numFmtId="0" fontId="59" fillId="19" borderId="0" applyNumberFormat="0" applyBorder="0" applyAlignment="0" applyProtection="0"/>
    <xf numFmtId="0" fontId="59" fillId="4" borderId="0" applyNumberFormat="0" applyBorder="0" applyAlignment="0" applyProtection="0"/>
    <xf numFmtId="0" fontId="59" fillId="21" borderId="0" applyNumberFormat="0" applyBorder="0" applyAlignment="0" applyProtection="0"/>
    <xf numFmtId="0" fontId="53" fillId="0" borderId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4" borderId="0" applyNumberFormat="0" applyBorder="0" applyAlignment="0" applyProtection="0"/>
    <xf numFmtId="0" fontId="15" fillId="27" borderId="0" applyNumberFormat="0" applyBorder="0" applyAlignment="0" applyProtection="0"/>
    <xf numFmtId="0" fontId="15" fillId="29" borderId="0" applyNumberFormat="0" applyBorder="0" applyAlignment="0" applyProtection="0"/>
    <xf numFmtId="0" fontId="15" fillId="45" borderId="0" applyNumberFormat="0" applyBorder="0" applyAlignment="0" applyProtection="0"/>
    <xf numFmtId="0" fontId="15" fillId="35" borderId="0" applyNumberFormat="0" applyBorder="0" applyAlignment="0" applyProtection="0"/>
    <xf numFmtId="0" fontId="15" fillId="27" borderId="0" applyNumberFormat="0" applyBorder="0" applyAlignment="0" applyProtection="0"/>
    <xf numFmtId="0" fontId="15" fillId="46" borderId="0" applyNumberFormat="0" applyBorder="0" applyAlignment="0" applyProtection="0"/>
    <xf numFmtId="0" fontId="59" fillId="53" borderId="0" applyNumberFormat="0" applyBorder="0" applyAlignment="0" applyProtection="0"/>
    <xf numFmtId="0" fontId="59" fillId="29" borderId="0" applyNumberFormat="0" applyBorder="0" applyAlignment="0" applyProtection="0"/>
    <xf numFmtId="0" fontId="59" fillId="45" borderId="0" applyNumberFormat="0" applyBorder="0" applyAlignment="0" applyProtection="0"/>
    <xf numFmtId="0" fontId="59" fillId="54" borderId="0" applyNumberFormat="0" applyBorder="0" applyAlignment="0" applyProtection="0"/>
    <xf numFmtId="0" fontId="59" fillId="56" borderId="0" applyNumberFormat="0" applyBorder="0" applyAlignment="0" applyProtection="0"/>
    <xf numFmtId="0" fontId="59" fillId="58" borderId="0" applyNumberFormat="0" applyBorder="0" applyAlignment="0" applyProtection="0"/>
    <xf numFmtId="0" fontId="59" fillId="68" borderId="0" applyNumberFormat="0" applyBorder="0" applyAlignment="0" applyProtection="0"/>
    <xf numFmtId="0" fontId="59" fillId="69" borderId="0" applyNumberFormat="0" applyBorder="0" applyAlignment="0" applyProtection="0"/>
    <xf numFmtId="0" fontId="59" fillId="70" borderId="0" applyNumberFormat="0" applyBorder="0" applyAlignment="0" applyProtection="0"/>
    <xf numFmtId="0" fontId="59" fillId="54" borderId="0" applyNumberFormat="0" applyBorder="0" applyAlignment="0" applyProtection="0"/>
    <xf numFmtId="0" fontId="59" fillId="56" borderId="0" applyNumberFormat="0" applyBorder="0" applyAlignment="0" applyProtection="0"/>
    <xf numFmtId="0" fontId="59" fillId="60" borderId="0" applyNumberFormat="0" applyBorder="0" applyAlignment="0" applyProtection="0"/>
    <xf numFmtId="0" fontId="60" fillId="30" borderId="0" applyNumberFormat="0" applyBorder="0" applyAlignment="0" applyProtection="0"/>
    <xf numFmtId="0" fontId="61" fillId="73" borderId="20" applyNumberFormat="0" applyAlignment="0" applyProtection="0"/>
    <xf numFmtId="0" fontId="62" fillId="74" borderId="21" applyNumberFormat="0" applyAlignment="0" applyProtection="0"/>
    <xf numFmtId="0" fontId="64" fillId="33" borderId="0" applyNumberFormat="0" applyBorder="0" applyAlignment="0" applyProtection="0"/>
    <xf numFmtId="0" fontId="68" fillId="34" borderId="20" applyNumberFormat="0" applyAlignment="0" applyProtection="0"/>
    <xf numFmtId="0" fontId="70" fillId="44" borderId="0" applyNumberFormat="0" applyBorder="0" applyAlignment="0" applyProtection="0"/>
    <xf numFmtId="0" fontId="15" fillId="32" borderId="26" applyNumberFormat="0" applyFont="0" applyAlignment="0" applyProtection="0"/>
    <xf numFmtId="0" fontId="71" fillId="73" borderId="27" applyNumberFormat="0" applyAlignment="0" applyProtection="0"/>
    <xf numFmtId="0" fontId="59" fillId="13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4" borderId="0" applyNumberFormat="0" applyBorder="0" applyAlignment="0" applyProtection="0"/>
    <xf numFmtId="0" fontId="65" fillId="0" borderId="22" applyNumberFormat="0" applyFill="0" applyAlignment="0" applyProtection="0"/>
    <xf numFmtId="0" fontId="66" fillId="0" borderId="23" applyNumberFormat="0" applyFill="0" applyAlignment="0" applyProtection="0"/>
    <xf numFmtId="0" fontId="67" fillId="0" borderId="24" applyNumberFormat="0" applyFill="0" applyAlignment="0" applyProtection="0"/>
    <xf numFmtId="0" fontId="67" fillId="0" borderId="0" applyNumberFormat="0" applyFill="0" applyBorder="0" applyAlignment="0" applyProtection="0"/>
    <xf numFmtId="0" fontId="13" fillId="0" borderId="0"/>
    <xf numFmtId="0" fontId="83" fillId="0" borderId="38" applyNumberFormat="0" applyFill="0" applyAlignment="0" applyProtection="0"/>
    <xf numFmtId="0" fontId="95" fillId="0" borderId="0" applyNumberFormat="0" applyFill="0" applyBorder="0" applyAlignment="0" applyProtection="0"/>
    <xf numFmtId="0" fontId="88" fillId="0" borderId="0"/>
    <xf numFmtId="0" fontId="15" fillId="7" borderId="26" applyNumberFormat="0" applyFont="0" applyAlignment="0" applyProtection="0"/>
    <xf numFmtId="0" fontId="15" fillId="0" borderId="0"/>
  </cellStyleXfs>
  <cellXfs count="511">
    <xf numFmtId="0" fontId="0" fillId="0" borderId="0" xfId="0"/>
    <xf numFmtId="0" fontId="18" fillId="0" borderId="0" xfId="9" applyFont="1" applyFill="1" applyAlignment="1">
      <alignment horizontal="center" vertical="center"/>
    </xf>
    <xf numFmtId="0" fontId="20" fillId="0" borderId="0" xfId="11" applyFont="1" applyFill="1"/>
    <xf numFmtId="0" fontId="22" fillId="0" borderId="0" xfId="11" applyFont="1" applyFill="1" applyBorder="1" applyAlignment="1">
      <alignment horizontal="center"/>
    </xf>
    <xf numFmtId="0" fontId="22" fillId="0" borderId="0" xfId="11" applyFont="1" applyFill="1"/>
    <xf numFmtId="0" fontId="26" fillId="0" borderId="0" xfId="11" applyFont="1" applyFill="1" applyAlignment="1">
      <alignment vertical="center"/>
    </xf>
    <xf numFmtId="0" fontId="26" fillId="0" borderId="5" xfId="11" applyFont="1" applyFill="1" applyBorder="1" applyAlignment="1">
      <alignment horizontal="left" vertical="center" wrapText="1"/>
    </xf>
    <xf numFmtId="3" fontId="28" fillId="0" borderId="5" xfId="12" applyNumberFormat="1" applyFont="1" applyFill="1" applyBorder="1" applyAlignment="1">
      <alignment horizontal="center" vertical="center" wrapText="1"/>
    </xf>
    <xf numFmtId="3" fontId="29" fillId="0" borderId="5" xfId="11" applyNumberFormat="1" applyFont="1" applyFill="1" applyBorder="1" applyAlignment="1">
      <alignment horizontal="center" vertical="center"/>
    </xf>
    <xf numFmtId="1" fontId="30" fillId="0" borderId="0" xfId="11" applyNumberFormat="1" applyFont="1" applyFill="1" applyAlignment="1">
      <alignment horizontal="center" vertical="center"/>
    </xf>
    <xf numFmtId="0" fontId="30" fillId="0" borderId="0" xfId="11" applyFont="1" applyFill="1"/>
    <xf numFmtId="0" fontId="26" fillId="0" borderId="0" xfId="11" applyFont="1" applyFill="1" applyAlignment="1">
      <alignment vertical="center" wrapText="1"/>
    </xf>
    <xf numFmtId="165" fontId="30" fillId="0" borderId="0" xfId="11" applyNumberFormat="1" applyFont="1" applyFill="1"/>
    <xf numFmtId="0" fontId="30" fillId="0" borderId="0" xfId="11" applyFont="1" applyFill="1" applyAlignment="1">
      <alignment vertical="center"/>
    </xf>
    <xf numFmtId="0" fontId="30" fillId="0" borderId="0" xfId="11" applyFont="1" applyFill="1" applyAlignment="1">
      <alignment wrapText="1"/>
    </xf>
    <xf numFmtId="0" fontId="31" fillId="0" borderId="4" xfId="11" applyFont="1" applyFill="1" applyBorder="1" applyAlignment="1">
      <alignment horizontal="center" vertical="center" wrapText="1"/>
    </xf>
    <xf numFmtId="3" fontId="30" fillId="0" borderId="0" xfId="11" applyNumberFormat="1" applyFont="1" applyFill="1"/>
    <xf numFmtId="0" fontId="31" fillId="0" borderId="6" xfId="11" applyFont="1" applyFill="1" applyBorder="1" applyAlignment="1">
      <alignment horizontal="center" vertical="center" wrapText="1"/>
    </xf>
    <xf numFmtId="3" fontId="31" fillId="0" borderId="6" xfId="11" applyNumberFormat="1" applyFont="1" applyFill="1" applyBorder="1" applyAlignment="1">
      <alignment horizontal="center" vertical="center"/>
    </xf>
    <xf numFmtId="0" fontId="22" fillId="0" borderId="0" xfId="1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1" fillId="0" borderId="4" xfId="11" applyNumberFormat="1" applyFont="1" applyFill="1" applyBorder="1" applyAlignment="1">
      <alignment horizontal="center" vertical="center"/>
    </xf>
    <xf numFmtId="0" fontId="16" fillId="0" borderId="5" xfId="13" applyFont="1" applyFill="1" applyBorder="1" applyAlignment="1">
      <alignment vertical="center" wrapText="1"/>
    </xf>
    <xf numFmtId="3" fontId="34" fillId="0" borderId="5" xfId="11" applyNumberFormat="1" applyFont="1" applyFill="1" applyBorder="1" applyAlignment="1">
      <alignment horizontal="center" vertical="center" wrapText="1"/>
    </xf>
    <xf numFmtId="0" fontId="31" fillId="0" borderId="5" xfId="11" applyFont="1" applyFill="1" applyBorder="1" applyAlignment="1">
      <alignment horizontal="center" vertical="center" wrapText="1"/>
    </xf>
    <xf numFmtId="3" fontId="20" fillId="0" borderId="5" xfId="11" applyNumberFormat="1" applyFont="1" applyFill="1" applyBorder="1" applyAlignment="1">
      <alignment horizontal="center" vertical="center"/>
    </xf>
    <xf numFmtId="3" fontId="20" fillId="0" borderId="5" xfId="11" applyNumberFormat="1" applyFont="1" applyFill="1" applyBorder="1" applyAlignment="1">
      <alignment horizontal="center" vertical="center" wrapText="1"/>
    </xf>
    <xf numFmtId="0" fontId="27" fillId="0" borderId="2" xfId="11" applyFont="1" applyFill="1" applyBorder="1" applyAlignment="1">
      <alignment vertical="center"/>
    </xf>
    <xf numFmtId="0" fontId="37" fillId="0" borderId="5" xfId="13" applyFont="1" applyFill="1" applyBorder="1" applyAlignment="1">
      <alignment vertical="center" wrapText="1"/>
    </xf>
    <xf numFmtId="3" fontId="22" fillId="0" borderId="0" xfId="11" applyNumberFormat="1" applyFont="1" applyFill="1" applyAlignment="1">
      <alignment vertical="center"/>
    </xf>
    <xf numFmtId="0" fontId="38" fillId="0" borderId="0" xfId="11" applyFont="1" applyFill="1"/>
    <xf numFmtId="0" fontId="24" fillId="0" borderId="4" xfId="11" applyFont="1" applyFill="1" applyBorder="1" applyAlignment="1">
      <alignment horizontal="center" vertical="center" wrapText="1"/>
    </xf>
    <xf numFmtId="3" fontId="24" fillId="0" borderId="4" xfId="11" applyNumberFormat="1" applyFont="1" applyFill="1" applyBorder="1" applyAlignment="1">
      <alignment horizontal="center" vertical="center"/>
    </xf>
    <xf numFmtId="3" fontId="24" fillId="0" borderId="4" xfId="11" applyNumberFormat="1" applyFont="1" applyFill="1" applyBorder="1" applyAlignment="1">
      <alignment horizontal="center" vertical="center" wrapText="1"/>
    </xf>
    <xf numFmtId="0" fontId="35" fillId="0" borderId="0" xfId="11" applyFont="1" applyFill="1" applyAlignment="1">
      <alignment vertical="center"/>
    </xf>
    <xf numFmtId="0" fontId="20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3" fontId="29" fillId="0" borderId="5" xfId="11" applyNumberFormat="1" applyFont="1" applyFill="1" applyBorder="1" applyAlignment="1">
      <alignment horizontal="center" vertical="center" wrapText="1"/>
    </xf>
    <xf numFmtId="0" fontId="27" fillId="0" borderId="9" xfId="11" applyFont="1" applyFill="1" applyBorder="1" applyAlignment="1">
      <alignment vertical="center"/>
    </xf>
    <xf numFmtId="0" fontId="27" fillId="0" borderId="3" xfId="11" applyFont="1" applyFill="1" applyBorder="1" applyAlignment="1">
      <alignment vertical="center"/>
    </xf>
    <xf numFmtId="0" fontId="40" fillId="0" borderId="0" xfId="11" applyFont="1" applyFill="1" applyAlignment="1">
      <alignment vertical="center"/>
    </xf>
    <xf numFmtId="0" fontId="21" fillId="0" borderId="0" xfId="11" applyFont="1" applyFill="1" applyAlignment="1"/>
    <xf numFmtId="0" fontId="33" fillId="0" borderId="0" xfId="11" applyFont="1" applyFill="1" applyAlignment="1">
      <alignment horizontal="center"/>
    </xf>
    <xf numFmtId="3" fontId="24" fillId="0" borderId="5" xfId="11" applyNumberFormat="1" applyFont="1" applyFill="1" applyBorder="1" applyAlignment="1">
      <alignment horizontal="center" vertical="center"/>
    </xf>
    <xf numFmtId="0" fontId="42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8" fillId="0" borderId="0" xfId="6" applyFont="1"/>
    <xf numFmtId="0" fontId="16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8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2" fillId="0" borderId="5" xfId="11" applyFont="1" applyFill="1" applyBorder="1" applyAlignment="1">
      <alignment wrapText="1"/>
    </xf>
    <xf numFmtId="0" fontId="22" fillId="0" borderId="0" xfId="11" applyFont="1" applyFill="1" applyBorder="1" applyAlignment="1">
      <alignment horizontal="center" vertical="center"/>
    </xf>
    <xf numFmtId="1" fontId="24" fillId="0" borderId="5" xfId="12" applyNumberFormat="1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 vertical="center" wrapText="1"/>
    </xf>
    <xf numFmtId="0" fontId="30" fillId="0" borderId="0" xfId="11" applyFont="1" applyFill="1" applyAlignment="1">
      <alignment horizontal="center" vertical="center"/>
    </xf>
    <xf numFmtId="1" fontId="20" fillId="0" borderId="5" xfId="12" applyNumberFormat="1" applyFont="1" applyFill="1" applyBorder="1" applyAlignment="1">
      <alignment horizontal="center" vertical="center" wrapText="1"/>
    </xf>
    <xf numFmtId="165" fontId="24" fillId="0" borderId="5" xfId="11" applyNumberFormat="1" applyFont="1" applyFill="1" applyBorder="1" applyAlignment="1">
      <alignment horizontal="center" vertical="center" wrapText="1"/>
    </xf>
    <xf numFmtId="3" fontId="18" fillId="0" borderId="5" xfId="6" applyNumberFormat="1" applyFont="1" applyBorder="1" applyAlignment="1">
      <alignment horizontal="center" vertical="center" wrapText="1"/>
    </xf>
    <xf numFmtId="0" fontId="37" fillId="0" borderId="4" xfId="13" applyFont="1" applyFill="1" applyBorder="1" applyAlignment="1">
      <alignment vertical="center" wrapText="1"/>
    </xf>
    <xf numFmtId="0" fontId="36" fillId="0" borderId="1" xfId="11" applyFont="1" applyFill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3" fontId="18" fillId="0" borderId="2" xfId="6" applyNumberFormat="1" applyFont="1" applyFill="1" applyBorder="1" applyAlignment="1">
      <alignment horizontal="center" vertical="center" wrapText="1"/>
    </xf>
    <xf numFmtId="3" fontId="4" fillId="0" borderId="10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3" fontId="4" fillId="0" borderId="10" xfId="6" applyNumberFormat="1" applyFont="1" applyBorder="1" applyAlignment="1">
      <alignment horizontal="center" vertical="center" wrapText="1"/>
    </xf>
    <xf numFmtId="0" fontId="16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4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164" fontId="5" fillId="0" borderId="12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0" fontId="45" fillId="0" borderId="5" xfId="1" applyFont="1" applyBorder="1" applyAlignment="1">
      <alignment horizontal="left" vertical="center" wrapText="1" indent="1"/>
    </xf>
    <xf numFmtId="3" fontId="6" fillId="0" borderId="14" xfId="1" applyNumberFormat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48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49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49" fillId="0" borderId="11" xfId="5" applyNumberFormat="1" applyFont="1" applyFill="1" applyBorder="1" applyAlignment="1" applyProtection="1">
      <protection locked="0"/>
    </xf>
    <xf numFmtId="1" fontId="9" fillId="0" borderId="11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50" fillId="0" borderId="5" xfId="5" applyNumberFormat="1" applyFont="1" applyFill="1" applyBorder="1" applyAlignment="1" applyProtection="1">
      <alignment horizontal="center" vertical="center" wrapText="1"/>
    </xf>
    <xf numFmtId="1" fontId="51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4" fillId="0" borderId="0" xfId="5" applyNumberFormat="1" applyFont="1" applyFill="1" applyAlignment="1" applyProtection="1">
      <alignment vertical="center"/>
      <protection locked="0"/>
    </xf>
    <xf numFmtId="1" fontId="54" fillId="0" borderId="0" xfId="5" applyNumberFormat="1" applyFont="1" applyFill="1" applyBorder="1" applyProtection="1">
      <protection locked="0"/>
    </xf>
    <xf numFmtId="165" fontId="54" fillId="0" borderId="0" xfId="5" applyNumberFormat="1" applyFont="1" applyFill="1" applyBorder="1" applyProtection="1">
      <protection locked="0"/>
    </xf>
    <xf numFmtId="1" fontId="55" fillId="0" borderId="0" xfId="5" applyNumberFormat="1" applyFont="1" applyFill="1" applyBorder="1" applyProtection="1">
      <protection locked="0"/>
    </xf>
    <xf numFmtId="3" fontId="55" fillId="0" borderId="0" xfId="5" applyNumberFormat="1" applyFont="1" applyFill="1" applyBorder="1" applyProtection="1">
      <protection locked="0"/>
    </xf>
    <xf numFmtId="3" fontId="54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2" fillId="0" borderId="0" xfId="11" applyFont="1" applyFill="1" applyAlignment="1"/>
    <xf numFmtId="0" fontId="36" fillId="0" borderId="0" xfId="11" applyFont="1" applyFill="1" applyAlignment="1"/>
    <xf numFmtId="0" fontId="23" fillId="0" borderId="0" xfId="11" applyFont="1" applyFill="1" applyBorder="1" applyAlignment="1">
      <alignment horizontal="right" vertical="center"/>
    </xf>
    <xf numFmtId="1" fontId="29" fillId="0" borderId="5" xfId="12" applyNumberFormat="1" applyFont="1" applyFill="1" applyBorder="1" applyAlignment="1">
      <alignment horizontal="center" vertical="center" wrapText="1"/>
    </xf>
    <xf numFmtId="3" fontId="25" fillId="0" borderId="5" xfId="11" applyNumberFormat="1" applyFont="1" applyFill="1" applyBorder="1" applyAlignment="1">
      <alignment horizontal="center" vertical="center"/>
    </xf>
    <xf numFmtId="164" fontId="56" fillId="0" borderId="5" xfId="11" applyNumberFormat="1" applyFont="1" applyFill="1" applyBorder="1" applyAlignment="1">
      <alignment horizontal="center" vertical="center"/>
    </xf>
    <xf numFmtId="164" fontId="57" fillId="0" borderId="5" xfId="11" applyNumberFormat="1" applyFont="1" applyFill="1" applyBorder="1" applyAlignment="1">
      <alignment horizontal="center" vertical="center"/>
    </xf>
    <xf numFmtId="164" fontId="56" fillId="0" borderId="1" xfId="11" applyNumberFormat="1" applyFont="1" applyFill="1" applyBorder="1" applyAlignment="1">
      <alignment horizontal="center" vertical="center"/>
    </xf>
    <xf numFmtId="3" fontId="28" fillId="0" borderId="4" xfId="12" applyNumberFormat="1" applyFont="1" applyFill="1" applyBorder="1" applyAlignment="1">
      <alignment horizontal="center" vertical="center" wrapText="1"/>
    </xf>
    <xf numFmtId="164" fontId="58" fillId="0" borderId="4" xfId="12" applyNumberFormat="1" applyFont="1" applyFill="1" applyBorder="1" applyAlignment="1">
      <alignment horizontal="center" vertical="center" wrapText="1"/>
    </xf>
    <xf numFmtId="3" fontId="29" fillId="0" borderId="4" xfId="11" applyNumberFormat="1" applyFont="1" applyFill="1" applyBorder="1" applyAlignment="1">
      <alignment horizontal="center" vertical="center"/>
    </xf>
    <xf numFmtId="164" fontId="23" fillId="0" borderId="4" xfId="11" applyNumberFormat="1" applyFont="1" applyFill="1" applyBorder="1" applyAlignment="1">
      <alignment horizontal="center" vertical="center"/>
    </xf>
    <xf numFmtId="3" fontId="30" fillId="0" borderId="0" xfId="11" applyNumberFormat="1" applyFont="1" applyFill="1" applyAlignment="1">
      <alignment horizontal="center" vertical="center" wrapText="1"/>
    </xf>
    <xf numFmtId="3" fontId="26" fillId="0" borderId="0" xfId="11" applyNumberFormat="1" applyFont="1" applyFill="1" applyAlignment="1">
      <alignment vertical="center" wrapText="1"/>
    </xf>
    <xf numFmtId="0" fontId="31" fillId="0" borderId="1" xfId="11" applyFont="1" applyFill="1" applyBorder="1" applyAlignment="1">
      <alignment horizontal="center" vertical="center"/>
    </xf>
    <xf numFmtId="3" fontId="26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8" fillId="0" borderId="5" xfId="6" applyNumberFormat="1" applyFont="1" applyFill="1" applyBorder="1" applyAlignment="1">
      <alignment horizontal="center" vertical="center" wrapText="1"/>
    </xf>
    <xf numFmtId="3" fontId="31" fillId="0" borderId="15" xfId="11" applyNumberFormat="1" applyFont="1" applyFill="1" applyBorder="1" applyAlignment="1">
      <alignment horizontal="center" vertical="center"/>
    </xf>
    <xf numFmtId="3" fontId="24" fillId="0" borderId="1" xfId="11" applyNumberFormat="1" applyFont="1" applyFill="1" applyBorder="1" applyAlignment="1">
      <alignment horizontal="center" vertical="center"/>
    </xf>
    <xf numFmtId="3" fontId="31" fillId="0" borderId="18" xfId="11" applyNumberFormat="1" applyFont="1" applyFill="1" applyBorder="1" applyAlignment="1">
      <alignment horizontal="center" vertical="center"/>
    </xf>
    <xf numFmtId="1" fontId="50" fillId="0" borderId="5" xfId="5" applyNumberFormat="1" applyFont="1" applyFill="1" applyBorder="1" applyAlignment="1" applyProtection="1">
      <alignment horizontal="center" vertical="center"/>
      <protection locked="0"/>
    </xf>
    <xf numFmtId="1" fontId="14" fillId="0" borderId="5" xfId="5" applyNumberFormat="1" applyFont="1" applyFill="1" applyBorder="1" applyAlignment="1" applyProtection="1">
      <alignment horizontal="center" vertical="center"/>
      <protection locked="0"/>
    </xf>
    <xf numFmtId="1" fontId="2" fillId="0" borderId="5" xfId="5" applyNumberFormat="1" applyFont="1" applyFill="1" applyBorder="1" applyAlignment="1" applyProtection="1">
      <alignment vertical="center"/>
      <protection locked="0"/>
    </xf>
    <xf numFmtId="3" fontId="5" fillId="0" borderId="12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0" fontId="14" fillId="0" borderId="5" xfId="5" applyNumberFormat="1" applyFont="1" applyFill="1" applyBorder="1" applyAlignment="1" applyProtection="1">
      <alignment horizontal="left" vertical="center" wrapText="1"/>
      <protection locked="0"/>
    </xf>
    <xf numFmtId="3" fontId="14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6" applyNumberFormat="1" applyFont="1" applyFill="1" applyBorder="1" applyAlignment="1">
      <alignment horizontal="center" vertical="center"/>
    </xf>
    <xf numFmtId="164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50" fillId="0" borderId="5" xfId="5" applyNumberFormat="1" applyFont="1" applyFill="1" applyBorder="1" applyAlignment="1" applyProtection="1">
      <alignment horizontal="center" vertical="center"/>
      <protection locked="0"/>
    </xf>
    <xf numFmtId="165" fontId="50" fillId="0" borderId="5" xfId="5" applyNumberFormat="1" applyFont="1" applyFill="1" applyBorder="1" applyAlignment="1" applyProtection="1">
      <alignment horizontal="center" vertical="center"/>
      <protection locked="0"/>
    </xf>
    <xf numFmtId="3" fontId="14" fillId="0" borderId="5" xfId="5" applyNumberFormat="1" applyFont="1" applyFill="1" applyBorder="1" applyAlignment="1" applyProtection="1">
      <alignment horizontal="center" vertical="center" wrapText="1"/>
      <protection locked="0"/>
    </xf>
    <xf numFmtId="165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50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14" fillId="0" borderId="5" xfId="14" applyNumberFormat="1" applyFont="1" applyFill="1" applyBorder="1" applyAlignment="1">
      <alignment horizontal="center" vertical="center" wrapText="1"/>
    </xf>
    <xf numFmtId="1" fontId="14" fillId="0" borderId="5" xfId="14" applyNumberFormat="1" applyFont="1" applyFill="1" applyBorder="1" applyAlignment="1">
      <alignment horizontal="center" vertical="center" wrapText="1"/>
    </xf>
    <xf numFmtId="1" fontId="14" fillId="0" borderId="0" xfId="5" applyNumberFormat="1" applyFont="1" applyFill="1" applyAlignment="1" applyProtection="1">
      <alignment vertical="center"/>
      <protection locked="0"/>
    </xf>
    <xf numFmtId="1" fontId="14" fillId="0" borderId="0" xfId="5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>
      <alignment horizontal="center" vertical="center"/>
    </xf>
    <xf numFmtId="3" fontId="25" fillId="0" borderId="16" xfId="11" applyNumberFormat="1" applyFont="1" applyFill="1" applyBorder="1" applyAlignment="1">
      <alignment horizontal="center" vertical="center"/>
    </xf>
    <xf numFmtId="3" fontId="25" fillId="0" borderId="7" xfId="11" applyNumberFormat="1" applyFont="1" applyFill="1" applyBorder="1" applyAlignment="1">
      <alignment horizontal="center" vertical="center"/>
    </xf>
    <xf numFmtId="164" fontId="56" fillId="0" borderId="4" xfId="11" applyNumberFormat="1" applyFont="1" applyFill="1" applyBorder="1" applyAlignment="1">
      <alignment horizontal="center" vertical="center"/>
    </xf>
    <xf numFmtId="3" fontId="25" fillId="0" borderId="2" xfId="11" applyNumberFormat="1" applyFont="1" applyFill="1" applyBorder="1" applyAlignment="1">
      <alignment horizontal="center" vertical="center"/>
    </xf>
    <xf numFmtId="3" fontId="29" fillId="0" borderId="15" xfId="11" applyNumberFormat="1" applyFont="1" applyFill="1" applyBorder="1" applyAlignment="1">
      <alignment horizontal="center" vertical="center"/>
    </xf>
    <xf numFmtId="3" fontId="25" fillId="0" borderId="3" xfId="11" applyNumberFormat="1" applyFont="1" applyFill="1" applyBorder="1" applyAlignment="1">
      <alignment horizontal="center" vertical="center"/>
    </xf>
    <xf numFmtId="164" fontId="56" fillId="0" borderId="6" xfId="11" applyNumberFormat="1" applyFont="1" applyFill="1" applyBorder="1" applyAlignment="1">
      <alignment horizontal="center" vertical="center"/>
    </xf>
    <xf numFmtId="3" fontId="25" fillId="0" borderId="17" xfId="11" applyNumberFormat="1" applyFont="1" applyFill="1" applyBorder="1" applyAlignment="1">
      <alignment horizontal="center" vertical="center"/>
    </xf>
    <xf numFmtId="164" fontId="57" fillId="0" borderId="4" xfId="11" applyNumberFormat="1" applyFont="1" applyFill="1" applyBorder="1" applyAlignment="1">
      <alignment horizontal="center" vertical="center"/>
    </xf>
    <xf numFmtId="3" fontId="25" fillId="0" borderId="9" xfId="11" applyNumberFormat="1" applyFont="1" applyFill="1" applyBorder="1" applyAlignment="1">
      <alignment horizontal="center" vertical="center"/>
    </xf>
    <xf numFmtId="3" fontId="29" fillId="0" borderId="11" xfId="11" applyNumberFormat="1" applyFont="1" applyFill="1" applyBorder="1" applyAlignment="1">
      <alignment horizontal="center" vertical="center"/>
    </xf>
    <xf numFmtId="3" fontId="26" fillId="0" borderId="8" xfId="11" applyNumberFormat="1" applyFont="1" applyFill="1" applyBorder="1" applyAlignment="1">
      <alignment horizontal="center" vertical="center"/>
    </xf>
    <xf numFmtId="164" fontId="57" fillId="0" borderId="6" xfId="11" applyNumberFormat="1" applyFont="1" applyFill="1" applyBorder="1" applyAlignment="1">
      <alignment horizontal="center" vertical="center"/>
    </xf>
    <xf numFmtId="3" fontId="5" fillId="0" borderId="4" xfId="1" applyNumberFormat="1" applyFont="1" applyFill="1" applyBorder="1" applyAlignment="1">
      <alignment horizontal="center" vertical="center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0" fontId="31" fillId="0" borderId="1" xfId="11" applyFont="1" applyFill="1" applyBorder="1" applyAlignment="1">
      <alignment horizontal="center" vertical="center" wrapText="1"/>
    </xf>
    <xf numFmtId="0" fontId="37" fillId="0" borderId="15" xfId="13" applyFont="1" applyFill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3" fontId="25" fillId="0" borderId="0" xfId="11" applyNumberFormat="1" applyFont="1" applyFill="1" applyBorder="1" applyAlignment="1">
      <alignment horizontal="center" vertical="center"/>
    </xf>
    <xf numFmtId="3" fontId="35" fillId="0" borderId="5" xfId="1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28" fillId="0" borderId="5" xfId="0" applyFont="1" applyBorder="1" applyAlignment="1">
      <alignment vertical="center" wrapText="1"/>
    </xf>
    <xf numFmtId="3" fontId="20" fillId="0" borderId="4" xfId="11" applyNumberFormat="1" applyFont="1" applyFill="1" applyBorder="1" applyAlignment="1">
      <alignment horizontal="center" vertical="center" wrapText="1"/>
    </xf>
    <xf numFmtId="1" fontId="4" fillId="0" borderId="5" xfId="6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/>
    </xf>
    <xf numFmtId="0" fontId="34" fillId="0" borderId="0" xfId="11" applyFont="1" applyFill="1"/>
    <xf numFmtId="0" fontId="38" fillId="0" borderId="0" xfId="11" applyFont="1" applyFill="1" applyAlignment="1">
      <alignment horizontal="center" vertical="center"/>
    </xf>
    <xf numFmtId="0" fontId="2" fillId="0" borderId="4" xfId="2" applyFont="1" applyFill="1" applyBorder="1" applyAlignment="1">
      <alignment horizontal="center" vertical="center" wrapText="1"/>
    </xf>
    <xf numFmtId="0" fontId="30" fillId="0" borderId="0" xfId="11" applyFont="1" applyFill="1" applyAlignment="1">
      <alignment horizontal="center"/>
    </xf>
    <xf numFmtId="0" fontId="90" fillId="0" borderId="0" xfId="11" applyFont="1" applyFill="1"/>
    <xf numFmtId="0" fontId="91" fillId="0" borderId="0" xfId="11" applyFont="1" applyFill="1"/>
    <xf numFmtId="3" fontId="91" fillId="0" borderId="0" xfId="11" applyNumberFormat="1" applyFont="1" applyFill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3" fontId="2" fillId="0" borderId="4" xfId="2" applyNumberFormat="1" applyFont="1" applyFill="1" applyBorder="1" applyAlignment="1">
      <alignment horizontal="center" vertical="center" wrapText="1"/>
    </xf>
    <xf numFmtId="164" fontId="52" fillId="0" borderId="5" xfId="5" applyNumberFormat="1" applyFont="1" applyFill="1" applyBorder="1" applyAlignment="1" applyProtection="1">
      <alignment horizontal="center" vertical="center"/>
      <protection locked="0"/>
    </xf>
    <xf numFmtId="3" fontId="52" fillId="0" borderId="5" xfId="5" applyNumberFormat="1" applyFont="1" applyFill="1" applyBorder="1" applyAlignment="1" applyProtection="1">
      <alignment horizontal="center" vertical="center" wrapText="1"/>
    </xf>
    <xf numFmtId="3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4" fillId="0" borderId="0" xfId="1" applyNumberFormat="1" applyFont="1" applyFill="1"/>
    <xf numFmtId="3" fontId="52" fillId="0" borderId="5" xfId="5" applyNumberFormat="1" applyFont="1" applyFill="1" applyBorder="1" applyAlignment="1" applyProtection="1">
      <alignment horizontal="center" vertical="center"/>
      <protection locked="0"/>
    </xf>
    <xf numFmtId="0" fontId="46" fillId="0" borderId="14" xfId="1" applyFont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164" fontId="72" fillId="0" borderId="0" xfId="11" applyNumberFormat="1" applyFont="1" applyFill="1" applyAlignment="1">
      <alignment horizontal="center" vertical="center"/>
    </xf>
    <xf numFmtId="165" fontId="72" fillId="0" borderId="0" xfId="11" applyNumberFormat="1" applyFont="1" applyFill="1" applyAlignment="1">
      <alignment horizontal="center" vertical="center"/>
    </xf>
    <xf numFmtId="0" fontId="1" fillId="0" borderId="0" xfId="6" applyFont="1" applyFill="1" applyBorder="1"/>
    <xf numFmtId="164" fontId="52" fillId="0" borderId="5" xfId="5" applyNumberFormat="1" applyFont="1" applyFill="1" applyBorder="1" applyAlignment="1" applyProtection="1">
      <alignment horizontal="center" vertical="center" wrapText="1"/>
    </xf>
    <xf numFmtId="164" fontId="52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1" applyFont="1" applyFill="1" applyBorder="1"/>
    <xf numFmtId="3" fontId="29" fillId="0" borderId="0" xfId="11" applyNumberFormat="1" applyFont="1" applyFill="1" applyBorder="1" applyAlignment="1">
      <alignment horizontal="center" vertical="center"/>
    </xf>
    <xf numFmtId="3" fontId="23" fillId="0" borderId="0" xfId="11" applyNumberFormat="1" applyFont="1" applyFill="1" applyBorder="1" applyAlignment="1">
      <alignment horizontal="center" vertical="center"/>
    </xf>
    <xf numFmtId="0" fontId="1" fillId="0" borderId="0" xfId="9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8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2" fillId="0" borderId="5" xfId="9" applyFont="1" applyFill="1" applyBorder="1" applyAlignment="1">
      <alignment horizontal="center" vertical="center" wrapText="1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6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6" fillId="0" borderId="0" xfId="9" applyFont="1" applyFill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/>
      <protection locked="0"/>
    </xf>
    <xf numFmtId="3" fontId="16" fillId="0" borderId="5" xfId="10" applyNumberFormat="1" applyFont="1" applyFill="1" applyBorder="1" applyAlignment="1">
      <alignment horizontal="center" vertical="center"/>
    </xf>
    <xf numFmtId="164" fontId="16" fillId="0" borderId="4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96" fillId="0" borderId="0" xfId="11" applyFont="1" applyFill="1" applyAlignment="1">
      <alignment vertical="top" wrapText="1"/>
    </xf>
    <xf numFmtId="0" fontId="32" fillId="0" borderId="0" xfId="11" applyFont="1" applyFill="1" applyAlignment="1">
      <alignment vertical="center" wrapText="1"/>
    </xf>
    <xf numFmtId="0" fontId="97" fillId="0" borderId="0" xfId="11" applyFont="1" applyFill="1" applyBorder="1" applyAlignment="1">
      <alignment horizontal="center"/>
    </xf>
    <xf numFmtId="0" fontId="36" fillId="0" borderId="0" xfId="11" applyFont="1" applyFill="1" applyBorder="1" applyAlignment="1">
      <alignment horizontal="center"/>
    </xf>
    <xf numFmtId="14" fontId="24" fillId="0" borderId="0" xfId="12" applyNumberFormat="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vertical="center" wrapText="1"/>
    </xf>
    <xf numFmtId="0" fontId="22" fillId="0" borderId="0" xfId="11" applyFont="1" applyFill="1" applyBorder="1"/>
    <xf numFmtId="0" fontId="3" fillId="0" borderId="5" xfId="9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center" vertical="center" wrapText="1"/>
    </xf>
    <xf numFmtId="14" fontId="19" fillId="0" borderId="0" xfId="12" applyNumberFormat="1" applyFont="1" applyFill="1" applyBorder="1" applyAlignment="1">
      <alignment horizontal="center" vertical="center" wrapText="1"/>
    </xf>
    <xf numFmtId="0" fontId="5" fillId="0" borderId="5" xfId="5" applyNumberFormat="1" applyFont="1" applyFill="1" applyBorder="1" applyAlignment="1" applyProtection="1">
      <alignment horizontal="center" vertical="center"/>
      <protection locked="0"/>
    </xf>
    <xf numFmtId="3" fontId="24" fillId="2" borderId="5" xfId="11" applyNumberFormat="1" applyFont="1" applyFill="1" applyBorder="1" applyAlignment="1">
      <alignment horizontal="center" vertical="center"/>
    </xf>
    <xf numFmtId="165" fontId="5" fillId="0" borderId="5" xfId="9" applyNumberFormat="1" applyFont="1" applyBorder="1" applyAlignment="1">
      <alignment horizontal="center" vertical="center"/>
    </xf>
    <xf numFmtId="3" fontId="39" fillId="2" borderId="5" xfId="11" applyNumberFormat="1" applyFont="1" applyFill="1" applyBorder="1" applyAlignment="1">
      <alignment horizontal="center" vertical="center"/>
    </xf>
    <xf numFmtId="3" fontId="39" fillId="0" borderId="0" xfId="11" applyNumberFormat="1" applyFont="1" applyFill="1" applyBorder="1" applyAlignment="1">
      <alignment horizontal="center" vertical="center"/>
    </xf>
    <xf numFmtId="164" fontId="24" fillId="0" borderId="0" xfId="11" applyNumberFormat="1" applyFont="1" applyFill="1" applyBorder="1" applyAlignment="1">
      <alignment horizontal="center" vertical="center" wrapText="1"/>
    </xf>
    <xf numFmtId="0" fontId="26" fillId="0" borderId="0" xfId="11" applyFont="1" applyFill="1" applyBorder="1" applyAlignment="1">
      <alignment vertical="center"/>
    </xf>
    <xf numFmtId="0" fontId="6" fillId="0" borderId="5" xfId="5" applyNumberFormat="1" applyFont="1" applyFill="1" applyBorder="1" applyAlignment="1" applyProtection="1">
      <alignment horizontal="left" vertical="center"/>
      <protection locked="0"/>
    </xf>
    <xf numFmtId="3" fontId="24" fillId="2" borderId="5" xfId="11" applyNumberFormat="1" applyFont="1" applyFill="1" applyBorder="1" applyAlignment="1">
      <alignment vertical="center"/>
    </xf>
    <xf numFmtId="3" fontId="39" fillId="2" borderId="5" xfId="11" applyNumberFormat="1" applyFont="1" applyFill="1" applyBorder="1" applyAlignment="1">
      <alignment vertical="center"/>
    </xf>
    <xf numFmtId="0" fontId="26" fillId="0" borderId="0" xfId="11" applyFont="1" applyFill="1" applyAlignment="1">
      <alignment horizontal="center" vertical="center"/>
    </xf>
    <xf numFmtId="0" fontId="34" fillId="0" borderId="5" xfId="11" applyFont="1" applyFill="1" applyBorder="1" applyAlignment="1">
      <alignment horizontal="left" vertical="center" wrapText="1"/>
    </xf>
    <xf numFmtId="3" fontId="98" fillId="0" borderId="5" xfId="12" applyNumberFormat="1" applyFont="1" applyBorder="1" applyAlignment="1">
      <alignment horizontal="center" vertical="center" wrapText="1"/>
    </xf>
    <xf numFmtId="165" fontId="16" fillId="0" borderId="5" xfId="9" applyNumberFormat="1" applyFont="1" applyBorder="1" applyAlignment="1">
      <alignment horizontal="center" vertical="center"/>
    </xf>
    <xf numFmtId="3" fontId="99" fillId="2" borderId="5" xfId="11" applyNumberFormat="1" applyFont="1" applyFill="1" applyBorder="1" applyAlignment="1">
      <alignment horizontal="center" vertical="center"/>
    </xf>
    <xf numFmtId="3" fontId="99" fillId="0" borderId="0" xfId="11" applyNumberFormat="1" applyFont="1" applyFill="1" applyBorder="1" applyAlignment="1">
      <alignment horizontal="center" vertical="center"/>
    </xf>
    <xf numFmtId="164" fontId="35" fillId="0" borderId="0" xfId="11" applyNumberFormat="1" applyFont="1" applyFill="1" applyBorder="1" applyAlignment="1">
      <alignment horizontal="center" vertical="center" wrapText="1"/>
    </xf>
    <xf numFmtId="0" fontId="35" fillId="0" borderId="0" xfId="11" applyFont="1" applyFill="1" applyBorder="1" applyAlignment="1">
      <alignment horizontal="center" vertical="center"/>
    </xf>
    <xf numFmtId="1" fontId="30" fillId="0" borderId="0" xfId="11" applyNumberFormat="1" applyFont="1" applyFill="1"/>
    <xf numFmtId="0" fontId="20" fillId="0" borderId="0" xfId="11" applyFont="1" applyFill="1" applyAlignment="1">
      <alignment vertical="center" wrapText="1"/>
    </xf>
    <xf numFmtId="49" fontId="16" fillId="0" borderId="5" xfId="9" applyNumberFormat="1" applyFont="1" applyBorder="1" applyAlignment="1">
      <alignment horizontal="center" vertical="center"/>
    </xf>
    <xf numFmtId="0" fontId="26" fillId="0" borderId="0" xfId="11" applyFont="1" applyFill="1" applyAlignment="1">
      <alignment horizontal="center" vertical="top" wrapText="1"/>
    </xf>
    <xf numFmtId="0" fontId="100" fillId="0" borderId="0" xfId="11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6" fillId="0" borderId="0" xfId="9" applyFont="1" applyFill="1" applyAlignment="1">
      <alignment vertical="top"/>
    </xf>
    <xf numFmtId="0" fontId="16" fillId="0" borderId="0" xfId="9" applyFont="1" applyFill="1" applyAlignment="1">
      <alignment vertical="center"/>
    </xf>
    <xf numFmtId="0" fontId="5" fillId="0" borderId="5" xfId="9" applyFont="1" applyFill="1" applyBorder="1" applyAlignment="1">
      <alignment horizontal="center" vertical="center"/>
    </xf>
    <xf numFmtId="3" fontId="5" fillId="0" borderId="5" xfId="10" applyNumberFormat="1" applyFont="1" applyFill="1" applyBorder="1" applyAlignment="1">
      <alignment horizontal="center" vertical="center"/>
    </xf>
    <xf numFmtId="164" fontId="5" fillId="0" borderId="5" xfId="10" applyNumberFormat="1" applyFont="1" applyFill="1" applyBorder="1" applyAlignment="1">
      <alignment horizontal="center" vertical="center"/>
    </xf>
    <xf numFmtId="164" fontId="16" fillId="0" borderId="0" xfId="9" applyNumberFormat="1" applyFont="1" applyFill="1" applyAlignment="1">
      <alignment vertical="center"/>
    </xf>
    <xf numFmtId="3" fontId="16" fillId="0" borderId="0" xfId="9" applyNumberFormat="1" applyFont="1" applyFill="1" applyAlignment="1">
      <alignment vertical="center"/>
    </xf>
    <xf numFmtId="0" fontId="6" fillId="0" borderId="5" xfId="9" applyFont="1" applyFill="1" applyBorder="1" applyAlignment="1">
      <alignment horizontal="center" vertical="center"/>
    </xf>
    <xf numFmtId="0" fontId="16" fillId="0" borderId="5" xfId="5" applyNumberFormat="1" applyFont="1" applyFill="1" applyBorder="1" applyAlignment="1" applyProtection="1">
      <alignment horizontal="left" vertical="center" wrapText="1"/>
      <protection locked="0"/>
    </xf>
    <xf numFmtId="164" fontId="16" fillId="0" borderId="5" xfId="10" applyNumberFormat="1" applyFont="1" applyFill="1" applyBorder="1" applyAlignment="1">
      <alignment horizontal="center" vertical="center"/>
    </xf>
    <xf numFmtId="1" fontId="16" fillId="0" borderId="0" xfId="9" applyNumberFormat="1" applyFont="1" applyFill="1" applyAlignment="1">
      <alignment horizontal="center" vertical="center"/>
    </xf>
    <xf numFmtId="49" fontId="4" fillId="0" borderId="5" xfId="10" applyNumberFormat="1" applyFont="1" applyFill="1" applyBorder="1" applyAlignment="1">
      <alignment horizontal="center" vertical="center"/>
    </xf>
    <xf numFmtId="0" fontId="16" fillId="0" borderId="0" xfId="9" applyFont="1" applyFill="1"/>
    <xf numFmtId="0" fontId="23" fillId="0" borderId="0" xfId="11" applyFont="1" applyFill="1" applyBorder="1" applyAlignment="1">
      <alignment horizontal="right"/>
    </xf>
    <xf numFmtId="0" fontId="25" fillId="0" borderId="6" xfId="11" applyFont="1" applyFill="1" applyBorder="1" applyAlignment="1">
      <alignment horizontal="center" vertical="center" wrapText="1"/>
    </xf>
    <xf numFmtId="3" fontId="25" fillId="0" borderId="6" xfId="11" applyNumberFormat="1" applyFont="1" applyFill="1" applyBorder="1" applyAlignment="1">
      <alignment horizontal="center" vertical="center"/>
    </xf>
    <xf numFmtId="165" fontId="20" fillId="0" borderId="1" xfId="11" applyNumberFormat="1" applyFont="1" applyFill="1" applyBorder="1" applyAlignment="1">
      <alignment horizontal="center" vertical="center" wrapText="1"/>
    </xf>
    <xf numFmtId="0" fontId="27" fillId="0" borderId="4" xfId="11" applyFont="1" applyFill="1" applyBorder="1" applyAlignment="1">
      <alignment horizontal="left" vertical="center"/>
    </xf>
    <xf numFmtId="3" fontId="25" fillId="0" borderId="4" xfId="11" applyNumberFormat="1" applyFont="1" applyFill="1" applyBorder="1" applyAlignment="1">
      <alignment horizontal="center" vertical="center"/>
    </xf>
    <xf numFmtId="165" fontId="20" fillId="0" borderId="4" xfId="11" applyNumberFormat="1" applyFont="1" applyFill="1" applyBorder="1" applyAlignment="1">
      <alignment horizontal="center" vertical="center" wrapText="1"/>
    </xf>
    <xf numFmtId="3" fontId="101" fillId="0" borderId="4" xfId="11" applyNumberFormat="1" applyFont="1" applyFill="1" applyBorder="1" applyAlignment="1">
      <alignment horizontal="center" vertical="center"/>
    </xf>
    <xf numFmtId="165" fontId="20" fillId="0" borderId="5" xfId="11" applyNumberFormat="1" applyFont="1" applyFill="1" applyBorder="1" applyAlignment="1">
      <alignment horizontal="center" vertical="center" wrapText="1"/>
    </xf>
    <xf numFmtId="3" fontId="30" fillId="0" borderId="0" xfId="11" applyNumberFormat="1" applyFont="1" applyFill="1" applyAlignment="1">
      <alignment wrapText="1"/>
    </xf>
    <xf numFmtId="49" fontId="20" fillId="0" borderId="5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/>
    </xf>
    <xf numFmtId="1" fontId="24" fillId="2" borderId="5" xfId="12" applyNumberFormat="1" applyFont="1" applyFill="1" applyBorder="1" applyAlignment="1">
      <alignment horizontal="center" vertical="center" wrapText="1"/>
    </xf>
    <xf numFmtId="0" fontId="20" fillId="0" borderId="1" xfId="11" applyFont="1" applyFill="1" applyBorder="1" applyAlignment="1">
      <alignment horizontal="center" vertical="center" wrapText="1"/>
    </xf>
    <xf numFmtId="1" fontId="20" fillId="2" borderId="5" xfId="12" applyNumberFormat="1" applyFont="1" applyFill="1" applyBorder="1" applyAlignment="1">
      <alignment horizontal="center" vertical="center" wrapText="1"/>
    </xf>
    <xf numFmtId="3" fontId="24" fillId="0" borderId="0" xfId="11" applyNumberFormat="1" applyFont="1" applyFill="1" applyAlignment="1">
      <alignment horizontal="center" vertical="center"/>
    </xf>
    <xf numFmtId="165" fontId="24" fillId="0" borderId="1" xfId="11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vertical="center"/>
    </xf>
    <xf numFmtId="3" fontId="102" fillId="0" borderId="0" xfId="11" applyNumberFormat="1" applyFont="1" applyFill="1" applyAlignment="1">
      <alignment vertical="center"/>
    </xf>
    <xf numFmtId="165" fontId="24" fillId="0" borderId="4" xfId="11" applyNumberFormat="1" applyFont="1" applyFill="1" applyBorder="1" applyAlignment="1">
      <alignment horizontal="center" vertical="center" wrapText="1"/>
    </xf>
    <xf numFmtId="3" fontId="31" fillId="0" borderId="8" xfId="11" applyNumberFormat="1" applyFont="1" applyFill="1" applyBorder="1" applyAlignment="1">
      <alignment horizontal="center" vertical="center"/>
    </xf>
    <xf numFmtId="165" fontId="24" fillId="0" borderId="4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5" fontId="24" fillId="0" borderId="6" xfId="11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Fill="1"/>
    <xf numFmtId="0" fontId="4" fillId="0" borderId="5" xfId="7" applyFont="1" applyBorder="1" applyAlignment="1">
      <alignment vertical="center"/>
    </xf>
    <xf numFmtId="0" fontId="104" fillId="0" borderId="5" xfId="0" applyFont="1" applyBorder="1" applyAlignment="1">
      <alignment horizontal="center"/>
    </xf>
    <xf numFmtId="0" fontId="105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center" vertical="center"/>
    </xf>
    <xf numFmtId="3" fontId="105" fillId="0" borderId="5" xfId="0" applyNumberFormat="1" applyFont="1" applyBorder="1" applyAlignment="1">
      <alignment horizontal="center"/>
    </xf>
    <xf numFmtId="0" fontId="104" fillId="0" borderId="5" xfId="0" applyFont="1" applyBorder="1"/>
    <xf numFmtId="0" fontId="104" fillId="0" borderId="2" xfId="0" applyFont="1" applyBorder="1"/>
    <xf numFmtId="0" fontId="104" fillId="0" borderId="2" xfId="0" applyFont="1" applyBorder="1" applyAlignment="1">
      <alignment wrapText="1"/>
    </xf>
    <xf numFmtId="0" fontId="104" fillId="0" borderId="5" xfId="0" applyFont="1" applyBorder="1" applyAlignment="1">
      <alignment horizontal="center" vertical="center"/>
    </xf>
    <xf numFmtId="0" fontId="105" fillId="0" borderId="5" xfId="0" applyFont="1" applyBorder="1" applyAlignment="1">
      <alignment horizontal="center" vertical="center"/>
    </xf>
    <xf numFmtId="0" fontId="24" fillId="0" borderId="0" xfId="11" applyFont="1" applyFill="1"/>
    <xf numFmtId="0" fontId="35" fillId="0" borderId="0" xfId="11" applyFont="1" applyFill="1"/>
    <xf numFmtId="3" fontId="25" fillId="0" borderId="5" xfId="12" applyNumberFormat="1" applyFont="1" applyFill="1" applyBorder="1" applyAlignment="1">
      <alignment horizontal="center" vertical="center" wrapText="1"/>
    </xf>
    <xf numFmtId="165" fontId="57" fillId="0" borderId="5" xfId="12" applyNumberFormat="1" applyFont="1" applyFill="1" applyBorder="1" applyAlignment="1">
      <alignment horizontal="center" vertical="center" wrapText="1"/>
    </xf>
    <xf numFmtId="3" fontId="25" fillId="0" borderId="3" xfId="12" applyNumberFormat="1" applyFont="1" applyFill="1" applyBorder="1" applyAlignment="1">
      <alignment horizontal="center" vertical="center" wrapText="1"/>
    </xf>
    <xf numFmtId="3" fontId="34" fillId="0" borderId="0" xfId="11" applyNumberFormat="1" applyFont="1" applyFill="1"/>
    <xf numFmtId="0" fontId="25" fillId="0" borderId="5" xfId="11" applyFont="1" applyFill="1" applyBorder="1" applyAlignment="1">
      <alignment horizontal="center" vertical="center" wrapText="1"/>
    </xf>
    <xf numFmtId="165" fontId="23" fillId="0" borderId="5" xfId="12" applyNumberFormat="1" applyFont="1" applyFill="1" applyBorder="1" applyAlignment="1">
      <alignment horizontal="center" vertical="center" wrapText="1"/>
    </xf>
    <xf numFmtId="3" fontId="34" fillId="0" borderId="0" xfId="11" applyNumberFormat="1" applyFont="1" applyFill="1" applyAlignment="1">
      <alignment vertical="center"/>
    </xf>
    <xf numFmtId="0" fontId="34" fillId="0" borderId="0" xfId="11" applyFont="1" applyFill="1" applyAlignment="1">
      <alignment vertical="center"/>
    </xf>
    <xf numFmtId="0" fontId="27" fillId="0" borderId="0" xfId="11" applyFont="1" applyFill="1" applyBorder="1" applyAlignment="1">
      <alignment vertical="center" wrapText="1"/>
    </xf>
    <xf numFmtId="165" fontId="23" fillId="0" borderId="0" xfId="12" applyNumberFormat="1" applyFont="1" applyFill="1" applyBorder="1" applyAlignment="1">
      <alignment horizontal="center" vertical="center" wrapText="1"/>
    </xf>
    <xf numFmtId="170" fontId="4" fillId="0" borderId="5" xfId="12" applyNumberFormat="1" applyFont="1" applyFill="1" applyBorder="1" applyAlignment="1">
      <alignment horizontal="center" vertical="center"/>
    </xf>
    <xf numFmtId="165" fontId="35" fillId="0" borderId="0" xfId="11" applyNumberFormat="1" applyFont="1" applyFill="1"/>
    <xf numFmtId="0" fontId="106" fillId="0" borderId="5" xfId="11" applyFont="1" applyFill="1" applyBorder="1" applyAlignment="1">
      <alignment horizontal="center" vertical="center" wrapText="1"/>
    </xf>
    <xf numFmtId="0" fontId="106" fillId="0" borderId="5" xfId="11" applyFont="1" applyFill="1" applyBorder="1" applyAlignment="1">
      <alignment horizontal="left" vertical="center" wrapText="1"/>
    </xf>
    <xf numFmtId="0" fontId="27" fillId="0" borderId="1" xfId="11" applyFont="1" applyFill="1" applyBorder="1" applyAlignment="1">
      <alignment horizontal="left" vertical="center"/>
    </xf>
    <xf numFmtId="3" fontId="25" fillId="0" borderId="1" xfId="11" applyNumberFormat="1" applyFont="1" applyFill="1" applyBorder="1" applyAlignment="1">
      <alignment horizontal="center" vertical="center"/>
    </xf>
    <xf numFmtId="164" fontId="57" fillId="0" borderId="1" xfId="11" applyNumberFormat="1" applyFont="1" applyFill="1" applyBorder="1" applyAlignment="1">
      <alignment horizontal="center" vertical="center"/>
    </xf>
    <xf numFmtId="3" fontId="101" fillId="0" borderId="1" xfId="11" applyNumberFormat="1" applyFont="1" applyFill="1" applyBorder="1" applyAlignment="1">
      <alignment horizontal="center" vertical="center"/>
    </xf>
    <xf numFmtId="164" fontId="101" fillId="0" borderId="1" xfId="11" applyNumberFormat="1" applyFont="1" applyFill="1" applyBorder="1" applyAlignment="1">
      <alignment horizontal="center" vertical="center"/>
    </xf>
    <xf numFmtId="0" fontId="26" fillId="0" borderId="4" xfId="11" applyFont="1" applyFill="1" applyBorder="1" applyAlignment="1">
      <alignment horizontal="left" vertical="center" wrapText="1"/>
    </xf>
    <xf numFmtId="164" fontId="23" fillId="0" borderId="5" xfId="11" applyNumberFormat="1" applyFont="1" applyFill="1" applyBorder="1" applyAlignment="1">
      <alignment horizontal="center" vertical="center"/>
    </xf>
    <xf numFmtId="49" fontId="58" fillId="0" borderId="4" xfId="12" applyNumberFormat="1" applyFont="1" applyFill="1" applyBorder="1" applyAlignment="1">
      <alignment horizontal="center" vertical="center" wrapText="1"/>
    </xf>
    <xf numFmtId="3" fontId="31" fillId="0" borderId="1" xfId="11" applyNumberFormat="1" applyFont="1" applyFill="1" applyBorder="1" applyAlignment="1">
      <alignment horizontal="center" vertical="center"/>
    </xf>
    <xf numFmtId="3" fontId="34" fillId="0" borderId="4" xfId="11" applyNumberFormat="1" applyFont="1" applyFill="1" applyBorder="1" applyAlignment="1">
      <alignment horizontal="center" vertical="center" wrapText="1"/>
    </xf>
    <xf numFmtId="3" fontId="35" fillId="0" borderId="4" xfId="11" applyNumberFormat="1" applyFont="1" applyFill="1" applyBorder="1" applyAlignment="1">
      <alignment horizontal="center" vertical="center"/>
    </xf>
    <xf numFmtId="3" fontId="31" fillId="0" borderId="7" xfId="11" applyNumberFormat="1" applyFont="1" applyFill="1" applyBorder="1" applyAlignment="1">
      <alignment horizontal="center" vertical="center"/>
    </xf>
    <xf numFmtId="0" fontId="22" fillId="0" borderId="1" xfId="11" applyFont="1" applyFill="1" applyBorder="1" applyAlignment="1">
      <alignment wrapText="1"/>
    </xf>
    <xf numFmtId="0" fontId="36" fillId="0" borderId="19" xfId="11" applyFont="1" applyFill="1" applyBorder="1" applyAlignment="1">
      <alignment horizontal="center" vertical="center" wrapText="1"/>
    </xf>
    <xf numFmtId="165" fontId="36" fillId="0" borderId="4" xfId="11" applyNumberFormat="1" applyFont="1" applyFill="1" applyBorder="1" applyAlignment="1">
      <alignment horizontal="center" vertical="center" wrapText="1"/>
    </xf>
    <xf numFmtId="165" fontId="36" fillId="0" borderId="5" xfId="11" applyNumberFormat="1" applyFont="1" applyFill="1" applyBorder="1" applyAlignment="1">
      <alignment horizontal="center" vertical="center" wrapText="1"/>
    </xf>
    <xf numFmtId="165" fontId="107" fillId="0" borderId="1" xfId="11" applyNumberFormat="1" applyFont="1" applyFill="1" applyBorder="1" applyAlignment="1">
      <alignment horizontal="center" vertical="center" wrapText="1"/>
    </xf>
    <xf numFmtId="49" fontId="50" fillId="0" borderId="5" xfId="5" applyNumberFormat="1" applyFont="1" applyFill="1" applyBorder="1" applyAlignment="1" applyProtection="1">
      <alignment horizontal="center" vertical="center"/>
      <protection locked="0"/>
    </xf>
    <xf numFmtId="0" fontId="2" fillId="0" borderId="5" xfId="9" applyFont="1" applyFill="1" applyBorder="1" applyAlignment="1">
      <alignment horizontal="center" vertical="top" wrapText="1"/>
    </xf>
    <xf numFmtId="0" fontId="5" fillId="0" borderId="5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8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6" fillId="0" borderId="0" xfId="11" applyFont="1" applyFill="1" applyAlignment="1">
      <alignment horizontal="center" vertical="center"/>
    </xf>
    <xf numFmtId="0" fontId="23" fillId="0" borderId="0" xfId="11" applyFont="1" applyFill="1" applyAlignment="1">
      <alignment horizontal="center" wrapText="1"/>
    </xf>
    <xf numFmtId="0" fontId="22" fillId="0" borderId="5" xfId="11" applyFont="1" applyFill="1" applyBorder="1" applyAlignment="1">
      <alignment horizontal="center"/>
    </xf>
    <xf numFmtId="49" fontId="5" fillId="0" borderId="5" xfId="9" applyNumberFormat="1" applyFont="1" applyFill="1" applyBorder="1" applyAlignment="1">
      <alignment horizontal="center" vertical="center" wrapText="1"/>
    </xf>
    <xf numFmtId="0" fontId="3" fillId="0" borderId="5" xfId="9" applyNumberFormat="1" applyFont="1" applyFill="1" applyBorder="1" applyAlignment="1">
      <alignment horizontal="center" vertical="center" wrapText="1"/>
    </xf>
    <xf numFmtId="49" fontId="3" fillId="0" borderId="5" xfId="9" applyNumberFormat="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vertical="center"/>
    </xf>
    <xf numFmtId="0" fontId="21" fillId="0" borderId="0" xfId="11" applyFont="1" applyFill="1" applyAlignment="1">
      <alignment horizontal="center"/>
    </xf>
    <xf numFmtId="0" fontId="19" fillId="0" borderId="0" xfId="11" applyFont="1" applyFill="1" applyAlignment="1">
      <alignment horizontal="center"/>
    </xf>
    <xf numFmtId="0" fontId="32" fillId="0" borderId="0" xfId="11" applyFont="1" applyFill="1" applyAlignment="1">
      <alignment horizontal="center"/>
    </xf>
    <xf numFmtId="0" fontId="33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1" fontId="2" fillId="2" borderId="5" xfId="6" applyNumberFormat="1" applyFont="1" applyFill="1" applyBorder="1" applyAlignment="1">
      <alignment horizontal="center" vertical="center" wrapText="1"/>
    </xf>
    <xf numFmtId="0" fontId="2" fillId="2" borderId="5" xfId="6" applyFont="1" applyFill="1" applyBorder="1" applyAlignment="1">
      <alignment horizontal="center" vertical="center" wrapText="1"/>
    </xf>
    <xf numFmtId="0" fontId="2" fillId="2" borderId="5" xfId="6" applyNumberFormat="1" applyFont="1" applyFill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6" fillId="0" borderId="0" xfId="11" applyFont="1" applyFill="1" applyAlignment="1">
      <alignment horizontal="center"/>
    </xf>
    <xf numFmtId="0" fontId="24" fillId="0" borderId="2" xfId="11" applyFont="1" applyFill="1" applyBorder="1" applyAlignment="1">
      <alignment horizontal="center" vertical="center"/>
    </xf>
    <xf numFmtId="0" fontId="24" fillId="0" borderId="9" xfId="11" applyFont="1" applyFill="1" applyBorder="1" applyAlignment="1">
      <alignment horizontal="center" vertical="center"/>
    </xf>
    <xf numFmtId="0" fontId="24" fillId="0" borderId="3" xfId="11" applyFont="1" applyFill="1" applyBorder="1" applyAlignment="1">
      <alignment horizontal="center" vertical="center"/>
    </xf>
    <xf numFmtId="0" fontId="24" fillId="0" borderId="2" xfId="11" applyFont="1" applyFill="1" applyBorder="1" applyAlignment="1">
      <alignment horizontal="center" vertical="center" wrapText="1"/>
    </xf>
    <xf numFmtId="0" fontId="24" fillId="0" borderId="9" xfId="11" applyFont="1" applyFill="1" applyBorder="1" applyAlignment="1">
      <alignment horizontal="center" vertical="center" wrapText="1"/>
    </xf>
    <xf numFmtId="0" fontId="24" fillId="0" borderId="3" xfId="11" applyFont="1" applyFill="1" applyBorder="1" applyAlignment="1">
      <alignment horizontal="center" vertical="center" wrapText="1"/>
    </xf>
    <xf numFmtId="0" fontId="23" fillId="0" borderId="0" xfId="11" applyFont="1" applyFill="1" applyAlignment="1">
      <alignment horizontal="center"/>
    </xf>
    <xf numFmtId="0" fontId="31" fillId="0" borderId="5" xfId="11" applyFont="1" applyFill="1" applyBorder="1" applyAlignment="1">
      <alignment horizontal="center" vertical="center"/>
    </xf>
    <xf numFmtId="1" fontId="24" fillId="0" borderId="2" xfId="11" applyNumberFormat="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1" fontId="2" fillId="0" borderId="5" xfId="6" applyNumberFormat="1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1" fillId="0" borderId="0" xfId="11" applyFont="1" applyFill="1" applyBorder="1" applyAlignment="1">
      <alignment horizontal="center" vertical="center" wrapText="1"/>
    </xf>
    <xf numFmtId="0" fontId="19" fillId="0" borderId="0" xfId="11" applyFont="1" applyFill="1" applyAlignment="1">
      <alignment horizontal="center" wrapText="1"/>
    </xf>
    <xf numFmtId="2" fontId="35" fillId="0" borderId="5" xfId="11" applyNumberFormat="1" applyFont="1" applyFill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center" vertical="center" wrapText="1"/>
    </xf>
    <xf numFmtId="14" fontId="26" fillId="0" borderId="5" xfId="12" applyNumberFormat="1" applyFont="1" applyFill="1" applyBorder="1" applyAlignment="1">
      <alignment horizontal="center" vertical="center" wrapText="1"/>
    </xf>
    <xf numFmtId="0" fontId="18" fillId="0" borderId="17" xfId="1" applyFont="1" applyFill="1" applyBorder="1" applyAlignment="1">
      <alignment horizontal="left" vertical="center" wrapText="1"/>
    </xf>
    <xf numFmtId="3" fontId="5" fillId="0" borderId="2" xfId="1" applyNumberFormat="1" applyFont="1" applyFill="1" applyBorder="1" applyAlignment="1">
      <alignment horizontal="center" vertical="center" wrapText="1"/>
    </xf>
    <xf numFmtId="3" fontId="5" fillId="0" borderId="3" xfId="1" applyNumberFormat="1" applyFont="1" applyFill="1" applyBorder="1" applyAlignment="1">
      <alignment horizontal="center" vertical="center" wrapText="1"/>
    </xf>
    <xf numFmtId="0" fontId="43" fillId="0" borderId="0" xfId="1" applyFont="1" applyAlignment="1">
      <alignment horizontal="center"/>
    </xf>
    <xf numFmtId="0" fontId="43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7" fillId="0" borderId="16" xfId="1" applyFont="1" applyFill="1" applyBorder="1" applyAlignment="1">
      <alignment horizontal="center" vertical="center" wrapText="1"/>
    </xf>
    <xf numFmtId="0" fontId="47" fillId="0" borderId="17" xfId="1" applyFont="1" applyFill="1" applyBorder="1" applyAlignment="1">
      <alignment horizontal="center" vertical="center" wrapText="1"/>
    </xf>
    <xf numFmtId="0" fontId="47" fillId="0" borderId="7" xfId="1" applyFont="1" applyFill="1" applyBorder="1" applyAlignment="1">
      <alignment horizontal="center" vertical="center" wrapText="1"/>
    </xf>
    <xf numFmtId="0" fontId="47" fillId="0" borderId="15" xfId="1" applyFont="1" applyFill="1" applyBorder="1" applyAlignment="1">
      <alignment horizontal="center" vertical="center" wrapText="1"/>
    </xf>
    <xf numFmtId="0" fontId="47" fillId="0" borderId="11" xfId="1" applyFont="1" applyFill="1" applyBorder="1" applyAlignment="1">
      <alignment horizontal="center" vertical="center" wrapText="1"/>
    </xf>
    <xf numFmtId="0" fontId="47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16" fillId="0" borderId="16" xfId="5" applyNumberFormat="1" applyFont="1" applyFill="1" applyBorder="1" applyAlignment="1" applyProtection="1">
      <alignment horizontal="center" vertical="center" wrapText="1"/>
    </xf>
    <xf numFmtId="1" fontId="16" fillId="0" borderId="17" xfId="5" applyNumberFormat="1" applyFont="1" applyFill="1" applyBorder="1" applyAlignment="1" applyProtection="1">
      <alignment horizontal="center" vertical="center" wrapText="1"/>
    </xf>
    <xf numFmtId="1" fontId="16" fillId="0" borderId="7" xfId="5" applyNumberFormat="1" applyFont="1" applyFill="1" applyBorder="1" applyAlignment="1" applyProtection="1">
      <alignment horizontal="center" vertical="center" wrapText="1"/>
    </xf>
    <xf numFmtId="1" fontId="16" fillId="0" borderId="18" xfId="5" applyNumberFormat="1" applyFont="1" applyFill="1" applyBorder="1" applyAlignment="1" applyProtection="1">
      <alignment horizontal="center" vertical="center" wrapText="1"/>
    </xf>
    <xf numFmtId="1" fontId="16" fillId="0" borderId="0" xfId="5" applyNumberFormat="1" applyFont="1" applyFill="1" applyBorder="1" applyAlignment="1" applyProtection="1">
      <alignment horizontal="center" vertical="center" wrapText="1"/>
    </xf>
    <xf numFmtId="1" fontId="16" fillId="0" borderId="19" xfId="5" applyNumberFormat="1" applyFont="1" applyFill="1" applyBorder="1" applyAlignment="1" applyProtection="1">
      <alignment horizontal="center" vertical="center" wrapText="1"/>
    </xf>
    <xf numFmtId="1" fontId="16" fillId="0" borderId="15" xfId="5" applyNumberFormat="1" applyFont="1" applyFill="1" applyBorder="1" applyAlignment="1" applyProtection="1">
      <alignment horizontal="center" vertical="center" wrapText="1"/>
    </xf>
    <xf numFmtId="1" fontId="16" fillId="0" borderId="11" xfId="5" applyNumberFormat="1" applyFont="1" applyFill="1" applyBorder="1" applyAlignment="1" applyProtection="1">
      <alignment horizontal="center" vertical="center" wrapText="1"/>
    </xf>
    <xf numFmtId="1" fontId="16" fillId="0" borderId="8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left" vertical="center" wrapText="1"/>
      <protection locked="0"/>
    </xf>
    <xf numFmtId="1" fontId="49" fillId="0" borderId="0" xfId="5" applyNumberFormat="1" applyFont="1" applyFill="1" applyAlignment="1" applyProtection="1">
      <alignment horizontal="center" vertical="center"/>
      <protection locked="0"/>
    </xf>
    <xf numFmtId="1" fontId="50" fillId="0" borderId="1" xfId="5" applyNumberFormat="1" applyFont="1" applyFill="1" applyBorder="1" applyAlignment="1" applyProtection="1">
      <alignment horizontal="center" vertical="center" wrapText="1"/>
    </xf>
    <xf numFmtId="1" fontId="50" fillId="0" borderId="4" xfId="5" applyNumberFormat="1" applyFont="1" applyFill="1" applyBorder="1" applyAlignment="1" applyProtection="1">
      <alignment horizontal="center" vertical="center" wrapText="1"/>
    </xf>
    <xf numFmtId="1" fontId="51" fillId="0" borderId="5" xfId="5" applyNumberFormat="1" applyFont="1" applyFill="1" applyBorder="1" applyAlignment="1" applyProtection="1">
      <alignment horizontal="center" vertical="center" wrapText="1"/>
    </xf>
    <xf numFmtId="1" fontId="49" fillId="0" borderId="11" xfId="5" applyNumberFormat="1" applyFont="1" applyFill="1" applyBorder="1" applyAlignment="1" applyProtection="1">
      <alignment horizontal="center" vertic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6" fillId="0" borderId="5" xfId="5" applyNumberFormat="1" applyFont="1" applyFill="1" applyBorder="1" applyAlignment="1" applyProtection="1">
      <alignment horizontal="center" vertical="center" wrapText="1"/>
    </xf>
    <xf numFmtId="1" fontId="16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16" fillId="0" borderId="1" xfId="5" applyNumberFormat="1" applyFont="1" applyFill="1" applyBorder="1" applyAlignment="1" applyProtection="1">
      <alignment horizontal="center" vertical="center" wrapText="1"/>
    </xf>
    <xf numFmtId="1" fontId="16" fillId="0" borderId="6" xfId="5" applyNumberFormat="1" applyFont="1" applyFill="1" applyBorder="1" applyAlignment="1" applyProtection="1">
      <alignment horizontal="center" vertical="center" wrapText="1"/>
    </xf>
    <xf numFmtId="1" fontId="16" fillId="0" borderId="4" xfId="5" applyNumberFormat="1" applyFont="1" applyFill="1" applyBorder="1" applyAlignment="1" applyProtection="1">
      <alignment horizontal="center" vertical="center" wrapText="1"/>
    </xf>
    <xf numFmtId="1" fontId="51" fillId="0" borderId="2" xfId="5" applyNumberFormat="1" applyFont="1" applyFill="1" applyBorder="1" applyAlignment="1" applyProtection="1">
      <alignment horizontal="center" vertical="center" wrapText="1"/>
    </xf>
    <xf numFmtId="1" fontId="51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1" fillId="0" borderId="16" xfId="5" applyNumberFormat="1" applyFont="1" applyFill="1" applyBorder="1" applyAlignment="1" applyProtection="1">
      <alignment horizontal="center" vertical="center" wrapText="1"/>
    </xf>
    <xf numFmtId="1" fontId="51" fillId="0" borderId="7" xfId="5" applyNumberFormat="1" applyFont="1" applyFill="1" applyBorder="1" applyAlignment="1" applyProtection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</cellXfs>
  <cellStyles count="1308">
    <cellStyle name=" 1" xfId="72"/>
    <cellStyle name="20% - Accent1" xfId="15"/>
    <cellStyle name="20% - Accent1 10" xfId="1128"/>
    <cellStyle name="20% - Accent1 11" xfId="1260"/>
    <cellStyle name="20% - Accent1 2" xfId="73"/>
    <cellStyle name="20% - Accent1 2 2" xfId="74"/>
    <cellStyle name="20% - Accent1 2 3" xfId="75"/>
    <cellStyle name="20% - Accent1 3" xfId="76"/>
    <cellStyle name="20% - Accent1 3 2" xfId="1155"/>
    <cellStyle name="20% - Accent1 4" xfId="77"/>
    <cellStyle name="20% - Accent1 5" xfId="78"/>
    <cellStyle name="20% - Accent1 6" xfId="79"/>
    <cellStyle name="20% - Accent1 7" xfId="80"/>
    <cellStyle name="20% - Accent1 8" xfId="81"/>
    <cellStyle name="20% - Accent1 9" xfId="82"/>
    <cellStyle name="20% - Accent2" xfId="16"/>
    <cellStyle name="20% - Accent2 10" xfId="1129"/>
    <cellStyle name="20% - Accent2 11" xfId="1261"/>
    <cellStyle name="20% - Accent2 2" xfId="83"/>
    <cellStyle name="20% - Accent2 2 2" xfId="84"/>
    <cellStyle name="20% - Accent2 2 3" xfId="85"/>
    <cellStyle name="20% - Accent2 3" xfId="86"/>
    <cellStyle name="20% - Accent2 3 2" xfId="1135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" xfId="17"/>
    <cellStyle name="20% - Accent3 10" xfId="1130"/>
    <cellStyle name="20% - Accent3 11" xfId="1262"/>
    <cellStyle name="20% - Accent3 2" xfId="93"/>
    <cellStyle name="20% - Accent3 2 2" xfId="94"/>
    <cellStyle name="20% - Accent3 2 3" xfId="95"/>
    <cellStyle name="20% - Accent3 3" xfId="96"/>
    <cellStyle name="20% - Accent3 3 2" xfId="1164"/>
    <cellStyle name="20% - Accent3 4" xfId="97"/>
    <cellStyle name="20% - Accent3 5" xfId="98"/>
    <cellStyle name="20% - Accent3 6" xfId="99"/>
    <cellStyle name="20% - Accent3 7" xfId="100"/>
    <cellStyle name="20% - Accent3 8" xfId="101"/>
    <cellStyle name="20% - Accent3 9" xfId="102"/>
    <cellStyle name="20% - Accent4" xfId="18"/>
    <cellStyle name="20% - Accent4 10" xfId="1131"/>
    <cellStyle name="20% - Accent4 11" xfId="1263"/>
    <cellStyle name="20% - Accent4 2" xfId="103"/>
    <cellStyle name="20% - Accent4 2 2" xfId="104"/>
    <cellStyle name="20% - Accent4 2 3" xfId="105"/>
    <cellStyle name="20% - Accent4 3" xfId="106"/>
    <cellStyle name="20% - Accent4 3 2" xfId="1166"/>
    <cellStyle name="20% - Accent4 4" xfId="107"/>
    <cellStyle name="20% - Accent4 5" xfId="108"/>
    <cellStyle name="20% - Accent4 6" xfId="109"/>
    <cellStyle name="20% - Accent4 7" xfId="110"/>
    <cellStyle name="20% - Accent4 8" xfId="111"/>
    <cellStyle name="20% - Accent4 9" xfId="112"/>
    <cellStyle name="20% - Accent5" xfId="19"/>
    <cellStyle name="20% - Accent5 2" xfId="113"/>
    <cellStyle name="20% - Accent5 2 2" xfId="114"/>
    <cellStyle name="20% - Accent5 2 3" xfId="115"/>
    <cellStyle name="20% - Accent5 3" xfId="116"/>
    <cellStyle name="20% - Accent5 4" xfId="117"/>
    <cellStyle name="20% - Accent5 5" xfId="118"/>
    <cellStyle name="20% - Accent5 6" xfId="119"/>
    <cellStyle name="20% - Accent5 7" xfId="120"/>
    <cellStyle name="20% - Accent5 8" xfId="121"/>
    <cellStyle name="20% - Accent5 9" xfId="1264"/>
    <cellStyle name="20% - Accent6" xfId="20"/>
    <cellStyle name="20% - Accent6 10" xfId="1133"/>
    <cellStyle name="20% - Accent6 11" xfId="1265"/>
    <cellStyle name="20% - Accent6 2" xfId="122"/>
    <cellStyle name="20% - Accent6 2 2" xfId="123"/>
    <cellStyle name="20% - Accent6 2 3" xfId="124"/>
    <cellStyle name="20% - Accent6 3" xfId="125"/>
    <cellStyle name="20% - Accent6 3 2" xfId="1167"/>
    <cellStyle name="20% - Accent6 4" xfId="126"/>
    <cellStyle name="20% - Accent6 5" xfId="127"/>
    <cellStyle name="20% - Accent6 6" xfId="128"/>
    <cellStyle name="20% - Accent6 7" xfId="129"/>
    <cellStyle name="20% - Accent6 8" xfId="130"/>
    <cellStyle name="20% - Accent6 9" xfId="131"/>
    <cellStyle name="20% — акцент1" xfId="21"/>
    <cellStyle name="20% - Акцент1 2" xfId="132"/>
    <cellStyle name="20% — акцент1 2" xfId="133"/>
    <cellStyle name="20% - Акцент1 2 10" xfId="134"/>
    <cellStyle name="20% - Акцент1 2 11" xfId="135"/>
    <cellStyle name="20% - Акцент1 2 12" xfId="136"/>
    <cellStyle name="20% - Акцент1 2 13" xfId="137"/>
    <cellStyle name="20% - Акцент1 2 14" xfId="138"/>
    <cellStyle name="20% - Акцент1 2 15" xfId="139"/>
    <cellStyle name="20% - Акцент1 2 16" xfId="140"/>
    <cellStyle name="20% - Акцент1 2 17" xfId="141"/>
    <cellStyle name="20% - Акцент1 2 18" xfId="142"/>
    <cellStyle name="20% - Акцент1 2 19" xfId="143"/>
    <cellStyle name="20% - Акцент1 2 2" xfId="144"/>
    <cellStyle name="20% - Акцент1 2 20" xfId="145"/>
    <cellStyle name="20% - Акцент1 2 21" xfId="146"/>
    <cellStyle name="20% - Акцент1 2 22" xfId="147"/>
    <cellStyle name="20% - Акцент1 2 23" xfId="148"/>
    <cellStyle name="20% - Акцент1 2 24" xfId="149"/>
    <cellStyle name="20% - Акцент1 2 25" xfId="150"/>
    <cellStyle name="20% - Акцент1 2 26" xfId="151"/>
    <cellStyle name="20% - Акцент1 2 27" xfId="152"/>
    <cellStyle name="20% - Акцент1 2 28" xfId="153"/>
    <cellStyle name="20% - Акцент1 2 29" xfId="154"/>
    <cellStyle name="20% - Акцент1 2 3" xfId="155"/>
    <cellStyle name="20% - Акцент1 2 30" xfId="156"/>
    <cellStyle name="20% - Акцент1 2 31" xfId="157"/>
    <cellStyle name="20% - Акцент1 2 32" xfId="158"/>
    <cellStyle name="20% - Акцент1 2 33" xfId="159"/>
    <cellStyle name="20% - Акцент1 2 34" xfId="160"/>
    <cellStyle name="20% - Акцент1 2 35" xfId="161"/>
    <cellStyle name="20% - Акцент1 2 36" xfId="162"/>
    <cellStyle name="20% - Акцент1 2 37" xfId="163"/>
    <cellStyle name="20% - Акцент1 2 38" xfId="164"/>
    <cellStyle name="20% - Акцент1 2 39" xfId="165"/>
    <cellStyle name="20% - Акцент1 2 4" xfId="166"/>
    <cellStyle name="20% - Акцент1 2 40" xfId="1168"/>
    <cellStyle name="20% - Акцент1 2 41" xfId="1193"/>
    <cellStyle name="20% - Акцент1 2 5" xfId="167"/>
    <cellStyle name="20% - Акцент1 2 6" xfId="168"/>
    <cellStyle name="20% - Акцент1 2 7" xfId="169"/>
    <cellStyle name="20% - Акцент1 2 8" xfId="170"/>
    <cellStyle name="20% - Акцент1 2 9" xfId="171"/>
    <cellStyle name="20% - Акцент1 3" xfId="172"/>
    <cellStyle name="20% — акцент1 3" xfId="173"/>
    <cellStyle name="20% - Акцент1 4" xfId="174"/>
    <cellStyle name="20% — акцент1 4" xfId="175"/>
    <cellStyle name="20% - Акцент1 5" xfId="176"/>
    <cellStyle name="20% — акцент1 5" xfId="177"/>
    <cellStyle name="20% - Акцент1 6" xfId="178"/>
    <cellStyle name="20% — акцент1 6" xfId="179"/>
    <cellStyle name="20% — акцент1 7" xfId="180"/>
    <cellStyle name="20% — акцент2" xfId="22"/>
    <cellStyle name="20% - Акцент2 2" xfId="181"/>
    <cellStyle name="20% — акцент2 2" xfId="182"/>
    <cellStyle name="20% - Акцент2 2 10" xfId="183"/>
    <cellStyle name="20% - Акцент2 2 11" xfId="184"/>
    <cellStyle name="20% - Акцент2 2 12" xfId="185"/>
    <cellStyle name="20% - Акцент2 2 13" xfId="186"/>
    <cellStyle name="20% - Акцент2 2 14" xfId="187"/>
    <cellStyle name="20% - Акцент2 2 15" xfId="188"/>
    <cellStyle name="20% - Акцент2 2 16" xfId="189"/>
    <cellStyle name="20% - Акцент2 2 17" xfId="190"/>
    <cellStyle name="20% - Акцент2 2 18" xfId="191"/>
    <cellStyle name="20% - Акцент2 2 19" xfId="192"/>
    <cellStyle name="20% - Акцент2 2 2" xfId="193"/>
    <cellStyle name="20% - Акцент2 2 20" xfId="194"/>
    <cellStyle name="20% - Акцент2 2 21" xfId="195"/>
    <cellStyle name="20% - Акцент2 2 22" xfId="196"/>
    <cellStyle name="20% - Акцент2 2 23" xfId="197"/>
    <cellStyle name="20% - Акцент2 2 24" xfId="198"/>
    <cellStyle name="20% - Акцент2 2 25" xfId="199"/>
    <cellStyle name="20% - Акцент2 2 26" xfId="200"/>
    <cellStyle name="20% - Акцент2 2 27" xfId="201"/>
    <cellStyle name="20% - Акцент2 2 28" xfId="202"/>
    <cellStyle name="20% - Акцент2 2 29" xfId="203"/>
    <cellStyle name="20% - Акцент2 2 3" xfId="204"/>
    <cellStyle name="20% - Акцент2 2 30" xfId="205"/>
    <cellStyle name="20% - Акцент2 2 31" xfId="206"/>
    <cellStyle name="20% - Акцент2 2 32" xfId="207"/>
    <cellStyle name="20% - Акцент2 2 33" xfId="208"/>
    <cellStyle name="20% - Акцент2 2 34" xfId="209"/>
    <cellStyle name="20% - Акцент2 2 35" xfId="210"/>
    <cellStyle name="20% - Акцент2 2 36" xfId="211"/>
    <cellStyle name="20% - Акцент2 2 37" xfId="212"/>
    <cellStyle name="20% - Акцент2 2 38" xfId="213"/>
    <cellStyle name="20% - Акцент2 2 39" xfId="214"/>
    <cellStyle name="20% - Акцент2 2 4" xfId="215"/>
    <cellStyle name="20% - Акцент2 2 40" xfId="1169"/>
    <cellStyle name="20% - Акцент2 2 41" xfId="1190"/>
    <cellStyle name="20% - Акцент2 2 5" xfId="216"/>
    <cellStyle name="20% - Акцент2 2 6" xfId="217"/>
    <cellStyle name="20% - Акцент2 2 7" xfId="218"/>
    <cellStyle name="20% - Акцент2 2 8" xfId="219"/>
    <cellStyle name="20% - Акцент2 2 9" xfId="220"/>
    <cellStyle name="20% - Акцент2 3" xfId="221"/>
    <cellStyle name="20% — акцент2 3" xfId="222"/>
    <cellStyle name="20% - Акцент2 4" xfId="223"/>
    <cellStyle name="20% — акцент2 4" xfId="224"/>
    <cellStyle name="20% - Акцент2 5" xfId="225"/>
    <cellStyle name="20% — акцент2 5" xfId="226"/>
    <cellStyle name="20% - Акцент2 6" xfId="227"/>
    <cellStyle name="20% — акцент2 6" xfId="228"/>
    <cellStyle name="20% — акцент2 7" xfId="229"/>
    <cellStyle name="20% — акцент3" xfId="23"/>
    <cellStyle name="20% - Акцент3 2" xfId="230"/>
    <cellStyle name="20% — акцент3 2" xfId="231"/>
    <cellStyle name="20% - Акцент3 2 10" xfId="232"/>
    <cellStyle name="20% - Акцент3 2 11" xfId="233"/>
    <cellStyle name="20% - Акцент3 2 12" xfId="234"/>
    <cellStyle name="20% - Акцент3 2 13" xfId="235"/>
    <cellStyle name="20% - Акцент3 2 14" xfId="236"/>
    <cellStyle name="20% - Акцент3 2 15" xfId="237"/>
    <cellStyle name="20% - Акцент3 2 16" xfId="238"/>
    <cellStyle name="20% - Акцент3 2 17" xfId="239"/>
    <cellStyle name="20% - Акцент3 2 18" xfId="240"/>
    <cellStyle name="20% - Акцент3 2 19" xfId="241"/>
    <cellStyle name="20% - Акцент3 2 2" xfId="242"/>
    <cellStyle name="20% - Акцент3 2 20" xfId="243"/>
    <cellStyle name="20% - Акцент3 2 21" xfId="244"/>
    <cellStyle name="20% - Акцент3 2 22" xfId="245"/>
    <cellStyle name="20% - Акцент3 2 23" xfId="246"/>
    <cellStyle name="20% - Акцент3 2 24" xfId="247"/>
    <cellStyle name="20% - Акцент3 2 25" xfId="248"/>
    <cellStyle name="20% - Акцент3 2 26" xfId="249"/>
    <cellStyle name="20% - Акцент3 2 27" xfId="250"/>
    <cellStyle name="20% - Акцент3 2 28" xfId="251"/>
    <cellStyle name="20% - Акцент3 2 29" xfId="252"/>
    <cellStyle name="20% - Акцент3 2 3" xfId="253"/>
    <cellStyle name="20% - Акцент3 2 30" xfId="254"/>
    <cellStyle name="20% - Акцент3 2 31" xfId="255"/>
    <cellStyle name="20% - Акцент3 2 32" xfId="256"/>
    <cellStyle name="20% - Акцент3 2 33" xfId="257"/>
    <cellStyle name="20% - Акцент3 2 34" xfId="258"/>
    <cellStyle name="20% - Акцент3 2 35" xfId="259"/>
    <cellStyle name="20% - Акцент3 2 36" xfId="260"/>
    <cellStyle name="20% - Акцент3 2 37" xfId="261"/>
    <cellStyle name="20% - Акцент3 2 38" xfId="262"/>
    <cellStyle name="20% - Акцент3 2 39" xfId="263"/>
    <cellStyle name="20% - Акцент3 2 4" xfId="264"/>
    <cellStyle name="20% - Акцент3 2 40" xfId="1170"/>
    <cellStyle name="20% - Акцент3 2 41" xfId="1187"/>
    <cellStyle name="20% - Акцент3 2 5" xfId="265"/>
    <cellStyle name="20% - Акцент3 2 6" xfId="266"/>
    <cellStyle name="20% - Акцент3 2 7" xfId="267"/>
    <cellStyle name="20% - Акцент3 2 8" xfId="268"/>
    <cellStyle name="20% - Акцент3 2 9" xfId="269"/>
    <cellStyle name="20% - Акцент3 3" xfId="270"/>
    <cellStyle name="20% — акцент3 3" xfId="271"/>
    <cellStyle name="20% - Акцент3 4" xfId="272"/>
    <cellStyle name="20% — акцент3 4" xfId="273"/>
    <cellStyle name="20% - Акцент3 5" xfId="274"/>
    <cellStyle name="20% — акцент3 5" xfId="275"/>
    <cellStyle name="20% - Акцент3 6" xfId="276"/>
    <cellStyle name="20% — акцент3 6" xfId="277"/>
    <cellStyle name="20% — акцент3 7" xfId="278"/>
    <cellStyle name="20% — акцент4" xfId="24"/>
    <cellStyle name="20% - Акцент4 2" xfId="279"/>
    <cellStyle name="20% — акцент4 2" xfId="280"/>
    <cellStyle name="20% - Акцент4 2 10" xfId="281"/>
    <cellStyle name="20% - Акцент4 2 11" xfId="282"/>
    <cellStyle name="20% - Акцент4 2 12" xfId="283"/>
    <cellStyle name="20% - Акцент4 2 13" xfId="284"/>
    <cellStyle name="20% - Акцент4 2 14" xfId="285"/>
    <cellStyle name="20% - Акцент4 2 15" xfId="286"/>
    <cellStyle name="20% - Акцент4 2 16" xfId="287"/>
    <cellStyle name="20% - Акцент4 2 17" xfId="288"/>
    <cellStyle name="20% - Акцент4 2 18" xfId="289"/>
    <cellStyle name="20% - Акцент4 2 19" xfId="290"/>
    <cellStyle name="20% - Акцент4 2 2" xfId="291"/>
    <cellStyle name="20% - Акцент4 2 20" xfId="292"/>
    <cellStyle name="20% - Акцент4 2 21" xfId="293"/>
    <cellStyle name="20% - Акцент4 2 22" xfId="294"/>
    <cellStyle name="20% - Акцент4 2 23" xfId="295"/>
    <cellStyle name="20% - Акцент4 2 24" xfId="296"/>
    <cellStyle name="20% - Акцент4 2 25" xfId="297"/>
    <cellStyle name="20% - Акцент4 2 26" xfId="298"/>
    <cellStyle name="20% - Акцент4 2 27" xfId="299"/>
    <cellStyle name="20% - Акцент4 2 28" xfId="300"/>
    <cellStyle name="20% - Акцент4 2 29" xfId="301"/>
    <cellStyle name="20% - Акцент4 2 3" xfId="302"/>
    <cellStyle name="20% - Акцент4 2 30" xfId="303"/>
    <cellStyle name="20% - Акцент4 2 31" xfId="304"/>
    <cellStyle name="20% - Акцент4 2 32" xfId="305"/>
    <cellStyle name="20% - Акцент4 2 33" xfId="306"/>
    <cellStyle name="20% - Акцент4 2 34" xfId="307"/>
    <cellStyle name="20% - Акцент4 2 35" xfId="308"/>
    <cellStyle name="20% - Акцент4 2 36" xfId="309"/>
    <cellStyle name="20% - Акцент4 2 37" xfId="310"/>
    <cellStyle name="20% - Акцент4 2 38" xfId="311"/>
    <cellStyle name="20% - Акцент4 2 39" xfId="312"/>
    <cellStyle name="20% - Акцент4 2 4" xfId="313"/>
    <cellStyle name="20% - Акцент4 2 40" xfId="1171"/>
    <cellStyle name="20% - Акцент4 2 41" xfId="1180"/>
    <cellStyle name="20% - Акцент4 2 5" xfId="314"/>
    <cellStyle name="20% - Акцент4 2 6" xfId="315"/>
    <cellStyle name="20% - Акцент4 2 7" xfId="316"/>
    <cellStyle name="20% - Акцент4 2 8" xfId="317"/>
    <cellStyle name="20% - Акцент4 2 9" xfId="318"/>
    <cellStyle name="20% - Акцент4 3" xfId="319"/>
    <cellStyle name="20% — акцент4 3" xfId="320"/>
    <cellStyle name="20% - Акцент4 4" xfId="321"/>
    <cellStyle name="20% — акцент4 4" xfId="322"/>
    <cellStyle name="20% - Акцент4 5" xfId="323"/>
    <cellStyle name="20% — акцент4 5" xfId="324"/>
    <cellStyle name="20% - Акцент4 6" xfId="325"/>
    <cellStyle name="20% — акцент4 6" xfId="326"/>
    <cellStyle name="20% — акцент4 7" xfId="327"/>
    <cellStyle name="20% — акцент5" xfId="25"/>
    <cellStyle name="20% - Акцент5 2" xfId="328"/>
    <cellStyle name="20% — акцент5 2" xfId="329"/>
    <cellStyle name="20% - Акцент5 2 10" xfId="330"/>
    <cellStyle name="20% - Акцент5 2 11" xfId="331"/>
    <cellStyle name="20% - Акцент5 2 12" xfId="332"/>
    <cellStyle name="20% - Акцент5 2 13" xfId="333"/>
    <cellStyle name="20% - Акцент5 2 14" xfId="334"/>
    <cellStyle name="20% - Акцент5 2 15" xfId="335"/>
    <cellStyle name="20% - Акцент5 2 16" xfId="336"/>
    <cellStyle name="20% - Акцент5 2 17" xfId="337"/>
    <cellStyle name="20% - Акцент5 2 18" xfId="338"/>
    <cellStyle name="20% - Акцент5 2 19" xfId="339"/>
    <cellStyle name="20% - Акцент5 2 2" xfId="340"/>
    <cellStyle name="20% - Акцент5 2 20" xfId="341"/>
    <cellStyle name="20% - Акцент5 2 21" xfId="342"/>
    <cellStyle name="20% - Акцент5 2 22" xfId="343"/>
    <cellStyle name="20% - Акцент5 2 23" xfId="344"/>
    <cellStyle name="20% - Акцент5 2 24" xfId="345"/>
    <cellStyle name="20% - Акцент5 2 25" xfId="346"/>
    <cellStyle name="20% - Акцент5 2 26" xfId="347"/>
    <cellStyle name="20% - Акцент5 2 27" xfId="348"/>
    <cellStyle name="20% - Акцент5 2 28" xfId="349"/>
    <cellStyle name="20% - Акцент5 2 29" xfId="350"/>
    <cellStyle name="20% - Акцент5 2 3" xfId="351"/>
    <cellStyle name="20% - Акцент5 2 30" xfId="352"/>
    <cellStyle name="20% - Акцент5 2 31" xfId="353"/>
    <cellStyle name="20% - Акцент5 2 32" xfId="354"/>
    <cellStyle name="20% - Акцент5 2 33" xfId="355"/>
    <cellStyle name="20% - Акцент5 2 34" xfId="356"/>
    <cellStyle name="20% - Акцент5 2 35" xfId="357"/>
    <cellStyle name="20% - Акцент5 2 36" xfId="358"/>
    <cellStyle name="20% - Акцент5 2 37" xfId="359"/>
    <cellStyle name="20% - Акцент5 2 38" xfId="360"/>
    <cellStyle name="20% - Акцент5 2 39" xfId="361"/>
    <cellStyle name="20% - Акцент5 2 4" xfId="362"/>
    <cellStyle name="20% - Акцент5 2 5" xfId="363"/>
    <cellStyle name="20% - Акцент5 2 6" xfId="364"/>
    <cellStyle name="20% - Акцент5 2 7" xfId="365"/>
    <cellStyle name="20% - Акцент5 2 8" xfId="366"/>
    <cellStyle name="20% - Акцент5 2 9" xfId="367"/>
    <cellStyle name="20% - Акцент5 3" xfId="368"/>
    <cellStyle name="20% — акцент5 3" xfId="369"/>
    <cellStyle name="20% - Акцент5 4" xfId="370"/>
    <cellStyle name="20% — акцент5 4" xfId="371"/>
    <cellStyle name="20% - Акцент5 5" xfId="372"/>
    <cellStyle name="20% — акцент5 5" xfId="373"/>
    <cellStyle name="20% - Акцент5 6" xfId="374"/>
    <cellStyle name="20% — акцент5 6" xfId="375"/>
    <cellStyle name="20% — акцент6" xfId="26"/>
    <cellStyle name="20% - Акцент6 2" xfId="376"/>
    <cellStyle name="20% — акцент6 2" xfId="377"/>
    <cellStyle name="20% - Акцент6 2 10" xfId="378"/>
    <cellStyle name="20% - Акцент6 2 11" xfId="379"/>
    <cellStyle name="20% - Акцент6 2 12" xfId="380"/>
    <cellStyle name="20% - Акцент6 2 13" xfId="381"/>
    <cellStyle name="20% - Акцент6 2 14" xfId="382"/>
    <cellStyle name="20% - Акцент6 2 15" xfId="383"/>
    <cellStyle name="20% - Акцент6 2 16" xfId="384"/>
    <cellStyle name="20% - Акцент6 2 17" xfId="385"/>
    <cellStyle name="20% - Акцент6 2 18" xfId="386"/>
    <cellStyle name="20% - Акцент6 2 19" xfId="387"/>
    <cellStyle name="20% - Акцент6 2 2" xfId="388"/>
    <cellStyle name="20% - Акцент6 2 20" xfId="389"/>
    <cellStyle name="20% - Акцент6 2 21" xfId="390"/>
    <cellStyle name="20% - Акцент6 2 22" xfId="391"/>
    <cellStyle name="20% - Акцент6 2 23" xfId="392"/>
    <cellStyle name="20% - Акцент6 2 24" xfId="393"/>
    <cellStyle name="20% - Акцент6 2 25" xfId="394"/>
    <cellStyle name="20% - Акцент6 2 26" xfId="395"/>
    <cellStyle name="20% - Акцент6 2 27" xfId="396"/>
    <cellStyle name="20% - Акцент6 2 28" xfId="397"/>
    <cellStyle name="20% - Акцент6 2 29" xfId="398"/>
    <cellStyle name="20% - Акцент6 2 3" xfId="399"/>
    <cellStyle name="20% - Акцент6 2 30" xfId="400"/>
    <cellStyle name="20% - Акцент6 2 31" xfId="401"/>
    <cellStyle name="20% - Акцент6 2 32" xfId="402"/>
    <cellStyle name="20% - Акцент6 2 33" xfId="403"/>
    <cellStyle name="20% - Акцент6 2 34" xfId="404"/>
    <cellStyle name="20% - Акцент6 2 35" xfId="405"/>
    <cellStyle name="20% - Акцент6 2 36" xfId="406"/>
    <cellStyle name="20% - Акцент6 2 37" xfId="407"/>
    <cellStyle name="20% - Акцент6 2 38" xfId="408"/>
    <cellStyle name="20% - Акцент6 2 39" xfId="409"/>
    <cellStyle name="20% - Акцент6 2 4" xfId="410"/>
    <cellStyle name="20% - Акцент6 2 40" xfId="1172"/>
    <cellStyle name="20% - Акцент6 2 41" xfId="1177"/>
    <cellStyle name="20% - Акцент6 2 5" xfId="411"/>
    <cellStyle name="20% - Акцент6 2 6" xfId="412"/>
    <cellStyle name="20% - Акцент6 2 7" xfId="413"/>
    <cellStyle name="20% - Акцент6 2 8" xfId="414"/>
    <cellStyle name="20% - Акцент6 2 9" xfId="415"/>
    <cellStyle name="20% - Акцент6 3" xfId="416"/>
    <cellStyle name="20% — акцент6 3" xfId="417"/>
    <cellStyle name="20% - Акцент6 4" xfId="418"/>
    <cellStyle name="20% — акцент6 4" xfId="419"/>
    <cellStyle name="20% - Акцент6 5" xfId="420"/>
    <cellStyle name="20% — акцент6 5" xfId="421"/>
    <cellStyle name="20% - Акцент6 6" xfId="422"/>
    <cellStyle name="20% — акцент6 6" xfId="423"/>
    <cellStyle name="20% — акцент6 7" xfId="424"/>
    <cellStyle name="20% – Акцентування1" xfId="425"/>
    <cellStyle name="20% – Акцентування1 2" xfId="426"/>
    <cellStyle name="20% – Акцентування1 2 2" xfId="427"/>
    <cellStyle name="20% – Акцентування1 3" xfId="428"/>
    <cellStyle name="20% – Акцентування2" xfId="429"/>
    <cellStyle name="20% – Акцентування2 2" xfId="430"/>
    <cellStyle name="20% – Акцентування2 2 2" xfId="431"/>
    <cellStyle name="20% – Акцентування2 3" xfId="432"/>
    <cellStyle name="20% – Акцентування3" xfId="433"/>
    <cellStyle name="20% – Акцентування3 2" xfId="434"/>
    <cellStyle name="20% – Акцентування3 2 2" xfId="435"/>
    <cellStyle name="20% – Акцентування3 3" xfId="436"/>
    <cellStyle name="20% – Акцентування4" xfId="437"/>
    <cellStyle name="20% – Акцентування4 2" xfId="438"/>
    <cellStyle name="20% – Акцентування4 2 2" xfId="439"/>
    <cellStyle name="20% – Акцентування4 3" xfId="440"/>
    <cellStyle name="20% – Акцентування5" xfId="441"/>
    <cellStyle name="20% – Акцентування5 2" xfId="442"/>
    <cellStyle name="20% – Акцентування5 2 2" xfId="443"/>
    <cellStyle name="20% – Акцентування6" xfId="444"/>
    <cellStyle name="20% – Акцентування6 2" xfId="445"/>
    <cellStyle name="20% – Акцентування6 2 2" xfId="446"/>
    <cellStyle name="20% – Акцентування6 3" xfId="447"/>
    <cellStyle name="40% - Accent1" xfId="27"/>
    <cellStyle name="40% - Accent1 10" xfId="1134"/>
    <cellStyle name="40% - Accent1 11" xfId="1266"/>
    <cellStyle name="40% - Accent1 2" xfId="448"/>
    <cellStyle name="40% - Accent1 2 2" xfId="449"/>
    <cellStyle name="40% - Accent1 2 3" xfId="450"/>
    <cellStyle name="40% - Accent1 3" xfId="451"/>
    <cellStyle name="40% - Accent1 3 2" xfId="1173"/>
    <cellStyle name="40% - Accent1 4" xfId="452"/>
    <cellStyle name="40% - Accent1 5" xfId="453"/>
    <cellStyle name="40% - Accent1 6" xfId="454"/>
    <cellStyle name="40% - Accent1 7" xfId="455"/>
    <cellStyle name="40% - Accent1 8" xfId="456"/>
    <cellStyle name="40% - Accent1 9" xfId="457"/>
    <cellStyle name="40% - Accent2" xfId="28"/>
    <cellStyle name="40% - Accent2 2" xfId="458"/>
    <cellStyle name="40% - Accent2 2 2" xfId="459"/>
    <cellStyle name="40% - Accent2 2 3" xfId="460"/>
    <cellStyle name="40% - Accent2 3" xfId="461"/>
    <cellStyle name="40% - Accent2 4" xfId="462"/>
    <cellStyle name="40% - Accent2 5" xfId="463"/>
    <cellStyle name="40% - Accent2 6" xfId="464"/>
    <cellStyle name="40% - Accent2 7" xfId="465"/>
    <cellStyle name="40% - Accent2 8" xfId="466"/>
    <cellStyle name="40% - Accent2 9" xfId="1267"/>
    <cellStyle name="40% - Accent3" xfId="29"/>
    <cellStyle name="40% - Accent3 10" xfId="1136"/>
    <cellStyle name="40% - Accent3 11" xfId="1268"/>
    <cellStyle name="40% - Accent3 2" xfId="467"/>
    <cellStyle name="40% - Accent3 2 2" xfId="468"/>
    <cellStyle name="40% - Accent3 2 3" xfId="469"/>
    <cellStyle name="40% - Accent3 3" xfId="470"/>
    <cellStyle name="40% - Accent3 3 2" xfId="1174"/>
    <cellStyle name="40% - Accent3 4" xfId="471"/>
    <cellStyle name="40% - Accent3 5" xfId="472"/>
    <cellStyle name="40% - Accent3 6" xfId="473"/>
    <cellStyle name="40% - Accent3 7" xfId="474"/>
    <cellStyle name="40% - Accent3 8" xfId="475"/>
    <cellStyle name="40% - Accent3 9" xfId="476"/>
    <cellStyle name="40% - Accent4" xfId="30"/>
    <cellStyle name="40% - Accent4 10" xfId="1137"/>
    <cellStyle name="40% - Accent4 11" xfId="1269"/>
    <cellStyle name="40% - Accent4 2" xfId="477"/>
    <cellStyle name="40% - Accent4 2 2" xfId="478"/>
    <cellStyle name="40% - Accent4 2 3" xfId="479"/>
    <cellStyle name="40% - Accent4 3" xfId="480"/>
    <cellStyle name="40% - Accent4 3 2" xfId="1175"/>
    <cellStyle name="40% - Accent4 4" xfId="481"/>
    <cellStyle name="40% - Accent4 5" xfId="482"/>
    <cellStyle name="40% - Accent4 6" xfId="483"/>
    <cellStyle name="40% - Accent4 7" xfId="484"/>
    <cellStyle name="40% - Accent4 8" xfId="485"/>
    <cellStyle name="40% - Accent4 9" xfId="486"/>
    <cellStyle name="40% - Accent5" xfId="31"/>
    <cellStyle name="40% - Accent5 10" xfId="1138"/>
    <cellStyle name="40% - Accent5 11" xfId="1270"/>
    <cellStyle name="40% - Accent5 2" xfId="487"/>
    <cellStyle name="40% - Accent5 2 2" xfId="488"/>
    <cellStyle name="40% - Accent5 2 3" xfId="489"/>
    <cellStyle name="40% - Accent5 3" xfId="490"/>
    <cellStyle name="40% - Accent5 3 2" xfId="1176"/>
    <cellStyle name="40% - Accent5 4" xfId="491"/>
    <cellStyle name="40% - Accent5 5" xfId="492"/>
    <cellStyle name="40% - Accent5 6" xfId="493"/>
    <cellStyle name="40% - Accent5 7" xfId="494"/>
    <cellStyle name="40% - Accent5 8" xfId="495"/>
    <cellStyle name="40% - Accent5 9" xfId="496"/>
    <cellStyle name="40% - Accent6" xfId="32"/>
    <cellStyle name="40% - Accent6 10" xfId="1139"/>
    <cellStyle name="40% - Accent6 11" xfId="1271"/>
    <cellStyle name="40% - Accent6 2" xfId="497"/>
    <cellStyle name="40% - Accent6 2 2" xfId="498"/>
    <cellStyle name="40% - Accent6 2 3" xfId="499"/>
    <cellStyle name="40% - Accent6 3" xfId="500"/>
    <cellStyle name="40% - Accent6 3 2" xfId="1178"/>
    <cellStyle name="40% - Accent6 4" xfId="501"/>
    <cellStyle name="40% - Accent6 5" xfId="502"/>
    <cellStyle name="40% - Accent6 6" xfId="503"/>
    <cellStyle name="40% - Accent6 7" xfId="504"/>
    <cellStyle name="40% - Accent6 8" xfId="505"/>
    <cellStyle name="40% - Accent6 9" xfId="506"/>
    <cellStyle name="40% — акцент1" xfId="33"/>
    <cellStyle name="40% - Акцент1 2" xfId="507"/>
    <cellStyle name="40% — акцент1 2" xfId="508"/>
    <cellStyle name="40% - Акцент1 2 10" xfId="509"/>
    <cellStyle name="40% - Акцент1 2 11" xfId="510"/>
    <cellStyle name="40% - Акцент1 2 12" xfId="511"/>
    <cellStyle name="40% - Акцент1 2 13" xfId="512"/>
    <cellStyle name="40% - Акцент1 2 14" xfId="513"/>
    <cellStyle name="40% - Акцент1 2 15" xfId="514"/>
    <cellStyle name="40% - Акцент1 2 16" xfId="515"/>
    <cellStyle name="40% - Акцент1 2 17" xfId="516"/>
    <cellStyle name="40% - Акцент1 2 18" xfId="517"/>
    <cellStyle name="40% - Акцент1 2 19" xfId="518"/>
    <cellStyle name="40% - Акцент1 2 2" xfId="519"/>
    <cellStyle name="40% - Акцент1 2 20" xfId="520"/>
    <cellStyle name="40% - Акцент1 2 21" xfId="521"/>
    <cellStyle name="40% - Акцент1 2 22" xfId="522"/>
    <cellStyle name="40% - Акцент1 2 23" xfId="523"/>
    <cellStyle name="40% - Акцент1 2 24" xfId="524"/>
    <cellStyle name="40% - Акцент1 2 25" xfId="525"/>
    <cellStyle name="40% - Акцент1 2 26" xfId="526"/>
    <cellStyle name="40% - Акцент1 2 27" xfId="527"/>
    <cellStyle name="40% - Акцент1 2 28" xfId="528"/>
    <cellStyle name="40% - Акцент1 2 29" xfId="529"/>
    <cellStyle name="40% - Акцент1 2 3" xfId="530"/>
    <cellStyle name="40% - Акцент1 2 30" xfId="531"/>
    <cellStyle name="40% - Акцент1 2 31" xfId="532"/>
    <cellStyle name="40% - Акцент1 2 32" xfId="533"/>
    <cellStyle name="40% - Акцент1 2 33" xfId="534"/>
    <cellStyle name="40% - Акцент1 2 34" xfId="535"/>
    <cellStyle name="40% - Акцент1 2 35" xfId="536"/>
    <cellStyle name="40% - Акцент1 2 36" xfId="537"/>
    <cellStyle name="40% - Акцент1 2 37" xfId="538"/>
    <cellStyle name="40% - Акцент1 2 38" xfId="539"/>
    <cellStyle name="40% - Акцент1 2 39" xfId="540"/>
    <cellStyle name="40% - Акцент1 2 4" xfId="541"/>
    <cellStyle name="40% - Акцент1 2 40" xfId="1179"/>
    <cellStyle name="40% - Акцент1 2 41" xfId="1165"/>
    <cellStyle name="40% - Акцент1 2 5" xfId="542"/>
    <cellStyle name="40% - Акцент1 2 6" xfId="543"/>
    <cellStyle name="40% - Акцент1 2 7" xfId="544"/>
    <cellStyle name="40% - Акцент1 2 8" xfId="545"/>
    <cellStyle name="40% - Акцент1 2 9" xfId="546"/>
    <cellStyle name="40% - Акцент1 3" xfId="547"/>
    <cellStyle name="40% — акцент1 3" xfId="548"/>
    <cellStyle name="40% - Акцент1 4" xfId="549"/>
    <cellStyle name="40% — акцент1 4" xfId="550"/>
    <cellStyle name="40% - Акцент1 5" xfId="551"/>
    <cellStyle name="40% — акцент1 5" xfId="552"/>
    <cellStyle name="40% - Акцент1 6" xfId="553"/>
    <cellStyle name="40% — акцент1 6" xfId="554"/>
    <cellStyle name="40% — акцент1 7" xfId="555"/>
    <cellStyle name="40% — акцент2" xfId="34"/>
    <cellStyle name="40% - Акцент2 2" xfId="556"/>
    <cellStyle name="40% — акцент2 2" xfId="557"/>
    <cellStyle name="40% - Акцент2 2 10" xfId="558"/>
    <cellStyle name="40% - Акцент2 2 11" xfId="559"/>
    <cellStyle name="40% - Акцент2 2 12" xfId="560"/>
    <cellStyle name="40% - Акцент2 2 13" xfId="561"/>
    <cellStyle name="40% - Акцент2 2 14" xfId="562"/>
    <cellStyle name="40% - Акцент2 2 15" xfId="563"/>
    <cellStyle name="40% - Акцент2 2 16" xfId="564"/>
    <cellStyle name="40% - Акцент2 2 17" xfId="565"/>
    <cellStyle name="40% - Акцент2 2 18" xfId="566"/>
    <cellStyle name="40% - Акцент2 2 19" xfId="567"/>
    <cellStyle name="40% - Акцент2 2 2" xfId="568"/>
    <cellStyle name="40% - Акцент2 2 20" xfId="569"/>
    <cellStyle name="40% - Акцент2 2 21" xfId="570"/>
    <cellStyle name="40% - Акцент2 2 22" xfId="571"/>
    <cellStyle name="40% - Акцент2 2 23" xfId="572"/>
    <cellStyle name="40% - Акцент2 2 24" xfId="573"/>
    <cellStyle name="40% - Акцент2 2 25" xfId="574"/>
    <cellStyle name="40% - Акцент2 2 26" xfId="575"/>
    <cellStyle name="40% - Акцент2 2 27" xfId="576"/>
    <cellStyle name="40% - Акцент2 2 28" xfId="577"/>
    <cellStyle name="40% - Акцент2 2 29" xfId="578"/>
    <cellStyle name="40% - Акцент2 2 3" xfId="579"/>
    <cellStyle name="40% - Акцент2 2 30" xfId="580"/>
    <cellStyle name="40% - Акцент2 2 31" xfId="581"/>
    <cellStyle name="40% - Акцент2 2 32" xfId="582"/>
    <cellStyle name="40% - Акцент2 2 33" xfId="583"/>
    <cellStyle name="40% - Акцент2 2 34" xfId="584"/>
    <cellStyle name="40% - Акцент2 2 35" xfId="585"/>
    <cellStyle name="40% - Акцент2 2 36" xfId="586"/>
    <cellStyle name="40% - Акцент2 2 37" xfId="587"/>
    <cellStyle name="40% - Акцент2 2 38" xfId="588"/>
    <cellStyle name="40% - Акцент2 2 39" xfId="589"/>
    <cellStyle name="40% - Акцент2 2 4" xfId="590"/>
    <cellStyle name="40% - Акцент2 2 5" xfId="591"/>
    <cellStyle name="40% - Акцент2 2 6" xfId="592"/>
    <cellStyle name="40% - Акцент2 2 7" xfId="593"/>
    <cellStyle name="40% - Акцент2 2 8" xfId="594"/>
    <cellStyle name="40% - Акцент2 2 9" xfId="595"/>
    <cellStyle name="40% - Акцент2 3" xfId="596"/>
    <cellStyle name="40% — акцент2 3" xfId="597"/>
    <cellStyle name="40% - Акцент2 4" xfId="598"/>
    <cellStyle name="40% — акцент2 4" xfId="599"/>
    <cellStyle name="40% - Акцент2 5" xfId="600"/>
    <cellStyle name="40% — акцент2 5" xfId="601"/>
    <cellStyle name="40% - Акцент2 6" xfId="602"/>
    <cellStyle name="40% — акцент2 6" xfId="603"/>
    <cellStyle name="40% — акцент3" xfId="35"/>
    <cellStyle name="40% - Акцент3 2" xfId="604"/>
    <cellStyle name="40% — акцент3 2" xfId="605"/>
    <cellStyle name="40% - Акцент3 2 10" xfId="606"/>
    <cellStyle name="40% - Акцент3 2 11" xfId="607"/>
    <cellStyle name="40% - Акцент3 2 12" xfId="608"/>
    <cellStyle name="40% - Акцент3 2 13" xfId="609"/>
    <cellStyle name="40% - Акцент3 2 14" xfId="610"/>
    <cellStyle name="40% - Акцент3 2 15" xfId="611"/>
    <cellStyle name="40% - Акцент3 2 16" xfId="612"/>
    <cellStyle name="40% - Акцент3 2 17" xfId="613"/>
    <cellStyle name="40% - Акцент3 2 18" xfId="614"/>
    <cellStyle name="40% - Акцент3 2 19" xfId="615"/>
    <cellStyle name="40% - Акцент3 2 2" xfId="616"/>
    <cellStyle name="40% - Акцент3 2 20" xfId="617"/>
    <cellStyle name="40% - Акцент3 2 21" xfId="618"/>
    <cellStyle name="40% - Акцент3 2 22" xfId="619"/>
    <cellStyle name="40% - Акцент3 2 23" xfId="620"/>
    <cellStyle name="40% - Акцент3 2 24" xfId="621"/>
    <cellStyle name="40% - Акцент3 2 25" xfId="622"/>
    <cellStyle name="40% - Акцент3 2 26" xfId="623"/>
    <cellStyle name="40% - Акцент3 2 27" xfId="624"/>
    <cellStyle name="40% - Акцент3 2 28" xfId="625"/>
    <cellStyle name="40% - Акцент3 2 29" xfId="626"/>
    <cellStyle name="40% - Акцент3 2 3" xfId="627"/>
    <cellStyle name="40% - Акцент3 2 30" xfId="628"/>
    <cellStyle name="40% - Акцент3 2 31" xfId="629"/>
    <cellStyle name="40% - Акцент3 2 32" xfId="630"/>
    <cellStyle name="40% - Акцент3 2 33" xfId="631"/>
    <cellStyle name="40% - Акцент3 2 34" xfId="632"/>
    <cellStyle name="40% - Акцент3 2 35" xfId="633"/>
    <cellStyle name="40% - Акцент3 2 36" xfId="634"/>
    <cellStyle name="40% - Акцент3 2 37" xfId="635"/>
    <cellStyle name="40% - Акцент3 2 38" xfId="636"/>
    <cellStyle name="40% - Акцент3 2 39" xfId="637"/>
    <cellStyle name="40% - Акцент3 2 4" xfId="638"/>
    <cellStyle name="40% - Акцент3 2 40" xfId="1181"/>
    <cellStyle name="40% - Акцент3 2 41" xfId="1132"/>
    <cellStyle name="40% - Акцент3 2 5" xfId="639"/>
    <cellStyle name="40% - Акцент3 2 6" xfId="640"/>
    <cellStyle name="40% - Акцент3 2 7" xfId="641"/>
    <cellStyle name="40% - Акцент3 2 8" xfId="642"/>
    <cellStyle name="40% - Акцент3 2 9" xfId="643"/>
    <cellStyle name="40% - Акцент3 3" xfId="644"/>
    <cellStyle name="40% — акцент3 3" xfId="645"/>
    <cellStyle name="40% - Акцент3 4" xfId="646"/>
    <cellStyle name="40% — акцент3 4" xfId="647"/>
    <cellStyle name="40% - Акцент3 5" xfId="648"/>
    <cellStyle name="40% — акцент3 5" xfId="649"/>
    <cellStyle name="40% - Акцент3 6" xfId="650"/>
    <cellStyle name="40% — акцент3 6" xfId="651"/>
    <cellStyle name="40% — акцент3 7" xfId="652"/>
    <cellStyle name="40% — акцент4" xfId="36"/>
    <cellStyle name="40% - Акцент4 2" xfId="653"/>
    <cellStyle name="40% — акцент4 2" xfId="654"/>
    <cellStyle name="40% - Акцент4 2 10" xfId="655"/>
    <cellStyle name="40% - Акцент4 2 11" xfId="656"/>
    <cellStyle name="40% - Акцент4 2 12" xfId="657"/>
    <cellStyle name="40% - Акцент4 2 13" xfId="658"/>
    <cellStyle name="40% - Акцент4 2 14" xfId="659"/>
    <cellStyle name="40% - Акцент4 2 15" xfId="660"/>
    <cellStyle name="40% - Акцент4 2 16" xfId="661"/>
    <cellStyle name="40% - Акцент4 2 17" xfId="662"/>
    <cellStyle name="40% - Акцент4 2 18" xfId="663"/>
    <cellStyle name="40% - Акцент4 2 19" xfId="664"/>
    <cellStyle name="40% - Акцент4 2 2" xfId="665"/>
    <cellStyle name="40% - Акцент4 2 20" xfId="666"/>
    <cellStyle name="40% - Акцент4 2 21" xfId="667"/>
    <cellStyle name="40% - Акцент4 2 22" xfId="668"/>
    <cellStyle name="40% - Акцент4 2 23" xfId="669"/>
    <cellStyle name="40% - Акцент4 2 24" xfId="670"/>
    <cellStyle name="40% - Акцент4 2 25" xfId="671"/>
    <cellStyle name="40% - Акцент4 2 26" xfId="672"/>
    <cellStyle name="40% - Акцент4 2 27" xfId="673"/>
    <cellStyle name="40% - Акцент4 2 28" xfId="674"/>
    <cellStyle name="40% - Акцент4 2 29" xfId="675"/>
    <cellStyle name="40% - Акцент4 2 3" xfId="676"/>
    <cellStyle name="40% - Акцент4 2 30" xfId="677"/>
    <cellStyle name="40% - Акцент4 2 31" xfId="678"/>
    <cellStyle name="40% - Акцент4 2 32" xfId="679"/>
    <cellStyle name="40% - Акцент4 2 33" xfId="680"/>
    <cellStyle name="40% - Акцент4 2 34" xfId="681"/>
    <cellStyle name="40% - Акцент4 2 35" xfId="682"/>
    <cellStyle name="40% - Акцент4 2 36" xfId="683"/>
    <cellStyle name="40% - Акцент4 2 37" xfId="684"/>
    <cellStyle name="40% - Акцент4 2 38" xfId="685"/>
    <cellStyle name="40% - Акцент4 2 39" xfId="686"/>
    <cellStyle name="40% - Акцент4 2 4" xfId="687"/>
    <cellStyle name="40% - Акцент4 2 40" xfId="1182"/>
    <cellStyle name="40% - Акцент4 2 41" xfId="1150"/>
    <cellStyle name="40% - Акцент4 2 5" xfId="688"/>
    <cellStyle name="40% - Акцент4 2 6" xfId="689"/>
    <cellStyle name="40% - Акцент4 2 7" xfId="690"/>
    <cellStyle name="40% - Акцент4 2 8" xfId="691"/>
    <cellStyle name="40% - Акцент4 2 9" xfId="692"/>
    <cellStyle name="40% - Акцент4 3" xfId="693"/>
    <cellStyle name="40% — акцент4 3" xfId="694"/>
    <cellStyle name="40% - Акцент4 4" xfId="695"/>
    <cellStyle name="40% — акцент4 4" xfId="696"/>
    <cellStyle name="40% - Акцент4 5" xfId="697"/>
    <cellStyle name="40% — акцент4 5" xfId="698"/>
    <cellStyle name="40% - Акцент4 6" xfId="699"/>
    <cellStyle name="40% — акцент4 6" xfId="700"/>
    <cellStyle name="40% — акцент4 7" xfId="701"/>
    <cellStyle name="40% — акцент5" xfId="37"/>
    <cellStyle name="40% - Акцент5 2" xfId="702"/>
    <cellStyle name="40% — акцент5 2" xfId="703"/>
    <cellStyle name="40% - Акцент5 2 10" xfId="704"/>
    <cellStyle name="40% - Акцент5 2 11" xfId="705"/>
    <cellStyle name="40% - Акцент5 2 12" xfId="706"/>
    <cellStyle name="40% - Акцент5 2 13" xfId="707"/>
    <cellStyle name="40% - Акцент5 2 14" xfId="708"/>
    <cellStyle name="40% - Акцент5 2 15" xfId="709"/>
    <cellStyle name="40% - Акцент5 2 16" xfId="710"/>
    <cellStyle name="40% - Акцент5 2 17" xfId="711"/>
    <cellStyle name="40% - Акцент5 2 18" xfId="712"/>
    <cellStyle name="40% - Акцент5 2 19" xfId="713"/>
    <cellStyle name="40% - Акцент5 2 2" xfId="714"/>
    <cellStyle name="40% - Акцент5 2 20" xfId="715"/>
    <cellStyle name="40% - Акцент5 2 21" xfId="716"/>
    <cellStyle name="40% - Акцент5 2 22" xfId="717"/>
    <cellStyle name="40% - Акцент5 2 23" xfId="718"/>
    <cellStyle name="40% - Акцент5 2 24" xfId="719"/>
    <cellStyle name="40% - Акцент5 2 25" xfId="720"/>
    <cellStyle name="40% - Акцент5 2 26" xfId="721"/>
    <cellStyle name="40% - Акцент5 2 27" xfId="722"/>
    <cellStyle name="40% - Акцент5 2 28" xfId="723"/>
    <cellStyle name="40% - Акцент5 2 29" xfId="724"/>
    <cellStyle name="40% - Акцент5 2 3" xfId="725"/>
    <cellStyle name="40% - Акцент5 2 30" xfId="726"/>
    <cellStyle name="40% - Акцент5 2 31" xfId="727"/>
    <cellStyle name="40% - Акцент5 2 32" xfId="728"/>
    <cellStyle name="40% - Акцент5 2 33" xfId="729"/>
    <cellStyle name="40% - Акцент5 2 34" xfId="730"/>
    <cellStyle name="40% - Акцент5 2 35" xfId="731"/>
    <cellStyle name="40% - Акцент5 2 36" xfId="732"/>
    <cellStyle name="40% - Акцент5 2 37" xfId="733"/>
    <cellStyle name="40% - Акцент5 2 38" xfId="734"/>
    <cellStyle name="40% - Акцент5 2 39" xfId="735"/>
    <cellStyle name="40% - Акцент5 2 4" xfId="736"/>
    <cellStyle name="40% - Акцент5 2 40" xfId="1183"/>
    <cellStyle name="40% - Акцент5 2 41" xfId="1154"/>
    <cellStyle name="40% - Акцент5 2 5" xfId="737"/>
    <cellStyle name="40% - Акцент5 2 6" xfId="738"/>
    <cellStyle name="40% - Акцент5 2 7" xfId="739"/>
    <cellStyle name="40% - Акцент5 2 8" xfId="740"/>
    <cellStyle name="40% - Акцент5 2 9" xfId="741"/>
    <cellStyle name="40% - Акцент5 3" xfId="742"/>
    <cellStyle name="40% — акцент5 3" xfId="743"/>
    <cellStyle name="40% - Акцент5 4" xfId="744"/>
    <cellStyle name="40% — акцент5 4" xfId="745"/>
    <cellStyle name="40% - Акцент5 5" xfId="746"/>
    <cellStyle name="40% — акцент5 5" xfId="747"/>
    <cellStyle name="40% - Акцент5 6" xfId="748"/>
    <cellStyle name="40% — акцент5 6" xfId="749"/>
    <cellStyle name="40% — акцент5 7" xfId="750"/>
    <cellStyle name="40% — акцент6" xfId="38"/>
    <cellStyle name="40% - Акцент6 2" xfId="751"/>
    <cellStyle name="40% — акцент6 2" xfId="752"/>
    <cellStyle name="40% - Акцент6 2 10" xfId="753"/>
    <cellStyle name="40% - Акцент6 2 11" xfId="754"/>
    <cellStyle name="40% - Акцент6 2 12" xfId="755"/>
    <cellStyle name="40% - Акцент6 2 13" xfId="756"/>
    <cellStyle name="40% - Акцент6 2 14" xfId="757"/>
    <cellStyle name="40% - Акцент6 2 15" xfId="758"/>
    <cellStyle name="40% - Акцент6 2 16" xfId="759"/>
    <cellStyle name="40% - Акцент6 2 17" xfId="760"/>
    <cellStyle name="40% - Акцент6 2 18" xfId="761"/>
    <cellStyle name="40% - Акцент6 2 19" xfId="762"/>
    <cellStyle name="40% - Акцент6 2 2" xfId="763"/>
    <cellStyle name="40% - Акцент6 2 20" xfId="764"/>
    <cellStyle name="40% - Акцент6 2 21" xfId="765"/>
    <cellStyle name="40% - Акцент6 2 22" xfId="766"/>
    <cellStyle name="40% - Акцент6 2 23" xfId="767"/>
    <cellStyle name="40% - Акцент6 2 24" xfId="768"/>
    <cellStyle name="40% - Акцент6 2 25" xfId="769"/>
    <cellStyle name="40% - Акцент6 2 26" xfId="770"/>
    <cellStyle name="40% - Акцент6 2 27" xfId="771"/>
    <cellStyle name="40% - Акцент6 2 28" xfId="772"/>
    <cellStyle name="40% - Акцент6 2 29" xfId="773"/>
    <cellStyle name="40% - Акцент6 2 3" xfId="774"/>
    <cellStyle name="40% - Акцент6 2 30" xfId="775"/>
    <cellStyle name="40% - Акцент6 2 31" xfId="776"/>
    <cellStyle name="40% - Акцент6 2 32" xfId="777"/>
    <cellStyle name="40% - Акцент6 2 33" xfId="778"/>
    <cellStyle name="40% - Акцент6 2 34" xfId="779"/>
    <cellStyle name="40% - Акцент6 2 35" xfId="780"/>
    <cellStyle name="40% - Акцент6 2 36" xfId="781"/>
    <cellStyle name="40% - Акцент6 2 37" xfId="782"/>
    <cellStyle name="40% - Акцент6 2 38" xfId="783"/>
    <cellStyle name="40% - Акцент6 2 39" xfId="784"/>
    <cellStyle name="40% - Акцент6 2 4" xfId="785"/>
    <cellStyle name="40% - Акцент6 2 40" xfId="1184"/>
    <cellStyle name="40% - Акцент6 2 41" xfId="1159"/>
    <cellStyle name="40% - Акцент6 2 5" xfId="786"/>
    <cellStyle name="40% - Акцент6 2 6" xfId="787"/>
    <cellStyle name="40% - Акцент6 2 7" xfId="788"/>
    <cellStyle name="40% - Акцент6 2 8" xfId="789"/>
    <cellStyle name="40% - Акцент6 2 9" xfId="790"/>
    <cellStyle name="40% - Акцент6 3" xfId="791"/>
    <cellStyle name="40% — акцент6 3" xfId="792"/>
    <cellStyle name="40% - Акцент6 4" xfId="793"/>
    <cellStyle name="40% — акцент6 4" xfId="794"/>
    <cellStyle name="40% - Акцент6 5" xfId="795"/>
    <cellStyle name="40% — акцент6 5" xfId="796"/>
    <cellStyle name="40% - Акцент6 6" xfId="797"/>
    <cellStyle name="40% — акцент6 6" xfId="798"/>
    <cellStyle name="40% — акцент6 7" xfId="799"/>
    <cellStyle name="40% – Акцентування1" xfId="800"/>
    <cellStyle name="40% – Акцентування1 2" xfId="801"/>
    <cellStyle name="40% – Акцентування1 2 2" xfId="802"/>
    <cellStyle name="40% – Акцентування1 3" xfId="803"/>
    <cellStyle name="40% – Акцентування2" xfId="804"/>
    <cellStyle name="40% – Акцентування2 2" xfId="805"/>
    <cellStyle name="40% – Акцентування2 2 2" xfId="806"/>
    <cellStyle name="40% – Акцентування3" xfId="807"/>
    <cellStyle name="40% – Акцентування3 2" xfId="808"/>
    <cellStyle name="40% – Акцентування3 2 2" xfId="809"/>
    <cellStyle name="40% – Акцентування3 3" xfId="810"/>
    <cellStyle name="40% – Акцентування4" xfId="811"/>
    <cellStyle name="40% – Акцентування4 2" xfId="812"/>
    <cellStyle name="40% – Акцентування4 2 2" xfId="813"/>
    <cellStyle name="40% – Акцентування4 3" xfId="814"/>
    <cellStyle name="40% – Акцентування5" xfId="815"/>
    <cellStyle name="40% – Акцентування5 2" xfId="816"/>
    <cellStyle name="40% – Акцентування5 2 2" xfId="817"/>
    <cellStyle name="40% – Акцентування5 3" xfId="818"/>
    <cellStyle name="40% – Акцентування6" xfId="819"/>
    <cellStyle name="40% – Акцентування6 2" xfId="820"/>
    <cellStyle name="40% – Акцентування6 2 2" xfId="821"/>
    <cellStyle name="40% – Акцентування6 3" xfId="822"/>
    <cellStyle name="60% - Accent1" xfId="39"/>
    <cellStyle name="60% - Accent1 2" xfId="823"/>
    <cellStyle name="60% - Accent1 2 2" xfId="1186"/>
    <cellStyle name="60% - Accent1 3" xfId="824"/>
    <cellStyle name="60% - Accent1 4" xfId="1140"/>
    <cellStyle name="60% - Accent1 5" xfId="1185"/>
    <cellStyle name="60% - Accent1 6" xfId="1272"/>
    <cellStyle name="60% - Accent2" xfId="40"/>
    <cellStyle name="60% - Accent2 2" xfId="825"/>
    <cellStyle name="60% - Accent2 2 2" xfId="1189"/>
    <cellStyle name="60% - Accent2 3" xfId="826"/>
    <cellStyle name="60% - Accent2 4" xfId="1141"/>
    <cellStyle name="60% - Accent2 5" xfId="1188"/>
    <cellStyle name="60% - Accent2 6" xfId="1273"/>
    <cellStyle name="60% - Accent3" xfId="41"/>
    <cellStyle name="60% - Accent3 2" xfId="827"/>
    <cellStyle name="60% - Accent3 2 2" xfId="1192"/>
    <cellStyle name="60% - Accent3 3" xfId="828"/>
    <cellStyle name="60% - Accent3 4" xfId="1142"/>
    <cellStyle name="60% - Accent3 5" xfId="1191"/>
    <cellStyle name="60% - Accent3 6" xfId="1274"/>
    <cellStyle name="60% - Accent4" xfId="42"/>
    <cellStyle name="60% - Accent4 2" xfId="829"/>
    <cellStyle name="60% - Accent4 2 2" xfId="1195"/>
    <cellStyle name="60% - Accent4 3" xfId="830"/>
    <cellStyle name="60% - Accent4 4" xfId="1143"/>
    <cellStyle name="60% - Accent4 5" xfId="1194"/>
    <cellStyle name="60% - Accent4 6" xfId="1275"/>
    <cellStyle name="60% - Accent5" xfId="43"/>
    <cellStyle name="60% - Accent5 2" xfId="831"/>
    <cellStyle name="60% - Accent5 2 2" xfId="1197"/>
    <cellStyle name="60% - Accent5 3" xfId="832"/>
    <cellStyle name="60% - Accent5 4" xfId="1144"/>
    <cellStyle name="60% - Accent5 5" xfId="1196"/>
    <cellStyle name="60% - Accent5 6" xfId="1276"/>
    <cellStyle name="60% - Accent6" xfId="44"/>
    <cellStyle name="60% - Accent6 2" xfId="833"/>
    <cellStyle name="60% - Accent6 2 2" xfId="1199"/>
    <cellStyle name="60% - Accent6 3" xfId="834"/>
    <cellStyle name="60% - Accent6 4" xfId="1145"/>
    <cellStyle name="60% - Accent6 5" xfId="1198"/>
    <cellStyle name="60% - Accent6 6" xfId="1277"/>
    <cellStyle name="60% — акцент1" xfId="45"/>
    <cellStyle name="60% - Акцент1 2" xfId="835"/>
    <cellStyle name="60% — акцент1 2" xfId="836"/>
    <cellStyle name="60% - Акцент1 2 2" xfId="837"/>
    <cellStyle name="60% - Акцент1 2 3" xfId="838"/>
    <cellStyle name="60% - Акцент1 2 4" xfId="839"/>
    <cellStyle name="60% - Акцент1 2 5" xfId="840"/>
    <cellStyle name="60% - Акцент1 2 6" xfId="1200"/>
    <cellStyle name="60% - Акцент1 2 7" xfId="1253"/>
    <cellStyle name="60% - Акцент1 3" xfId="841"/>
    <cellStyle name="60% — акцент1 3" xfId="842"/>
    <cellStyle name="60% - Акцент1 4" xfId="843"/>
    <cellStyle name="60% — акцент1 4" xfId="844"/>
    <cellStyle name="60% - Акцент1 5" xfId="845"/>
    <cellStyle name="60% — акцент1 5" xfId="846"/>
    <cellStyle name="60% - Акцент1 6" xfId="847"/>
    <cellStyle name="60% — акцент1 6" xfId="848"/>
    <cellStyle name="60% — акцент1 7" xfId="849"/>
    <cellStyle name="60% — акцент2" xfId="46"/>
    <cellStyle name="60% - Акцент2 2" xfId="850"/>
    <cellStyle name="60% — акцент2 2" xfId="851"/>
    <cellStyle name="60% - Акцент2 2 2" xfId="852"/>
    <cellStyle name="60% - Акцент2 2 3" xfId="853"/>
    <cellStyle name="60% - Акцент2 2 4" xfId="854"/>
    <cellStyle name="60% - Акцент2 2 5" xfId="855"/>
    <cellStyle name="60% - Акцент2 2 6" xfId="1201"/>
    <cellStyle name="60% - Акцент2 2 7" xfId="1254"/>
    <cellStyle name="60% - Акцент2 3" xfId="856"/>
    <cellStyle name="60% — акцент2 3" xfId="857"/>
    <cellStyle name="60% - Акцент2 4" xfId="858"/>
    <cellStyle name="60% — акцент2 4" xfId="859"/>
    <cellStyle name="60% - Акцент2 5" xfId="860"/>
    <cellStyle name="60% — акцент2 5" xfId="861"/>
    <cellStyle name="60% - Акцент2 6" xfId="862"/>
    <cellStyle name="60% — акцент2 6" xfId="863"/>
    <cellStyle name="60% — акцент2 7" xfId="864"/>
    <cellStyle name="60% — акцент3" xfId="47"/>
    <cellStyle name="60% - Акцент3 2" xfId="865"/>
    <cellStyle name="60% — акцент3 2" xfId="866"/>
    <cellStyle name="60% - Акцент3 2 2" xfId="867"/>
    <cellStyle name="60% - Акцент3 2 3" xfId="868"/>
    <cellStyle name="60% - Акцент3 2 4" xfId="869"/>
    <cellStyle name="60% - Акцент3 2 5" xfId="870"/>
    <cellStyle name="60% - Акцент3 2 6" xfId="1202"/>
    <cellStyle name="60% - Акцент3 2 7" xfId="1255"/>
    <cellStyle name="60% - Акцент3 3" xfId="871"/>
    <cellStyle name="60% — акцент3 3" xfId="872"/>
    <cellStyle name="60% - Акцент3 4" xfId="873"/>
    <cellStyle name="60% — акцент3 4" xfId="874"/>
    <cellStyle name="60% - Акцент3 5" xfId="875"/>
    <cellStyle name="60% — акцент3 5" xfId="876"/>
    <cellStyle name="60% - Акцент3 6" xfId="877"/>
    <cellStyle name="60% — акцент3 6" xfId="878"/>
    <cellStyle name="60% — акцент3 7" xfId="879"/>
    <cellStyle name="60% — акцент4" xfId="48"/>
    <cellStyle name="60% - Акцент4 2" xfId="880"/>
    <cellStyle name="60% — акцент4 2" xfId="881"/>
    <cellStyle name="60% - Акцент4 2 2" xfId="882"/>
    <cellStyle name="60% - Акцент4 2 3" xfId="883"/>
    <cellStyle name="60% - Акцент4 2 4" xfId="884"/>
    <cellStyle name="60% - Акцент4 2 5" xfId="885"/>
    <cellStyle name="60% - Акцент4 2 6" xfId="1203"/>
    <cellStyle name="60% - Акцент4 2 7" xfId="1256"/>
    <cellStyle name="60% - Акцент4 3" xfId="886"/>
    <cellStyle name="60% — акцент4 3" xfId="887"/>
    <cellStyle name="60% - Акцент4 4" xfId="888"/>
    <cellStyle name="60% — акцент4 4" xfId="889"/>
    <cellStyle name="60% - Акцент4 5" xfId="890"/>
    <cellStyle name="60% — акцент4 5" xfId="891"/>
    <cellStyle name="60% - Акцент4 6" xfId="892"/>
    <cellStyle name="60% — акцент4 6" xfId="893"/>
    <cellStyle name="60% — акцент4 7" xfId="894"/>
    <cellStyle name="60% — акцент5" xfId="49"/>
    <cellStyle name="60% - Акцент5 2" xfId="895"/>
    <cellStyle name="60% — акцент5 2" xfId="896"/>
    <cellStyle name="60% - Акцент5 2 2" xfId="897"/>
    <cellStyle name="60% - Акцент5 2 3" xfId="898"/>
    <cellStyle name="60% - Акцент5 2 4" xfId="899"/>
    <cellStyle name="60% - Акцент5 2 5" xfId="900"/>
    <cellStyle name="60% - Акцент5 2 6" xfId="1204"/>
    <cellStyle name="60% - Акцент5 2 7" xfId="1257"/>
    <cellStyle name="60% - Акцент5 3" xfId="901"/>
    <cellStyle name="60% — акцент5 3" xfId="902"/>
    <cellStyle name="60% - Акцент5 4" xfId="903"/>
    <cellStyle name="60% — акцент5 4" xfId="904"/>
    <cellStyle name="60% - Акцент5 5" xfId="905"/>
    <cellStyle name="60% — акцент5 5" xfId="906"/>
    <cellStyle name="60% - Акцент5 6" xfId="907"/>
    <cellStyle name="60% — акцент5 6" xfId="908"/>
    <cellStyle name="60% — акцент5 7" xfId="909"/>
    <cellStyle name="60% — акцент6" xfId="50"/>
    <cellStyle name="60% - Акцент6 2" xfId="910"/>
    <cellStyle name="60% — акцент6 2" xfId="911"/>
    <cellStyle name="60% - Акцент6 2 2" xfId="912"/>
    <cellStyle name="60% - Акцент6 2 3" xfId="913"/>
    <cellStyle name="60% - Акцент6 2 4" xfId="914"/>
    <cellStyle name="60% - Акцент6 2 5" xfId="915"/>
    <cellStyle name="60% - Акцент6 2 6" xfId="1205"/>
    <cellStyle name="60% - Акцент6 2 7" xfId="1258"/>
    <cellStyle name="60% - Акцент6 3" xfId="916"/>
    <cellStyle name="60% — акцент6 3" xfId="917"/>
    <cellStyle name="60% - Акцент6 4" xfId="918"/>
    <cellStyle name="60% — акцент6 4" xfId="919"/>
    <cellStyle name="60% - Акцент6 5" xfId="920"/>
    <cellStyle name="60% — акцент6 5" xfId="921"/>
    <cellStyle name="60% - Акцент6 6" xfId="922"/>
    <cellStyle name="60% — акцент6 6" xfId="923"/>
    <cellStyle name="60% — акцент6 7" xfId="924"/>
    <cellStyle name="60% – Акцентування1" xfId="925"/>
    <cellStyle name="60% – Акцентування1 2" xfId="926"/>
    <cellStyle name="60% – Акцентування1 3" xfId="927"/>
    <cellStyle name="60% – Акцентування2" xfId="928"/>
    <cellStyle name="60% – Акцентування2 2" xfId="929"/>
    <cellStyle name="60% – Акцентування2 3" xfId="930"/>
    <cellStyle name="60% – Акцентування3" xfId="931"/>
    <cellStyle name="60% – Акцентування3 2" xfId="932"/>
    <cellStyle name="60% – Акцентування3 3" xfId="933"/>
    <cellStyle name="60% – Акцентування4" xfId="934"/>
    <cellStyle name="60% – Акцентування4 2" xfId="935"/>
    <cellStyle name="60% – Акцентування4 3" xfId="936"/>
    <cellStyle name="60% – Акцентування5" xfId="937"/>
    <cellStyle name="60% – Акцентування5 2" xfId="938"/>
    <cellStyle name="60% – Акцентування5 3" xfId="939"/>
    <cellStyle name="60% – Акцентування6" xfId="940"/>
    <cellStyle name="60% – Акцентування6 2" xfId="941"/>
    <cellStyle name="60% – Акцентування6 3" xfId="942"/>
    <cellStyle name="Accent1" xfId="51"/>
    <cellStyle name="Accent1 2" xfId="943"/>
    <cellStyle name="Accent1 2 2" xfId="1207"/>
    <cellStyle name="Accent1 3" xfId="944"/>
    <cellStyle name="Accent1 4" xfId="1146"/>
    <cellStyle name="Accent1 5" xfId="1206"/>
    <cellStyle name="Accent1 6" xfId="1278"/>
    <cellStyle name="Accent2" xfId="52"/>
    <cellStyle name="Accent2 2" xfId="945"/>
    <cellStyle name="Accent2 2 2" xfId="1208"/>
    <cellStyle name="Accent2 3" xfId="946"/>
    <cellStyle name="Accent2 4" xfId="1147"/>
    <cellStyle name="Accent2 5" xfId="1279"/>
    <cellStyle name="Accent3" xfId="53"/>
    <cellStyle name="Accent3 2" xfId="947"/>
    <cellStyle name="Accent3 2 2" xfId="1210"/>
    <cellStyle name="Accent3 3" xfId="948"/>
    <cellStyle name="Accent3 4" xfId="1148"/>
    <cellStyle name="Accent3 5" xfId="1209"/>
    <cellStyle name="Accent3 6" xfId="1280"/>
    <cellStyle name="Accent4" xfId="54"/>
    <cellStyle name="Accent4 2" xfId="949"/>
    <cellStyle name="Accent4 2 2" xfId="1212"/>
    <cellStyle name="Accent4 3" xfId="950"/>
    <cellStyle name="Accent4 4" xfId="1149"/>
    <cellStyle name="Accent4 5" xfId="1211"/>
    <cellStyle name="Accent4 6" xfId="1281"/>
    <cellStyle name="Accent5" xfId="55"/>
    <cellStyle name="Accent5 2" xfId="951"/>
    <cellStyle name="Accent5 2 2" xfId="1214"/>
    <cellStyle name="Accent5 3" xfId="1215"/>
    <cellStyle name="Accent5 4" xfId="1213"/>
    <cellStyle name="Accent5 5" xfId="1282"/>
    <cellStyle name="Accent6" xfId="56"/>
    <cellStyle name="Accent6 2" xfId="952"/>
    <cellStyle name="Accent6 2 2" xfId="1217"/>
    <cellStyle name="Accent6 3" xfId="953"/>
    <cellStyle name="Accent6 4" xfId="1151"/>
    <cellStyle name="Accent6 5" xfId="1216"/>
    <cellStyle name="Accent6 6" xfId="1283"/>
    <cellStyle name="Bad" xfId="57"/>
    <cellStyle name="Bad 1" xfId="1152"/>
    <cellStyle name="Bad 2" xfId="954"/>
    <cellStyle name="Bad 2 2" xfId="1219"/>
    <cellStyle name="Bad 3" xfId="955"/>
    <cellStyle name="Bad 4" xfId="1218"/>
    <cellStyle name="Bad 5" xfId="1284"/>
    <cellStyle name="Calculation" xfId="58"/>
    <cellStyle name="Calculation 2" xfId="956"/>
    <cellStyle name="Calculation 2 2" xfId="1221"/>
    <cellStyle name="Calculation 3" xfId="957"/>
    <cellStyle name="Calculation 4" xfId="1153"/>
    <cellStyle name="Calculation 5" xfId="1220"/>
    <cellStyle name="Calculation 6" xfId="1285"/>
    <cellStyle name="Check Cell" xfId="59"/>
    <cellStyle name="Check Cell 2" xfId="958"/>
    <cellStyle name="Check Cell 2 2" xfId="1222"/>
    <cellStyle name="Check Cell 3" xfId="1223"/>
    <cellStyle name="Check Cell 4" xfId="1286"/>
    <cellStyle name="Explanatory Text" xfId="60"/>
    <cellStyle name="Explanatory Text 2" xfId="1224"/>
    <cellStyle name="Explanatory Text 3" xfId="1225"/>
    <cellStyle name="fEr" xfId="959"/>
    <cellStyle name="fHead" xfId="960"/>
    <cellStyle name="fHead 2" xfId="961"/>
    <cellStyle name="Good" xfId="61"/>
    <cellStyle name="Good 1" xfId="1156"/>
    <cellStyle name="Good 2" xfId="962"/>
    <cellStyle name="Good 2 2" xfId="1227"/>
    <cellStyle name="Good 3" xfId="963"/>
    <cellStyle name="Good 4" xfId="1226"/>
    <cellStyle name="Good 5" xfId="1287"/>
    <cellStyle name="Heading 1" xfId="62"/>
    <cellStyle name="Heading 1 1" xfId="1157"/>
    <cellStyle name="Heading 1 2" xfId="964"/>
    <cellStyle name="Heading 1 2 2" xfId="1229"/>
    <cellStyle name="Heading 1 3" xfId="1230"/>
    <cellStyle name="Heading 1 4" xfId="1228"/>
    <cellStyle name="Heading 2" xfId="63"/>
    <cellStyle name="Heading 2 1" xfId="1158"/>
    <cellStyle name="Heading 2 2" xfId="965"/>
    <cellStyle name="Heading 2 2 2" xfId="1232"/>
    <cellStyle name="Heading 2 3" xfId="1233"/>
    <cellStyle name="Heading 2 4" xfId="1231"/>
    <cellStyle name="Heading 3" xfId="64"/>
    <cellStyle name="Heading 3 2" xfId="966"/>
    <cellStyle name="Heading 3 2 2" xfId="1235"/>
    <cellStyle name="Heading 3 3" xfId="1236"/>
    <cellStyle name="Heading 3 4" xfId="1234"/>
    <cellStyle name="Heading 4" xfId="65"/>
    <cellStyle name="Heading 4 2" xfId="967"/>
    <cellStyle name="Heading 4 2 2" xfId="1238"/>
    <cellStyle name="Heading 4 3" xfId="1239"/>
    <cellStyle name="Heading 4 4" xfId="1237"/>
    <cellStyle name="Input" xfId="66"/>
    <cellStyle name="Input 2" xfId="968"/>
    <cellStyle name="Input 2 2" xfId="1241"/>
    <cellStyle name="Input 3" xfId="969"/>
    <cellStyle name="Input 4" xfId="1160"/>
    <cellStyle name="Input 5" xfId="1240"/>
    <cellStyle name="Input 6" xfId="1288"/>
    <cellStyle name="Linked Cell" xfId="67"/>
    <cellStyle name="Linked Cell 2" xfId="970"/>
    <cellStyle name="Linked Cell 2 2" xfId="1243"/>
    <cellStyle name="Linked Cell 3" xfId="1244"/>
    <cellStyle name="Linked Cell 4" xfId="1242"/>
    <cellStyle name="Neutral" xfId="68"/>
    <cellStyle name="Neutral 1" xfId="1161"/>
    <cellStyle name="Neutral 2" xfId="971"/>
    <cellStyle name="Neutral 2 2" xfId="1246"/>
    <cellStyle name="Neutral 3" xfId="972"/>
    <cellStyle name="Neutral 4" xfId="1245"/>
    <cellStyle name="Neutral 5" xfId="1289"/>
    <cellStyle name="Normal 2" xfId="1247"/>
    <cellStyle name="Normal 3" xfId="1248"/>
    <cellStyle name="Normal_Sheet1" xfId="973"/>
    <cellStyle name="Note" xfId="69"/>
    <cellStyle name="Note 1" xfId="1162"/>
    <cellStyle name="Note 2" xfId="974"/>
    <cellStyle name="Note 2 2" xfId="975"/>
    <cellStyle name="Note 2 3" xfId="1250"/>
    <cellStyle name="Note 3" xfId="976"/>
    <cellStyle name="Note 3 2" xfId="977"/>
    <cellStyle name="Note 4" xfId="978"/>
    <cellStyle name="Note 5" xfId="1249"/>
    <cellStyle name="Note 6" xfId="1290"/>
    <cellStyle name="Output" xfId="70"/>
    <cellStyle name="Output 2" xfId="979"/>
    <cellStyle name="Output 2 2" xfId="1252"/>
    <cellStyle name="Output 3" xfId="980"/>
    <cellStyle name="Output 4" xfId="1163"/>
    <cellStyle name="Output 5" xfId="1251"/>
    <cellStyle name="Output 6" xfId="1291"/>
    <cellStyle name="Title" xfId="981"/>
    <cellStyle name="Total" xfId="982"/>
    <cellStyle name="vDa" xfId="983"/>
    <cellStyle name="vHl" xfId="984"/>
    <cellStyle name="vN0" xfId="985"/>
    <cellStyle name="vSt" xfId="986"/>
    <cellStyle name="Warning Text" xfId="987"/>
    <cellStyle name="Акцент1 2" xfId="988"/>
    <cellStyle name="Акцент1 2 2" xfId="989"/>
    <cellStyle name="Акцент1 2 3" xfId="1292"/>
    <cellStyle name="Акцент1 3" xfId="990"/>
    <cellStyle name="Акцент2 2" xfId="991"/>
    <cellStyle name="Акцент2 2 2" xfId="992"/>
    <cellStyle name="Акцент2 2 3" xfId="1293"/>
    <cellStyle name="Акцент2 3" xfId="993"/>
    <cellStyle name="Акцент3 2" xfId="994"/>
    <cellStyle name="Акцент3 2 2" xfId="995"/>
    <cellStyle name="Акцент3 2 3" xfId="1294"/>
    <cellStyle name="Акцент3 3" xfId="996"/>
    <cellStyle name="Акцент4 2" xfId="997"/>
    <cellStyle name="Акцент4 2 2" xfId="998"/>
    <cellStyle name="Акцент4 2 3" xfId="1295"/>
    <cellStyle name="Акцент4 3" xfId="999"/>
    <cellStyle name="Акцент5 2" xfId="1000"/>
    <cellStyle name="Акцент5 2 2" xfId="1001"/>
    <cellStyle name="Акцент5 2 3" xfId="1296"/>
    <cellStyle name="Акцент5 3" xfId="1002"/>
    <cellStyle name="Акцент6 2" xfId="1003"/>
    <cellStyle name="Акцент6 2 2" xfId="1004"/>
    <cellStyle name="Акцент6 2 3" xfId="1297"/>
    <cellStyle name="Акцент6 3" xfId="1005"/>
    <cellStyle name="Акцентування1" xfId="1006"/>
    <cellStyle name="Акцентування1 2" xfId="1007"/>
    <cellStyle name="Акцентування2" xfId="1008"/>
    <cellStyle name="Акцентування2 2" xfId="1009"/>
    <cellStyle name="Акцентування3" xfId="1010"/>
    <cellStyle name="Акцентування3 2" xfId="1011"/>
    <cellStyle name="Акцентування4" xfId="1012"/>
    <cellStyle name="Акцентування4 2" xfId="1013"/>
    <cellStyle name="Акцентування5" xfId="1014"/>
    <cellStyle name="Акцентування6" xfId="1015"/>
    <cellStyle name="Акцентування6 2" xfId="1016"/>
    <cellStyle name="Ввід" xfId="1017"/>
    <cellStyle name="Ввід 2" xfId="1018"/>
    <cellStyle name="Ввод  2" xfId="1019"/>
    <cellStyle name="Ввод  2 2" xfId="1020"/>
    <cellStyle name="Ввод  3" xfId="1021"/>
    <cellStyle name="Вывод 2" xfId="1022"/>
    <cellStyle name="Вывод 2 2" xfId="1023"/>
    <cellStyle name="Вывод 3" xfId="1024"/>
    <cellStyle name="Вычисление 2" xfId="1025"/>
    <cellStyle name="Вычисление 2 2" xfId="1026"/>
    <cellStyle name="Вычисление 3" xfId="1027"/>
    <cellStyle name="Добре" xfId="1028"/>
    <cellStyle name="Добре 2" xfId="1029"/>
    <cellStyle name="Заголовок 1 2" xfId="1030"/>
    <cellStyle name="Заголовок 1 2 2" xfId="1298"/>
    <cellStyle name="Заголовок 2 2" xfId="1031"/>
    <cellStyle name="Заголовок 2 2 2" xfId="1299"/>
    <cellStyle name="Заголовок 3 2" xfId="1032"/>
    <cellStyle name="Заголовок 3 2 2" xfId="1300"/>
    <cellStyle name="Заголовок 4 2" xfId="1033"/>
    <cellStyle name="Заголовок 4 2 2" xfId="1301"/>
    <cellStyle name="Звичайний 2" xfId="1034"/>
    <cellStyle name="Звичайний 2 3" xfId="12"/>
    <cellStyle name="Звичайний 3" xfId="1035"/>
    <cellStyle name="Звичайний 3 2" xfId="4"/>
    <cellStyle name="Звичайний 3 2 3" xfId="1127"/>
    <cellStyle name="Звичайний 4" xfId="1036"/>
    <cellStyle name="Звичайний 5" xfId="1037"/>
    <cellStyle name="Звичайний 6" xfId="1038"/>
    <cellStyle name="Звичайний_Ostan 2006" xfId="1302"/>
    <cellStyle name="Зв'язана клітинка" xfId="1039"/>
    <cellStyle name="Зв'язана клітинка 2" xfId="1040"/>
    <cellStyle name="Итог 2" xfId="1041"/>
    <cellStyle name="Итог 2 2" xfId="1303"/>
    <cellStyle name="Контрольна клітинка" xfId="1042"/>
    <cellStyle name="Контрольная ячейка 2" xfId="1043"/>
    <cellStyle name="Контрольная ячейка 2 2" xfId="1044"/>
    <cellStyle name="Контрольная ячейка 3" xfId="1045"/>
    <cellStyle name="Назва" xfId="1046"/>
    <cellStyle name="Назва 2" xfId="1047"/>
    <cellStyle name="Название 2" xfId="1048"/>
    <cellStyle name="Название 2 2" xfId="1304"/>
    <cellStyle name="Нейтральный 2" xfId="1049"/>
    <cellStyle name="Нейтральный 2 2" xfId="1050"/>
    <cellStyle name="Нейтральный 3" xfId="1051"/>
    <cellStyle name="Обчислення" xfId="1052"/>
    <cellStyle name="Обчислення 2" xfId="1053"/>
    <cellStyle name="Обычный" xfId="0" builtinId="0"/>
    <cellStyle name="Обычный 10" xfId="1054"/>
    <cellStyle name="Обычный 10 2" xfId="1055"/>
    <cellStyle name="Обычный 11" xfId="1056"/>
    <cellStyle name="Обычный 12" xfId="1057"/>
    <cellStyle name="Обычный 13" xfId="1058"/>
    <cellStyle name="Обычный 14" xfId="1059"/>
    <cellStyle name="Обычный 15" xfId="1060"/>
    <cellStyle name="Обычный 16" xfId="1061"/>
    <cellStyle name="Обычный 17" xfId="1062"/>
    <cellStyle name="Обычный 18" xfId="1063"/>
    <cellStyle name="Обычный 19" xfId="1064"/>
    <cellStyle name="Обычный 2" xfId="6"/>
    <cellStyle name="Обычный 2 2" xfId="7"/>
    <cellStyle name="Обычный 2 2 2" xfId="1065"/>
    <cellStyle name="Обычный 2 2 3" xfId="1066"/>
    <cellStyle name="Обычный 2 3" xfId="1067"/>
    <cellStyle name="Обычный 2 3 2" xfId="1068"/>
    <cellStyle name="Обычный 2 4" xfId="1069"/>
    <cellStyle name="Обычный 2 5" xfId="1070"/>
    <cellStyle name="Обычный 2 6" xfId="1259"/>
    <cellStyle name="Обычный 20" xfId="1071"/>
    <cellStyle name="Обычный 21" xfId="1072"/>
    <cellStyle name="Обычный 22" xfId="1073"/>
    <cellStyle name="Обычный 23" xfId="1074"/>
    <cellStyle name="Обычный 24" xfId="1075"/>
    <cellStyle name="Обычный 25" xfId="1076"/>
    <cellStyle name="Обычный 26" xfId="71"/>
    <cellStyle name="Обычный 27" xfId="1077"/>
    <cellStyle name="Обычный 28" xfId="1078"/>
    <cellStyle name="Обычный 29" xfId="1079"/>
    <cellStyle name="Обычный 3" xfId="1080"/>
    <cellStyle name="Обычный 3 2" xfId="1081"/>
    <cellStyle name="Обычный 3 3" xfId="1082"/>
    <cellStyle name="Обычный 3 4" xfId="1083"/>
    <cellStyle name="Обычный 3 5" xfId="1084"/>
    <cellStyle name="Обычный 3 6" xfId="1305"/>
    <cellStyle name="Обычный 4" xfId="10"/>
    <cellStyle name="Обычный 4 2" xfId="1085"/>
    <cellStyle name="Обычный 4 3" xfId="1086"/>
    <cellStyle name="Обычный 4 4" xfId="1087"/>
    <cellStyle name="Обычный 4 5" xfId="1088"/>
    <cellStyle name="Обычный 5" xfId="3"/>
    <cellStyle name="Обычный 5 2" xfId="1089"/>
    <cellStyle name="Обычный 5 3" xfId="1090"/>
    <cellStyle name="Обычный 5 4" xfId="1091"/>
    <cellStyle name="Обычный 5 5" xfId="1092"/>
    <cellStyle name="Обычный 5 6" xfId="1307"/>
    <cellStyle name="Обычный 6" xfId="1"/>
    <cellStyle name="Обычный 6 2" xfId="8"/>
    <cellStyle name="Обычный 6 3" xfId="2"/>
    <cellStyle name="Обычный 7" xfId="1093"/>
    <cellStyle name="Обычный 7 2" xfId="1094"/>
    <cellStyle name="Обычный 7 2 2" xfId="1095"/>
    <cellStyle name="Обычный 7 3" xfId="1096"/>
    <cellStyle name="Обычный 8" xfId="1097"/>
    <cellStyle name="Обычный 8 2" xfId="1098"/>
    <cellStyle name="Обычный 8 3" xfId="1099"/>
    <cellStyle name="Обычный 9" xfId="1100"/>
    <cellStyle name="Обычный 9 2" xfId="1101"/>
    <cellStyle name="Обычный_06" xfId="5"/>
    <cellStyle name="Обычный_09_Професійний склад" xfId="13"/>
    <cellStyle name="Обычный_12 Зинкевич" xfId="14"/>
    <cellStyle name="Обычный_27.08.2013" xfId="9"/>
    <cellStyle name="Обычный_Форма7Н" xfId="11"/>
    <cellStyle name="Підсумок" xfId="1102"/>
    <cellStyle name="Підсумок 2" xfId="1103"/>
    <cellStyle name="Плохой 2" xfId="1104"/>
    <cellStyle name="Плохой 2 2" xfId="1105"/>
    <cellStyle name="Плохой 3" xfId="1106"/>
    <cellStyle name="Поганий" xfId="1107"/>
    <cellStyle name="Поганий 2" xfId="1108"/>
    <cellStyle name="Пояснение 2" xfId="1109"/>
    <cellStyle name="Примечание 2" xfId="1110"/>
    <cellStyle name="Примечание 2 2" xfId="1111"/>
    <cellStyle name="Примечание 2 3" xfId="1306"/>
    <cellStyle name="Примечание 3" xfId="1112"/>
    <cellStyle name="Примітка" xfId="1113"/>
    <cellStyle name="Результат" xfId="1114"/>
    <cellStyle name="Результат 2" xfId="1115"/>
    <cellStyle name="Связанная ячейка 2" xfId="1116"/>
    <cellStyle name="Середній" xfId="1117"/>
    <cellStyle name="Середній 2" xfId="1118"/>
    <cellStyle name="Стиль 1" xfId="1119"/>
    <cellStyle name="Текст попередження" xfId="1120"/>
    <cellStyle name="Текст пояснення" xfId="1121"/>
    <cellStyle name="Текст предупреждения 2" xfId="1122"/>
    <cellStyle name="Тысячи [0]_Анализ" xfId="1123"/>
    <cellStyle name="Тысячи_Анализ" xfId="1124"/>
    <cellStyle name="ФинᎰнсовый_Лист1 (3)_1" xfId="1125"/>
    <cellStyle name="Хороший 2" xfId="112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CC"/>
      <color rgb="FF30AB05"/>
      <color rgb="FF66FF66"/>
      <color rgb="FFFFFFCC"/>
      <color rgb="FFCCFFCC"/>
      <color rgb="FF66FFFF"/>
      <color rgb="FFCCFF99"/>
      <color rgb="FFFFFF99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okolova_DA\Downloads\&#1058;&#1072;&#1073;&#1083;1-11%20&#1089;&#1077;&#1088;&#1087;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>
        <row r="4">
          <cell r="B4" t="str">
            <v>Січень -серпень       2021 р.</v>
          </cell>
          <cell r="C4" t="str">
            <v>Січень-серпень           2022 р.</v>
          </cell>
          <cell r="E4" t="str">
            <v>Станом на 01.09.2021 р.</v>
          </cell>
          <cell r="F4" t="str">
            <v>Станом на 01.09.2022 р.</v>
          </cell>
        </row>
      </sheetData>
      <sheetData sheetId="4">
        <row r="4">
          <cell r="B4" t="str">
            <v>Січень -серпень       2021 р.</v>
          </cell>
          <cell r="C4" t="str">
            <v>Січень-серпень           2022 р.</v>
          </cell>
          <cell r="E4" t="str">
            <v>Станом на 01.09.2021 р.</v>
          </cell>
          <cell r="F4" t="str">
            <v>Станом на 01.09.2022 р.</v>
          </cell>
        </row>
      </sheetData>
      <sheetData sheetId="5"/>
      <sheetData sheetId="6"/>
      <sheetData sheetId="7"/>
      <sheetData sheetId="8">
        <row r="4">
          <cell r="B4" t="str">
            <v>Січень -серпень                   2021 р.</v>
          </cell>
          <cell r="C4" t="str">
            <v>Січень- серпень            2022 р.</v>
          </cell>
          <cell r="E4" t="str">
            <v>Станом на 01.09.2021р.</v>
          </cell>
          <cell r="F4" t="str">
            <v>Станом на 01.09.2022р.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20"/>
  <sheetViews>
    <sheetView topLeftCell="B7" zoomScale="81" zoomScaleNormal="81" zoomScaleSheetLayoutView="80" workbookViewId="0">
      <selection activeCell="J8" sqref="J8"/>
    </sheetView>
  </sheetViews>
  <sheetFormatPr defaultRowHeight="12.75"/>
  <cols>
    <col min="1" max="1" width="1.28515625" style="280" hidden="1" customWidth="1"/>
    <col min="2" max="2" width="41.7109375" style="280" customWidth="1"/>
    <col min="3" max="3" width="14.7109375" style="280" customWidth="1"/>
    <col min="4" max="4" width="14.140625" style="280" customWidth="1"/>
    <col min="5" max="6" width="11.5703125" style="280" customWidth="1"/>
    <col min="7" max="9" width="9.140625" style="280" customWidth="1"/>
    <col min="10" max="256" width="9.140625" style="280"/>
    <col min="257" max="257" width="0" style="280" hidden="1" customWidth="1"/>
    <col min="258" max="258" width="41.7109375" style="280" customWidth="1"/>
    <col min="259" max="259" width="14.7109375" style="280" customWidth="1"/>
    <col min="260" max="260" width="14.140625" style="280" customWidth="1"/>
    <col min="261" max="262" width="11.5703125" style="280" customWidth="1"/>
    <col min="263" max="265" width="9.140625" style="280" customWidth="1"/>
    <col min="266" max="512" width="9.140625" style="280"/>
    <col min="513" max="513" width="0" style="280" hidden="1" customWidth="1"/>
    <col min="514" max="514" width="41.7109375" style="280" customWidth="1"/>
    <col min="515" max="515" width="14.7109375" style="280" customWidth="1"/>
    <col min="516" max="516" width="14.140625" style="280" customWidth="1"/>
    <col min="517" max="518" width="11.5703125" style="280" customWidth="1"/>
    <col min="519" max="521" width="9.140625" style="280" customWidth="1"/>
    <col min="522" max="768" width="9.140625" style="280"/>
    <col min="769" max="769" width="0" style="280" hidden="1" customWidth="1"/>
    <col min="770" max="770" width="41.7109375" style="280" customWidth="1"/>
    <col min="771" max="771" width="14.7109375" style="280" customWidth="1"/>
    <col min="772" max="772" width="14.140625" style="280" customWidth="1"/>
    <col min="773" max="774" width="11.5703125" style="280" customWidth="1"/>
    <col min="775" max="777" width="9.140625" style="280" customWidth="1"/>
    <col min="778" max="1024" width="9.140625" style="280"/>
    <col min="1025" max="1025" width="0" style="280" hidden="1" customWidth="1"/>
    <col min="1026" max="1026" width="41.7109375" style="280" customWidth="1"/>
    <col min="1027" max="1027" width="14.7109375" style="280" customWidth="1"/>
    <col min="1028" max="1028" width="14.140625" style="280" customWidth="1"/>
    <col min="1029" max="1030" width="11.5703125" style="280" customWidth="1"/>
    <col min="1031" max="1033" width="9.140625" style="280" customWidth="1"/>
    <col min="1034" max="1280" width="9.140625" style="280"/>
    <col min="1281" max="1281" width="0" style="280" hidden="1" customWidth="1"/>
    <col min="1282" max="1282" width="41.7109375" style="280" customWidth="1"/>
    <col min="1283" max="1283" width="14.7109375" style="280" customWidth="1"/>
    <col min="1284" max="1284" width="14.140625" style="280" customWidth="1"/>
    <col min="1285" max="1286" width="11.5703125" style="280" customWidth="1"/>
    <col min="1287" max="1289" width="9.140625" style="280" customWidth="1"/>
    <col min="1290" max="1536" width="9.140625" style="280"/>
    <col min="1537" max="1537" width="0" style="280" hidden="1" customWidth="1"/>
    <col min="1538" max="1538" width="41.7109375" style="280" customWidth="1"/>
    <col min="1539" max="1539" width="14.7109375" style="280" customWidth="1"/>
    <col min="1540" max="1540" width="14.140625" style="280" customWidth="1"/>
    <col min="1541" max="1542" width="11.5703125" style="280" customWidth="1"/>
    <col min="1543" max="1545" width="9.140625" style="280" customWidth="1"/>
    <col min="1546" max="1792" width="9.140625" style="280"/>
    <col min="1793" max="1793" width="0" style="280" hidden="1" customWidth="1"/>
    <col min="1794" max="1794" width="41.7109375" style="280" customWidth="1"/>
    <col min="1795" max="1795" width="14.7109375" style="280" customWidth="1"/>
    <col min="1796" max="1796" width="14.140625" style="280" customWidth="1"/>
    <col min="1797" max="1798" width="11.5703125" style="280" customWidth="1"/>
    <col min="1799" max="1801" width="9.140625" style="280" customWidth="1"/>
    <col min="1802" max="2048" width="9.140625" style="280"/>
    <col min="2049" max="2049" width="0" style="280" hidden="1" customWidth="1"/>
    <col min="2050" max="2050" width="41.7109375" style="280" customWidth="1"/>
    <col min="2051" max="2051" width="14.7109375" style="280" customWidth="1"/>
    <col min="2052" max="2052" width="14.140625" style="280" customWidth="1"/>
    <col min="2053" max="2054" width="11.5703125" style="280" customWidth="1"/>
    <col min="2055" max="2057" width="9.140625" style="280" customWidth="1"/>
    <col min="2058" max="2304" width="9.140625" style="280"/>
    <col min="2305" max="2305" width="0" style="280" hidden="1" customWidth="1"/>
    <col min="2306" max="2306" width="41.7109375" style="280" customWidth="1"/>
    <col min="2307" max="2307" width="14.7109375" style="280" customWidth="1"/>
    <col min="2308" max="2308" width="14.140625" style="280" customWidth="1"/>
    <col min="2309" max="2310" width="11.5703125" style="280" customWidth="1"/>
    <col min="2311" max="2313" width="9.140625" style="280" customWidth="1"/>
    <col min="2314" max="2560" width="9.140625" style="280"/>
    <col min="2561" max="2561" width="0" style="280" hidden="1" customWidth="1"/>
    <col min="2562" max="2562" width="41.7109375" style="280" customWidth="1"/>
    <col min="2563" max="2563" width="14.7109375" style="280" customWidth="1"/>
    <col min="2564" max="2564" width="14.140625" style="280" customWidth="1"/>
    <col min="2565" max="2566" width="11.5703125" style="280" customWidth="1"/>
    <col min="2567" max="2569" width="9.140625" style="280" customWidth="1"/>
    <col min="2570" max="2816" width="9.140625" style="280"/>
    <col min="2817" max="2817" width="0" style="280" hidden="1" customWidth="1"/>
    <col min="2818" max="2818" width="41.7109375" style="280" customWidth="1"/>
    <col min="2819" max="2819" width="14.7109375" style="280" customWidth="1"/>
    <col min="2820" max="2820" width="14.140625" style="280" customWidth="1"/>
    <col min="2821" max="2822" width="11.5703125" style="280" customWidth="1"/>
    <col min="2823" max="2825" width="9.140625" style="280" customWidth="1"/>
    <col min="2826" max="3072" width="9.140625" style="280"/>
    <col min="3073" max="3073" width="0" style="280" hidden="1" customWidth="1"/>
    <col min="3074" max="3074" width="41.7109375" style="280" customWidth="1"/>
    <col min="3075" max="3075" width="14.7109375" style="280" customWidth="1"/>
    <col min="3076" max="3076" width="14.140625" style="280" customWidth="1"/>
    <col min="3077" max="3078" width="11.5703125" style="280" customWidth="1"/>
    <col min="3079" max="3081" width="9.140625" style="280" customWidth="1"/>
    <col min="3082" max="3328" width="9.140625" style="280"/>
    <col min="3329" max="3329" width="0" style="280" hidden="1" customWidth="1"/>
    <col min="3330" max="3330" width="41.7109375" style="280" customWidth="1"/>
    <col min="3331" max="3331" width="14.7109375" style="280" customWidth="1"/>
    <col min="3332" max="3332" width="14.140625" style="280" customWidth="1"/>
    <col min="3333" max="3334" width="11.5703125" style="280" customWidth="1"/>
    <col min="3335" max="3337" width="9.140625" style="280" customWidth="1"/>
    <col min="3338" max="3584" width="9.140625" style="280"/>
    <col min="3585" max="3585" width="0" style="280" hidden="1" customWidth="1"/>
    <col min="3586" max="3586" width="41.7109375" style="280" customWidth="1"/>
    <col min="3587" max="3587" width="14.7109375" style="280" customWidth="1"/>
    <col min="3588" max="3588" width="14.140625" style="280" customWidth="1"/>
    <col min="3589" max="3590" width="11.5703125" style="280" customWidth="1"/>
    <col min="3591" max="3593" width="9.140625" style="280" customWidth="1"/>
    <col min="3594" max="3840" width="9.140625" style="280"/>
    <col min="3841" max="3841" width="0" style="280" hidden="1" customWidth="1"/>
    <col min="3842" max="3842" width="41.7109375" style="280" customWidth="1"/>
    <col min="3843" max="3843" width="14.7109375" style="280" customWidth="1"/>
    <col min="3844" max="3844" width="14.140625" style="280" customWidth="1"/>
    <col min="3845" max="3846" width="11.5703125" style="280" customWidth="1"/>
    <col min="3847" max="3849" width="9.140625" style="280" customWidth="1"/>
    <col min="3850" max="4096" width="9.140625" style="280"/>
    <col min="4097" max="4097" width="0" style="280" hidden="1" customWidth="1"/>
    <col min="4098" max="4098" width="41.7109375" style="280" customWidth="1"/>
    <col min="4099" max="4099" width="14.7109375" style="280" customWidth="1"/>
    <col min="4100" max="4100" width="14.140625" style="280" customWidth="1"/>
    <col min="4101" max="4102" width="11.5703125" style="280" customWidth="1"/>
    <col min="4103" max="4105" width="9.140625" style="280" customWidth="1"/>
    <col min="4106" max="4352" width="9.140625" style="280"/>
    <col min="4353" max="4353" width="0" style="280" hidden="1" customWidth="1"/>
    <col min="4354" max="4354" width="41.7109375" style="280" customWidth="1"/>
    <col min="4355" max="4355" width="14.7109375" style="280" customWidth="1"/>
    <col min="4356" max="4356" width="14.140625" style="280" customWidth="1"/>
    <col min="4357" max="4358" width="11.5703125" style="280" customWidth="1"/>
    <col min="4359" max="4361" width="9.140625" style="280" customWidth="1"/>
    <col min="4362" max="4608" width="9.140625" style="280"/>
    <col min="4609" max="4609" width="0" style="280" hidden="1" customWidth="1"/>
    <col min="4610" max="4610" width="41.7109375" style="280" customWidth="1"/>
    <col min="4611" max="4611" width="14.7109375" style="280" customWidth="1"/>
    <col min="4612" max="4612" width="14.140625" style="280" customWidth="1"/>
    <col min="4613" max="4614" width="11.5703125" style="280" customWidth="1"/>
    <col min="4615" max="4617" width="9.140625" style="280" customWidth="1"/>
    <col min="4618" max="4864" width="9.140625" style="280"/>
    <col min="4865" max="4865" width="0" style="280" hidden="1" customWidth="1"/>
    <col min="4866" max="4866" width="41.7109375" style="280" customWidth="1"/>
    <col min="4867" max="4867" width="14.7109375" style="280" customWidth="1"/>
    <col min="4868" max="4868" width="14.140625" style="280" customWidth="1"/>
    <col min="4869" max="4870" width="11.5703125" style="280" customWidth="1"/>
    <col min="4871" max="4873" width="9.140625" style="280" customWidth="1"/>
    <col min="4874" max="5120" width="9.140625" style="280"/>
    <col min="5121" max="5121" width="0" style="280" hidden="1" customWidth="1"/>
    <col min="5122" max="5122" width="41.7109375" style="280" customWidth="1"/>
    <col min="5123" max="5123" width="14.7109375" style="280" customWidth="1"/>
    <col min="5124" max="5124" width="14.140625" style="280" customWidth="1"/>
    <col min="5125" max="5126" width="11.5703125" style="280" customWidth="1"/>
    <col min="5127" max="5129" width="9.140625" style="280" customWidth="1"/>
    <col min="5130" max="5376" width="9.140625" style="280"/>
    <col min="5377" max="5377" width="0" style="280" hidden="1" customWidth="1"/>
    <col min="5378" max="5378" width="41.7109375" style="280" customWidth="1"/>
    <col min="5379" max="5379" width="14.7109375" style="280" customWidth="1"/>
    <col min="5380" max="5380" width="14.140625" style="280" customWidth="1"/>
    <col min="5381" max="5382" width="11.5703125" style="280" customWidth="1"/>
    <col min="5383" max="5385" width="9.140625" style="280" customWidth="1"/>
    <col min="5386" max="5632" width="9.140625" style="280"/>
    <col min="5633" max="5633" width="0" style="280" hidden="1" customWidth="1"/>
    <col min="5634" max="5634" width="41.7109375" style="280" customWidth="1"/>
    <col min="5635" max="5635" width="14.7109375" style="280" customWidth="1"/>
    <col min="5636" max="5636" width="14.140625" style="280" customWidth="1"/>
    <col min="5637" max="5638" width="11.5703125" style="280" customWidth="1"/>
    <col min="5639" max="5641" width="9.140625" style="280" customWidth="1"/>
    <col min="5642" max="5888" width="9.140625" style="280"/>
    <col min="5889" max="5889" width="0" style="280" hidden="1" customWidth="1"/>
    <col min="5890" max="5890" width="41.7109375" style="280" customWidth="1"/>
    <col min="5891" max="5891" width="14.7109375" style="280" customWidth="1"/>
    <col min="5892" max="5892" width="14.140625" style="280" customWidth="1"/>
    <col min="5893" max="5894" width="11.5703125" style="280" customWidth="1"/>
    <col min="5895" max="5897" width="9.140625" style="280" customWidth="1"/>
    <col min="5898" max="6144" width="9.140625" style="280"/>
    <col min="6145" max="6145" width="0" style="280" hidden="1" customWidth="1"/>
    <col min="6146" max="6146" width="41.7109375" style="280" customWidth="1"/>
    <col min="6147" max="6147" width="14.7109375" style="280" customWidth="1"/>
    <col min="6148" max="6148" width="14.140625" style="280" customWidth="1"/>
    <col min="6149" max="6150" width="11.5703125" style="280" customWidth="1"/>
    <col min="6151" max="6153" width="9.140625" style="280" customWidth="1"/>
    <col min="6154" max="6400" width="9.140625" style="280"/>
    <col min="6401" max="6401" width="0" style="280" hidden="1" customWidth="1"/>
    <col min="6402" max="6402" width="41.7109375" style="280" customWidth="1"/>
    <col min="6403" max="6403" width="14.7109375" style="280" customWidth="1"/>
    <col min="6404" max="6404" width="14.140625" style="280" customWidth="1"/>
    <col min="6405" max="6406" width="11.5703125" style="280" customWidth="1"/>
    <col min="6407" max="6409" width="9.140625" style="280" customWidth="1"/>
    <col min="6410" max="6656" width="9.140625" style="280"/>
    <col min="6657" max="6657" width="0" style="280" hidden="1" customWidth="1"/>
    <col min="6658" max="6658" width="41.7109375" style="280" customWidth="1"/>
    <col min="6659" max="6659" width="14.7109375" style="280" customWidth="1"/>
    <col min="6660" max="6660" width="14.140625" style="280" customWidth="1"/>
    <col min="6661" max="6662" width="11.5703125" style="280" customWidth="1"/>
    <col min="6663" max="6665" width="9.140625" style="280" customWidth="1"/>
    <col min="6666" max="6912" width="9.140625" style="280"/>
    <col min="6913" max="6913" width="0" style="280" hidden="1" customWidth="1"/>
    <col min="6914" max="6914" width="41.7109375" style="280" customWidth="1"/>
    <col min="6915" max="6915" width="14.7109375" style="280" customWidth="1"/>
    <col min="6916" max="6916" width="14.140625" style="280" customWidth="1"/>
    <col min="6917" max="6918" width="11.5703125" style="280" customWidth="1"/>
    <col min="6919" max="6921" width="9.140625" style="280" customWidth="1"/>
    <col min="6922" max="7168" width="9.140625" style="280"/>
    <col min="7169" max="7169" width="0" style="280" hidden="1" customWidth="1"/>
    <col min="7170" max="7170" width="41.7109375" style="280" customWidth="1"/>
    <col min="7171" max="7171" width="14.7109375" style="280" customWidth="1"/>
    <col min="7172" max="7172" width="14.140625" style="280" customWidth="1"/>
    <col min="7173" max="7174" width="11.5703125" style="280" customWidth="1"/>
    <col min="7175" max="7177" width="9.140625" style="280" customWidth="1"/>
    <col min="7178" max="7424" width="9.140625" style="280"/>
    <col min="7425" max="7425" width="0" style="280" hidden="1" customWidth="1"/>
    <col min="7426" max="7426" width="41.7109375" style="280" customWidth="1"/>
    <col min="7427" max="7427" width="14.7109375" style="280" customWidth="1"/>
    <col min="7428" max="7428" width="14.140625" style="280" customWidth="1"/>
    <col min="7429" max="7430" width="11.5703125" style="280" customWidth="1"/>
    <col min="7431" max="7433" width="9.140625" style="280" customWidth="1"/>
    <col min="7434" max="7680" width="9.140625" style="280"/>
    <col min="7681" max="7681" width="0" style="280" hidden="1" customWidth="1"/>
    <col min="7682" max="7682" width="41.7109375" style="280" customWidth="1"/>
    <col min="7683" max="7683" width="14.7109375" style="280" customWidth="1"/>
    <col min="7684" max="7684" width="14.140625" style="280" customWidth="1"/>
    <col min="7685" max="7686" width="11.5703125" style="280" customWidth="1"/>
    <col min="7687" max="7689" width="9.140625" style="280" customWidth="1"/>
    <col min="7690" max="7936" width="9.140625" style="280"/>
    <col min="7937" max="7937" width="0" style="280" hidden="1" customWidth="1"/>
    <col min="7938" max="7938" width="41.7109375" style="280" customWidth="1"/>
    <col min="7939" max="7939" width="14.7109375" style="280" customWidth="1"/>
    <col min="7940" max="7940" width="14.140625" style="280" customWidth="1"/>
    <col min="7941" max="7942" width="11.5703125" style="280" customWidth="1"/>
    <col min="7943" max="7945" width="9.140625" style="280" customWidth="1"/>
    <col min="7946" max="8192" width="9.140625" style="280"/>
    <col min="8193" max="8193" width="0" style="280" hidden="1" customWidth="1"/>
    <col min="8194" max="8194" width="41.7109375" style="280" customWidth="1"/>
    <col min="8195" max="8195" width="14.7109375" style="280" customWidth="1"/>
    <col min="8196" max="8196" width="14.140625" style="280" customWidth="1"/>
    <col min="8197" max="8198" width="11.5703125" style="280" customWidth="1"/>
    <col min="8199" max="8201" width="9.140625" style="280" customWidth="1"/>
    <col min="8202" max="8448" width="9.140625" style="280"/>
    <col min="8449" max="8449" width="0" style="280" hidden="1" customWidth="1"/>
    <col min="8450" max="8450" width="41.7109375" style="280" customWidth="1"/>
    <col min="8451" max="8451" width="14.7109375" style="280" customWidth="1"/>
    <col min="8452" max="8452" width="14.140625" style="280" customWidth="1"/>
    <col min="8453" max="8454" width="11.5703125" style="280" customWidth="1"/>
    <col min="8455" max="8457" width="9.140625" style="280" customWidth="1"/>
    <col min="8458" max="8704" width="9.140625" style="280"/>
    <col min="8705" max="8705" width="0" style="280" hidden="1" customWidth="1"/>
    <col min="8706" max="8706" width="41.7109375" style="280" customWidth="1"/>
    <col min="8707" max="8707" width="14.7109375" style="280" customWidth="1"/>
    <col min="8708" max="8708" width="14.140625" style="280" customWidth="1"/>
    <col min="8709" max="8710" width="11.5703125" style="280" customWidth="1"/>
    <col min="8711" max="8713" width="9.140625" style="280" customWidth="1"/>
    <col min="8714" max="8960" width="9.140625" style="280"/>
    <col min="8961" max="8961" width="0" style="280" hidden="1" customWidth="1"/>
    <col min="8962" max="8962" width="41.7109375" style="280" customWidth="1"/>
    <col min="8963" max="8963" width="14.7109375" style="280" customWidth="1"/>
    <col min="8964" max="8964" width="14.140625" style="280" customWidth="1"/>
    <col min="8965" max="8966" width="11.5703125" style="280" customWidth="1"/>
    <col min="8967" max="8969" width="9.140625" style="280" customWidth="1"/>
    <col min="8970" max="9216" width="9.140625" style="280"/>
    <col min="9217" max="9217" width="0" style="280" hidden="1" customWidth="1"/>
    <col min="9218" max="9218" width="41.7109375" style="280" customWidth="1"/>
    <col min="9219" max="9219" width="14.7109375" style="280" customWidth="1"/>
    <col min="9220" max="9220" width="14.140625" style="280" customWidth="1"/>
    <col min="9221" max="9222" width="11.5703125" style="280" customWidth="1"/>
    <col min="9223" max="9225" width="9.140625" style="280" customWidth="1"/>
    <col min="9226" max="9472" width="9.140625" style="280"/>
    <col min="9473" max="9473" width="0" style="280" hidden="1" customWidth="1"/>
    <col min="9474" max="9474" width="41.7109375" style="280" customWidth="1"/>
    <col min="9475" max="9475" width="14.7109375" style="280" customWidth="1"/>
    <col min="9476" max="9476" width="14.140625" style="280" customWidth="1"/>
    <col min="9477" max="9478" width="11.5703125" style="280" customWidth="1"/>
    <col min="9479" max="9481" width="9.140625" style="280" customWidth="1"/>
    <col min="9482" max="9728" width="9.140625" style="280"/>
    <col min="9729" max="9729" width="0" style="280" hidden="1" customWidth="1"/>
    <col min="9730" max="9730" width="41.7109375" style="280" customWidth="1"/>
    <col min="9731" max="9731" width="14.7109375" style="280" customWidth="1"/>
    <col min="9732" max="9732" width="14.140625" style="280" customWidth="1"/>
    <col min="9733" max="9734" width="11.5703125" style="280" customWidth="1"/>
    <col min="9735" max="9737" width="9.140625" style="280" customWidth="1"/>
    <col min="9738" max="9984" width="9.140625" style="280"/>
    <col min="9985" max="9985" width="0" style="280" hidden="1" customWidth="1"/>
    <col min="9986" max="9986" width="41.7109375" style="280" customWidth="1"/>
    <col min="9987" max="9987" width="14.7109375" style="280" customWidth="1"/>
    <col min="9988" max="9988" width="14.140625" style="280" customWidth="1"/>
    <col min="9989" max="9990" width="11.5703125" style="280" customWidth="1"/>
    <col min="9991" max="9993" width="9.140625" style="280" customWidth="1"/>
    <col min="9994" max="10240" width="9.140625" style="280"/>
    <col min="10241" max="10241" width="0" style="280" hidden="1" customWidth="1"/>
    <col min="10242" max="10242" width="41.7109375" style="280" customWidth="1"/>
    <col min="10243" max="10243" width="14.7109375" style="280" customWidth="1"/>
    <col min="10244" max="10244" width="14.140625" style="280" customWidth="1"/>
    <col min="10245" max="10246" width="11.5703125" style="280" customWidth="1"/>
    <col min="10247" max="10249" width="9.140625" style="280" customWidth="1"/>
    <col min="10250" max="10496" width="9.140625" style="280"/>
    <col min="10497" max="10497" width="0" style="280" hidden="1" customWidth="1"/>
    <col min="10498" max="10498" width="41.7109375" style="280" customWidth="1"/>
    <col min="10499" max="10499" width="14.7109375" style="280" customWidth="1"/>
    <col min="10500" max="10500" width="14.140625" style="280" customWidth="1"/>
    <col min="10501" max="10502" width="11.5703125" style="280" customWidth="1"/>
    <col min="10503" max="10505" width="9.140625" style="280" customWidth="1"/>
    <col min="10506" max="10752" width="9.140625" style="280"/>
    <col min="10753" max="10753" width="0" style="280" hidden="1" customWidth="1"/>
    <col min="10754" max="10754" width="41.7109375" style="280" customWidth="1"/>
    <col min="10755" max="10755" width="14.7109375" style="280" customWidth="1"/>
    <col min="10756" max="10756" width="14.140625" style="280" customWidth="1"/>
    <col min="10757" max="10758" width="11.5703125" style="280" customWidth="1"/>
    <col min="10759" max="10761" width="9.140625" style="280" customWidth="1"/>
    <col min="10762" max="11008" width="9.140625" style="280"/>
    <col min="11009" max="11009" width="0" style="280" hidden="1" customWidth="1"/>
    <col min="11010" max="11010" width="41.7109375" style="280" customWidth="1"/>
    <col min="11011" max="11011" width="14.7109375" style="280" customWidth="1"/>
    <col min="11012" max="11012" width="14.140625" style="280" customWidth="1"/>
    <col min="11013" max="11014" width="11.5703125" style="280" customWidth="1"/>
    <col min="11015" max="11017" width="9.140625" style="280" customWidth="1"/>
    <col min="11018" max="11264" width="9.140625" style="280"/>
    <col min="11265" max="11265" width="0" style="280" hidden="1" customWidth="1"/>
    <col min="11266" max="11266" width="41.7109375" style="280" customWidth="1"/>
    <col min="11267" max="11267" width="14.7109375" style="280" customWidth="1"/>
    <col min="11268" max="11268" width="14.140625" style="280" customWidth="1"/>
    <col min="11269" max="11270" width="11.5703125" style="280" customWidth="1"/>
    <col min="11271" max="11273" width="9.140625" style="280" customWidth="1"/>
    <col min="11274" max="11520" width="9.140625" style="280"/>
    <col min="11521" max="11521" width="0" style="280" hidden="1" customWidth="1"/>
    <col min="11522" max="11522" width="41.7109375" style="280" customWidth="1"/>
    <col min="11523" max="11523" width="14.7109375" style="280" customWidth="1"/>
    <col min="11524" max="11524" width="14.140625" style="280" customWidth="1"/>
    <col min="11525" max="11526" width="11.5703125" style="280" customWidth="1"/>
    <col min="11527" max="11529" width="9.140625" style="280" customWidth="1"/>
    <col min="11530" max="11776" width="9.140625" style="280"/>
    <col min="11777" max="11777" width="0" style="280" hidden="1" customWidth="1"/>
    <col min="11778" max="11778" width="41.7109375" style="280" customWidth="1"/>
    <col min="11779" max="11779" width="14.7109375" style="280" customWidth="1"/>
    <col min="11780" max="11780" width="14.140625" style="280" customWidth="1"/>
    <col min="11781" max="11782" width="11.5703125" style="280" customWidth="1"/>
    <col min="11783" max="11785" width="9.140625" style="280" customWidth="1"/>
    <col min="11786" max="12032" width="9.140625" style="280"/>
    <col min="12033" max="12033" width="0" style="280" hidden="1" customWidth="1"/>
    <col min="12034" max="12034" width="41.7109375" style="280" customWidth="1"/>
    <col min="12035" max="12035" width="14.7109375" style="280" customWidth="1"/>
    <col min="12036" max="12036" width="14.140625" style="280" customWidth="1"/>
    <col min="12037" max="12038" width="11.5703125" style="280" customWidth="1"/>
    <col min="12039" max="12041" width="9.140625" style="280" customWidth="1"/>
    <col min="12042" max="12288" width="9.140625" style="280"/>
    <col min="12289" max="12289" width="0" style="280" hidden="1" customWidth="1"/>
    <col min="12290" max="12290" width="41.7109375" style="280" customWidth="1"/>
    <col min="12291" max="12291" width="14.7109375" style="280" customWidth="1"/>
    <col min="12292" max="12292" width="14.140625" style="280" customWidth="1"/>
    <col min="12293" max="12294" width="11.5703125" style="280" customWidth="1"/>
    <col min="12295" max="12297" width="9.140625" style="280" customWidth="1"/>
    <col min="12298" max="12544" width="9.140625" style="280"/>
    <col min="12545" max="12545" width="0" style="280" hidden="1" customWidth="1"/>
    <col min="12546" max="12546" width="41.7109375" style="280" customWidth="1"/>
    <col min="12547" max="12547" width="14.7109375" style="280" customWidth="1"/>
    <col min="12548" max="12548" width="14.140625" style="280" customWidth="1"/>
    <col min="12549" max="12550" width="11.5703125" style="280" customWidth="1"/>
    <col min="12551" max="12553" width="9.140625" style="280" customWidth="1"/>
    <col min="12554" max="12800" width="9.140625" style="280"/>
    <col min="12801" max="12801" width="0" style="280" hidden="1" customWidth="1"/>
    <col min="12802" max="12802" width="41.7109375" style="280" customWidth="1"/>
    <col min="12803" max="12803" width="14.7109375" style="280" customWidth="1"/>
    <col min="12804" max="12804" width="14.140625" style="280" customWidth="1"/>
    <col min="12805" max="12806" width="11.5703125" style="280" customWidth="1"/>
    <col min="12807" max="12809" width="9.140625" style="280" customWidth="1"/>
    <col min="12810" max="13056" width="9.140625" style="280"/>
    <col min="13057" max="13057" width="0" style="280" hidden="1" customWidth="1"/>
    <col min="13058" max="13058" width="41.7109375" style="280" customWidth="1"/>
    <col min="13059" max="13059" width="14.7109375" style="280" customWidth="1"/>
    <col min="13060" max="13060" width="14.140625" style="280" customWidth="1"/>
    <col min="13061" max="13062" width="11.5703125" style="280" customWidth="1"/>
    <col min="13063" max="13065" width="9.140625" style="280" customWidth="1"/>
    <col min="13066" max="13312" width="9.140625" style="280"/>
    <col min="13313" max="13313" width="0" style="280" hidden="1" customWidth="1"/>
    <col min="13314" max="13314" width="41.7109375" style="280" customWidth="1"/>
    <col min="13315" max="13315" width="14.7109375" style="280" customWidth="1"/>
    <col min="13316" max="13316" width="14.140625" style="280" customWidth="1"/>
    <col min="13317" max="13318" width="11.5703125" style="280" customWidth="1"/>
    <col min="13319" max="13321" width="9.140625" style="280" customWidth="1"/>
    <col min="13322" max="13568" width="9.140625" style="280"/>
    <col min="13569" max="13569" width="0" style="280" hidden="1" customWidth="1"/>
    <col min="13570" max="13570" width="41.7109375" style="280" customWidth="1"/>
    <col min="13571" max="13571" width="14.7109375" style="280" customWidth="1"/>
    <col min="13572" max="13572" width="14.140625" style="280" customWidth="1"/>
    <col min="13573" max="13574" width="11.5703125" style="280" customWidth="1"/>
    <col min="13575" max="13577" width="9.140625" style="280" customWidth="1"/>
    <col min="13578" max="13824" width="9.140625" style="280"/>
    <col min="13825" max="13825" width="0" style="280" hidden="1" customWidth="1"/>
    <col min="13826" max="13826" width="41.7109375" style="280" customWidth="1"/>
    <col min="13827" max="13827" width="14.7109375" style="280" customWidth="1"/>
    <col min="13828" max="13828" width="14.140625" style="280" customWidth="1"/>
    <col min="13829" max="13830" width="11.5703125" style="280" customWidth="1"/>
    <col min="13831" max="13833" width="9.140625" style="280" customWidth="1"/>
    <col min="13834" max="14080" width="9.140625" style="280"/>
    <col min="14081" max="14081" width="0" style="280" hidden="1" customWidth="1"/>
    <col min="14082" max="14082" width="41.7109375" style="280" customWidth="1"/>
    <col min="14083" max="14083" width="14.7109375" style="280" customWidth="1"/>
    <col min="14084" max="14084" width="14.140625" style="280" customWidth="1"/>
    <col min="14085" max="14086" width="11.5703125" style="280" customWidth="1"/>
    <col min="14087" max="14089" width="9.140625" style="280" customWidth="1"/>
    <col min="14090" max="14336" width="9.140625" style="280"/>
    <col min="14337" max="14337" width="0" style="280" hidden="1" customWidth="1"/>
    <col min="14338" max="14338" width="41.7109375" style="280" customWidth="1"/>
    <col min="14339" max="14339" width="14.7109375" style="280" customWidth="1"/>
    <col min="14340" max="14340" width="14.140625" style="280" customWidth="1"/>
    <col min="14341" max="14342" width="11.5703125" style="280" customWidth="1"/>
    <col min="14343" max="14345" width="9.140625" style="280" customWidth="1"/>
    <col min="14346" max="14592" width="9.140625" style="280"/>
    <col min="14593" max="14593" width="0" style="280" hidden="1" customWidth="1"/>
    <col min="14594" max="14594" width="41.7109375" style="280" customWidth="1"/>
    <col min="14595" max="14595" width="14.7109375" style="280" customWidth="1"/>
    <col min="14596" max="14596" width="14.140625" style="280" customWidth="1"/>
    <col min="14597" max="14598" width="11.5703125" style="280" customWidth="1"/>
    <col min="14599" max="14601" width="9.140625" style="280" customWidth="1"/>
    <col min="14602" max="14848" width="9.140625" style="280"/>
    <col min="14849" max="14849" width="0" style="280" hidden="1" customWidth="1"/>
    <col min="14850" max="14850" width="41.7109375" style="280" customWidth="1"/>
    <col min="14851" max="14851" width="14.7109375" style="280" customWidth="1"/>
    <col min="14852" max="14852" width="14.140625" style="280" customWidth="1"/>
    <col min="14853" max="14854" width="11.5703125" style="280" customWidth="1"/>
    <col min="14855" max="14857" width="9.140625" style="280" customWidth="1"/>
    <col min="14858" max="15104" width="9.140625" style="280"/>
    <col min="15105" max="15105" width="0" style="280" hidden="1" customWidth="1"/>
    <col min="15106" max="15106" width="41.7109375" style="280" customWidth="1"/>
    <col min="15107" max="15107" width="14.7109375" style="280" customWidth="1"/>
    <col min="15108" max="15108" width="14.140625" style="280" customWidth="1"/>
    <col min="15109" max="15110" width="11.5703125" style="280" customWidth="1"/>
    <col min="15111" max="15113" width="9.140625" style="280" customWidth="1"/>
    <col min="15114" max="15360" width="9.140625" style="280"/>
    <col min="15361" max="15361" width="0" style="280" hidden="1" customWidth="1"/>
    <col min="15362" max="15362" width="41.7109375" style="280" customWidth="1"/>
    <col min="15363" max="15363" width="14.7109375" style="280" customWidth="1"/>
    <col min="15364" max="15364" width="14.140625" style="280" customWidth="1"/>
    <col min="15365" max="15366" width="11.5703125" style="280" customWidth="1"/>
    <col min="15367" max="15369" width="9.140625" style="280" customWidth="1"/>
    <col min="15370" max="15616" width="9.140625" style="280"/>
    <col min="15617" max="15617" width="0" style="280" hidden="1" customWidth="1"/>
    <col min="15618" max="15618" width="41.7109375" style="280" customWidth="1"/>
    <col min="15619" max="15619" width="14.7109375" style="280" customWidth="1"/>
    <col min="15620" max="15620" width="14.140625" style="280" customWidth="1"/>
    <col min="15621" max="15622" width="11.5703125" style="280" customWidth="1"/>
    <col min="15623" max="15625" width="9.140625" style="280" customWidth="1"/>
    <col min="15626" max="15872" width="9.140625" style="280"/>
    <col min="15873" max="15873" width="0" style="280" hidden="1" customWidth="1"/>
    <col min="15874" max="15874" width="41.7109375" style="280" customWidth="1"/>
    <col min="15875" max="15875" width="14.7109375" style="280" customWidth="1"/>
    <col min="15876" max="15876" width="14.140625" style="280" customWidth="1"/>
    <col min="15877" max="15878" width="11.5703125" style="280" customWidth="1"/>
    <col min="15879" max="15881" width="9.140625" style="280" customWidth="1"/>
    <col min="15882" max="16128" width="9.140625" style="280"/>
    <col min="16129" max="16129" width="0" style="280" hidden="1" customWidth="1"/>
    <col min="16130" max="16130" width="41.7109375" style="280" customWidth="1"/>
    <col min="16131" max="16131" width="14.7109375" style="280" customWidth="1"/>
    <col min="16132" max="16132" width="14.140625" style="280" customWidth="1"/>
    <col min="16133" max="16134" width="11.5703125" style="280" customWidth="1"/>
    <col min="16135" max="16137" width="9.140625" style="280" customWidth="1"/>
    <col min="16138" max="16384" width="9.140625" style="280"/>
  </cols>
  <sheetData>
    <row r="1" spans="1:13" s="261" customFormat="1" ht="10.5" customHeight="1">
      <c r="F1" s="262"/>
    </row>
    <row r="2" spans="1:13" s="261" customFormat="1" ht="22.5">
      <c r="A2" s="408" t="s">
        <v>378</v>
      </c>
      <c r="B2" s="408"/>
      <c r="C2" s="408"/>
      <c r="D2" s="408"/>
      <c r="E2" s="408"/>
      <c r="F2" s="408"/>
    </row>
    <row r="3" spans="1:13" s="261" customFormat="1" ht="22.5">
      <c r="A3" s="408" t="s">
        <v>379</v>
      </c>
      <c r="B3" s="408"/>
      <c r="C3" s="408"/>
      <c r="D3" s="408"/>
      <c r="E3" s="408"/>
      <c r="F3" s="408"/>
    </row>
    <row r="4" spans="1:13" s="261" customFormat="1" ht="22.5">
      <c r="A4" s="263"/>
      <c r="B4" s="409" t="s">
        <v>380</v>
      </c>
      <c r="C4" s="410"/>
      <c r="D4" s="410"/>
      <c r="E4" s="410"/>
      <c r="F4" s="410"/>
    </row>
    <row r="5" spans="1:13" s="261" customFormat="1" ht="17.45" customHeight="1">
      <c r="A5" s="263"/>
      <c r="B5" s="411" t="s">
        <v>381</v>
      </c>
      <c r="C5" s="411"/>
      <c r="D5" s="411"/>
      <c r="E5" s="411"/>
      <c r="F5" s="411"/>
    </row>
    <row r="6" spans="1:13" s="261" customFormat="1" ht="17.45" customHeight="1">
      <c r="A6" s="263"/>
      <c r="B6" s="411" t="s">
        <v>382</v>
      </c>
      <c r="C6" s="412"/>
      <c r="D6" s="412"/>
      <c r="E6" s="412"/>
      <c r="F6" s="412"/>
    </row>
    <row r="7" spans="1:13" s="261" customFormat="1" ht="16.5" customHeight="1">
      <c r="A7" s="263"/>
      <c r="B7" s="263"/>
      <c r="C7" s="263"/>
      <c r="D7" s="263"/>
      <c r="E7" s="263"/>
      <c r="F7" s="264" t="s">
        <v>134</v>
      </c>
    </row>
    <row r="8" spans="1:13" s="266" customFormat="1" ht="24.75" customHeight="1">
      <c r="A8" s="265"/>
      <c r="B8" s="405"/>
      <c r="C8" s="406" t="s">
        <v>383</v>
      </c>
      <c r="D8" s="406" t="s">
        <v>384</v>
      </c>
      <c r="E8" s="407" t="s">
        <v>385</v>
      </c>
      <c r="F8" s="407"/>
    </row>
    <row r="9" spans="1:13" s="266" customFormat="1" ht="39" customHeight="1">
      <c r="A9" s="265"/>
      <c r="B9" s="405"/>
      <c r="C9" s="406"/>
      <c r="D9" s="406"/>
      <c r="E9" s="267" t="s">
        <v>0</v>
      </c>
      <c r="F9" s="267" t="s">
        <v>2</v>
      </c>
    </row>
    <row r="10" spans="1:13" s="268" customFormat="1" ht="27.75" customHeight="1">
      <c r="B10" s="269" t="s">
        <v>386</v>
      </c>
      <c r="C10" s="270">
        <v>6405</v>
      </c>
      <c r="D10" s="270">
        <v>3968</v>
      </c>
      <c r="E10" s="271">
        <v>62</v>
      </c>
      <c r="F10" s="270">
        <v>-2437</v>
      </c>
      <c r="G10" s="272"/>
      <c r="H10" s="272"/>
      <c r="I10" s="272"/>
      <c r="K10" s="273"/>
      <c r="M10" s="273"/>
    </row>
    <row r="11" spans="1:13" s="274" customFormat="1" ht="19.899999999999999" customHeight="1">
      <c r="B11" s="275" t="s">
        <v>247</v>
      </c>
      <c r="C11" s="276">
        <v>17</v>
      </c>
      <c r="D11" s="276">
        <v>4</v>
      </c>
      <c r="E11" s="277">
        <v>23.5</v>
      </c>
      <c r="F11" s="276">
        <v>-13</v>
      </c>
      <c r="G11" s="272"/>
      <c r="H11" s="272"/>
      <c r="I11" s="278"/>
      <c r="J11" s="279"/>
      <c r="K11" s="273"/>
      <c r="M11" s="273"/>
    </row>
    <row r="12" spans="1:13" s="274" customFormat="1" ht="19.899999999999999" customHeight="1">
      <c r="B12" s="275" t="s">
        <v>248</v>
      </c>
      <c r="C12" s="276">
        <v>95</v>
      </c>
      <c r="D12" s="276">
        <v>291</v>
      </c>
      <c r="E12" s="277" t="s">
        <v>387</v>
      </c>
      <c r="F12" s="276">
        <v>196</v>
      </c>
      <c r="G12" s="272"/>
      <c r="H12" s="272"/>
      <c r="I12" s="278"/>
      <c r="J12" s="279"/>
      <c r="K12" s="273"/>
      <c r="M12" s="273"/>
    </row>
    <row r="13" spans="1:13" s="274" customFormat="1" ht="19.899999999999999" customHeight="1">
      <c r="B13" s="275" t="s">
        <v>249</v>
      </c>
      <c r="C13" s="276">
        <v>128</v>
      </c>
      <c r="D13" s="276">
        <v>32</v>
      </c>
      <c r="E13" s="277">
        <v>25</v>
      </c>
      <c r="F13" s="276">
        <v>-96</v>
      </c>
      <c r="G13" s="272"/>
      <c r="H13" s="272"/>
      <c r="I13" s="278"/>
      <c r="J13" s="279"/>
      <c r="K13" s="273"/>
      <c r="M13" s="273"/>
    </row>
    <row r="14" spans="1:13" s="274" customFormat="1" ht="19.899999999999999" customHeight="1">
      <c r="B14" s="275" t="s">
        <v>250</v>
      </c>
      <c r="C14" s="276">
        <v>844</v>
      </c>
      <c r="D14" s="276">
        <v>279</v>
      </c>
      <c r="E14" s="277">
        <v>33.1</v>
      </c>
      <c r="F14" s="276">
        <v>-565</v>
      </c>
      <c r="G14" s="272"/>
      <c r="H14" s="272"/>
      <c r="I14" s="278"/>
      <c r="J14" s="279"/>
      <c r="K14" s="273"/>
      <c r="M14" s="273"/>
    </row>
    <row r="15" spans="1:13" s="274" customFormat="1" ht="19.899999999999999" customHeight="1">
      <c r="B15" s="275" t="s">
        <v>251</v>
      </c>
      <c r="C15" s="276">
        <v>593</v>
      </c>
      <c r="D15" s="276">
        <v>143</v>
      </c>
      <c r="E15" s="277">
        <v>24.1</v>
      </c>
      <c r="F15" s="276">
        <v>-450</v>
      </c>
      <c r="G15" s="272"/>
      <c r="H15" s="272"/>
      <c r="I15" s="278"/>
      <c r="J15" s="279"/>
      <c r="K15" s="273"/>
      <c r="M15" s="273"/>
    </row>
    <row r="16" spans="1:13" s="274" customFormat="1" ht="19.899999999999999" customHeight="1">
      <c r="B16" s="275" t="s">
        <v>252</v>
      </c>
      <c r="C16" s="276">
        <v>496</v>
      </c>
      <c r="D16" s="276">
        <v>223</v>
      </c>
      <c r="E16" s="277">
        <v>45</v>
      </c>
      <c r="F16" s="276">
        <v>-273</v>
      </c>
      <c r="G16" s="272"/>
      <c r="H16" s="272"/>
      <c r="I16" s="278"/>
      <c r="J16" s="279"/>
      <c r="K16" s="273"/>
      <c r="M16" s="273"/>
    </row>
    <row r="17" spans="2:13" s="274" customFormat="1" ht="19.899999999999999" customHeight="1">
      <c r="B17" s="275" t="s">
        <v>253</v>
      </c>
      <c r="C17" s="276">
        <v>140</v>
      </c>
      <c r="D17" s="276">
        <v>254</v>
      </c>
      <c r="E17" s="277">
        <v>181.4</v>
      </c>
      <c r="F17" s="276">
        <v>114</v>
      </c>
      <c r="G17" s="272"/>
      <c r="H17" s="272"/>
      <c r="I17" s="278"/>
      <c r="J17" s="279"/>
      <c r="K17" s="273"/>
      <c r="M17" s="273"/>
    </row>
    <row r="18" spans="2:13" s="274" customFormat="1" ht="19.899999999999999" customHeight="1">
      <c r="B18" s="275" t="s">
        <v>254</v>
      </c>
      <c r="C18" s="276">
        <v>1111</v>
      </c>
      <c r="D18" s="276">
        <v>353</v>
      </c>
      <c r="E18" s="277">
        <v>31.8</v>
      </c>
      <c r="F18" s="276">
        <v>-758</v>
      </c>
      <c r="G18" s="272"/>
      <c r="H18" s="272"/>
      <c r="I18" s="278"/>
      <c r="J18" s="279"/>
      <c r="K18" s="273"/>
      <c r="M18" s="273"/>
    </row>
    <row r="19" spans="2:13" s="274" customFormat="1" ht="19.899999999999999" customHeight="1">
      <c r="B19" s="275" t="s">
        <v>255</v>
      </c>
      <c r="C19" s="276">
        <v>514</v>
      </c>
      <c r="D19" s="276">
        <v>370</v>
      </c>
      <c r="E19" s="277">
        <v>72</v>
      </c>
      <c r="F19" s="276">
        <v>-144</v>
      </c>
      <c r="G19" s="272"/>
      <c r="H19" s="272"/>
      <c r="I19" s="278"/>
      <c r="J19" s="279"/>
      <c r="K19" s="273"/>
      <c r="M19" s="273"/>
    </row>
    <row r="20" spans="2:13" s="274" customFormat="1" ht="19.899999999999999" customHeight="1">
      <c r="B20" s="275" t="s">
        <v>256</v>
      </c>
      <c r="C20" s="276">
        <v>2467</v>
      </c>
      <c r="D20" s="276">
        <v>2019</v>
      </c>
      <c r="E20" s="277">
        <v>81.8</v>
      </c>
      <c r="F20" s="276">
        <v>-448</v>
      </c>
      <c r="G20" s="272"/>
      <c r="H20" s="272"/>
      <c r="I20" s="278"/>
      <c r="J20" s="279"/>
      <c r="K20" s="273"/>
      <c r="M20" s="273"/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53" right="0.22" top="0.63" bottom="0.37" header="0.3" footer="0.3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9"/>
  <sheetViews>
    <sheetView zoomScale="75" zoomScaleNormal="75" zoomScaleSheetLayoutView="70" workbookViewId="0">
      <selection activeCell="A2" sqref="A2:I2"/>
    </sheetView>
  </sheetViews>
  <sheetFormatPr defaultColWidth="8.85546875" defaultRowHeight="12.75"/>
  <cols>
    <col min="1" max="1" width="53.7109375" style="10" customWidth="1"/>
    <col min="2" max="2" width="11.85546875" style="78" customWidth="1"/>
    <col min="3" max="3" width="14.28515625" style="78" customWidth="1"/>
    <col min="4" max="4" width="12" style="78" customWidth="1"/>
    <col min="5" max="5" width="13.7109375" style="78" customWidth="1"/>
    <col min="6" max="6" width="12.140625" style="78" customWidth="1"/>
    <col min="7" max="7" width="13.7109375" style="78" customWidth="1"/>
    <col min="8" max="8" width="12.7109375" style="78" customWidth="1"/>
    <col min="9" max="9" width="13.5703125" style="78" customWidth="1"/>
    <col min="10" max="256" width="8.85546875" style="10"/>
    <col min="257" max="257" width="53.7109375" style="10" customWidth="1"/>
    <col min="258" max="258" width="11.85546875" style="10" customWidth="1"/>
    <col min="259" max="259" width="14.28515625" style="10" customWidth="1"/>
    <col min="260" max="260" width="12" style="10" customWidth="1"/>
    <col min="261" max="261" width="13.7109375" style="10" customWidth="1"/>
    <col min="262" max="262" width="12.140625" style="10" customWidth="1"/>
    <col min="263" max="263" width="13.7109375" style="10" customWidth="1"/>
    <col min="264" max="264" width="12.7109375" style="10" customWidth="1"/>
    <col min="265" max="265" width="13.5703125" style="10" customWidth="1"/>
    <col min="266" max="512" width="8.85546875" style="10"/>
    <col min="513" max="513" width="53.7109375" style="10" customWidth="1"/>
    <col min="514" max="514" width="11.85546875" style="10" customWidth="1"/>
    <col min="515" max="515" width="14.28515625" style="10" customWidth="1"/>
    <col min="516" max="516" width="12" style="10" customWidth="1"/>
    <col min="517" max="517" width="13.7109375" style="10" customWidth="1"/>
    <col min="518" max="518" width="12.140625" style="10" customWidth="1"/>
    <col min="519" max="519" width="13.7109375" style="10" customWidth="1"/>
    <col min="520" max="520" width="12.7109375" style="10" customWidth="1"/>
    <col min="521" max="521" width="13.5703125" style="10" customWidth="1"/>
    <col min="522" max="768" width="8.85546875" style="10"/>
    <col min="769" max="769" width="53.7109375" style="10" customWidth="1"/>
    <col min="770" max="770" width="11.85546875" style="10" customWidth="1"/>
    <col min="771" max="771" width="14.28515625" style="10" customWidth="1"/>
    <col min="772" max="772" width="12" style="10" customWidth="1"/>
    <col min="773" max="773" width="13.7109375" style="10" customWidth="1"/>
    <col min="774" max="774" width="12.140625" style="10" customWidth="1"/>
    <col min="775" max="775" width="13.7109375" style="10" customWidth="1"/>
    <col min="776" max="776" width="12.7109375" style="10" customWidth="1"/>
    <col min="777" max="777" width="13.5703125" style="10" customWidth="1"/>
    <col min="778" max="1024" width="8.85546875" style="10"/>
    <col min="1025" max="1025" width="53.7109375" style="10" customWidth="1"/>
    <col min="1026" max="1026" width="11.85546875" style="10" customWidth="1"/>
    <col min="1027" max="1027" width="14.28515625" style="10" customWidth="1"/>
    <col min="1028" max="1028" width="12" style="10" customWidth="1"/>
    <col min="1029" max="1029" width="13.7109375" style="10" customWidth="1"/>
    <col min="1030" max="1030" width="12.140625" style="10" customWidth="1"/>
    <col min="1031" max="1031" width="13.7109375" style="10" customWidth="1"/>
    <col min="1032" max="1032" width="12.7109375" style="10" customWidth="1"/>
    <col min="1033" max="1033" width="13.5703125" style="10" customWidth="1"/>
    <col min="1034" max="1280" width="8.85546875" style="10"/>
    <col min="1281" max="1281" width="53.7109375" style="10" customWidth="1"/>
    <col min="1282" max="1282" width="11.85546875" style="10" customWidth="1"/>
    <col min="1283" max="1283" width="14.28515625" style="10" customWidth="1"/>
    <col min="1284" max="1284" width="12" style="10" customWidth="1"/>
    <col min="1285" max="1285" width="13.7109375" style="10" customWidth="1"/>
    <col min="1286" max="1286" width="12.140625" style="10" customWidth="1"/>
    <col min="1287" max="1287" width="13.7109375" style="10" customWidth="1"/>
    <col min="1288" max="1288" width="12.7109375" style="10" customWidth="1"/>
    <col min="1289" max="1289" width="13.5703125" style="10" customWidth="1"/>
    <col min="1290" max="1536" width="8.85546875" style="10"/>
    <col min="1537" max="1537" width="53.7109375" style="10" customWidth="1"/>
    <col min="1538" max="1538" width="11.85546875" style="10" customWidth="1"/>
    <col min="1539" max="1539" width="14.28515625" style="10" customWidth="1"/>
    <col min="1540" max="1540" width="12" style="10" customWidth="1"/>
    <col min="1541" max="1541" width="13.7109375" style="10" customWidth="1"/>
    <col min="1542" max="1542" width="12.140625" style="10" customWidth="1"/>
    <col min="1543" max="1543" width="13.7109375" style="10" customWidth="1"/>
    <col min="1544" max="1544" width="12.7109375" style="10" customWidth="1"/>
    <col min="1545" max="1545" width="13.5703125" style="10" customWidth="1"/>
    <col min="1546" max="1792" width="8.85546875" style="10"/>
    <col min="1793" max="1793" width="53.7109375" style="10" customWidth="1"/>
    <col min="1794" max="1794" width="11.85546875" style="10" customWidth="1"/>
    <col min="1795" max="1795" width="14.28515625" style="10" customWidth="1"/>
    <col min="1796" max="1796" width="12" style="10" customWidth="1"/>
    <col min="1797" max="1797" width="13.7109375" style="10" customWidth="1"/>
    <col min="1798" max="1798" width="12.140625" style="10" customWidth="1"/>
    <col min="1799" max="1799" width="13.7109375" style="10" customWidth="1"/>
    <col min="1800" max="1800" width="12.7109375" style="10" customWidth="1"/>
    <col min="1801" max="1801" width="13.5703125" style="10" customWidth="1"/>
    <col min="1802" max="2048" width="8.85546875" style="10"/>
    <col min="2049" max="2049" width="53.7109375" style="10" customWidth="1"/>
    <col min="2050" max="2050" width="11.85546875" style="10" customWidth="1"/>
    <col min="2051" max="2051" width="14.28515625" style="10" customWidth="1"/>
    <col min="2052" max="2052" width="12" style="10" customWidth="1"/>
    <col min="2053" max="2053" width="13.7109375" style="10" customWidth="1"/>
    <col min="2054" max="2054" width="12.140625" style="10" customWidth="1"/>
    <col min="2055" max="2055" width="13.7109375" style="10" customWidth="1"/>
    <col min="2056" max="2056" width="12.7109375" style="10" customWidth="1"/>
    <col min="2057" max="2057" width="13.5703125" style="10" customWidth="1"/>
    <col min="2058" max="2304" width="8.85546875" style="10"/>
    <col min="2305" max="2305" width="53.7109375" style="10" customWidth="1"/>
    <col min="2306" max="2306" width="11.85546875" style="10" customWidth="1"/>
    <col min="2307" max="2307" width="14.28515625" style="10" customWidth="1"/>
    <col min="2308" max="2308" width="12" style="10" customWidth="1"/>
    <col min="2309" max="2309" width="13.7109375" style="10" customWidth="1"/>
    <col min="2310" max="2310" width="12.140625" style="10" customWidth="1"/>
    <col min="2311" max="2311" width="13.7109375" style="10" customWidth="1"/>
    <col min="2312" max="2312" width="12.7109375" style="10" customWidth="1"/>
    <col min="2313" max="2313" width="13.5703125" style="10" customWidth="1"/>
    <col min="2314" max="2560" width="8.85546875" style="10"/>
    <col min="2561" max="2561" width="53.7109375" style="10" customWidth="1"/>
    <col min="2562" max="2562" width="11.85546875" style="10" customWidth="1"/>
    <col min="2563" max="2563" width="14.28515625" style="10" customWidth="1"/>
    <col min="2564" max="2564" width="12" style="10" customWidth="1"/>
    <col min="2565" max="2565" width="13.7109375" style="10" customWidth="1"/>
    <col min="2566" max="2566" width="12.140625" style="10" customWidth="1"/>
    <col min="2567" max="2567" width="13.7109375" style="10" customWidth="1"/>
    <col min="2568" max="2568" width="12.7109375" style="10" customWidth="1"/>
    <col min="2569" max="2569" width="13.5703125" style="10" customWidth="1"/>
    <col min="2570" max="2816" width="8.85546875" style="10"/>
    <col min="2817" max="2817" width="53.7109375" style="10" customWidth="1"/>
    <col min="2818" max="2818" width="11.85546875" style="10" customWidth="1"/>
    <col min="2819" max="2819" width="14.28515625" style="10" customWidth="1"/>
    <col min="2820" max="2820" width="12" style="10" customWidth="1"/>
    <col min="2821" max="2821" width="13.7109375" style="10" customWidth="1"/>
    <col min="2822" max="2822" width="12.140625" style="10" customWidth="1"/>
    <col min="2823" max="2823" width="13.7109375" style="10" customWidth="1"/>
    <col min="2824" max="2824" width="12.7109375" style="10" customWidth="1"/>
    <col min="2825" max="2825" width="13.5703125" style="10" customWidth="1"/>
    <col min="2826" max="3072" width="8.85546875" style="10"/>
    <col min="3073" max="3073" width="53.7109375" style="10" customWidth="1"/>
    <col min="3074" max="3074" width="11.85546875" style="10" customWidth="1"/>
    <col min="3075" max="3075" width="14.28515625" style="10" customWidth="1"/>
    <col min="3076" max="3076" width="12" style="10" customWidth="1"/>
    <col min="3077" max="3077" width="13.7109375" style="10" customWidth="1"/>
    <col min="3078" max="3078" width="12.140625" style="10" customWidth="1"/>
    <col min="3079" max="3079" width="13.7109375" style="10" customWidth="1"/>
    <col min="3080" max="3080" width="12.7109375" style="10" customWidth="1"/>
    <col min="3081" max="3081" width="13.5703125" style="10" customWidth="1"/>
    <col min="3082" max="3328" width="8.85546875" style="10"/>
    <col min="3329" max="3329" width="53.7109375" style="10" customWidth="1"/>
    <col min="3330" max="3330" width="11.85546875" style="10" customWidth="1"/>
    <col min="3331" max="3331" width="14.28515625" style="10" customWidth="1"/>
    <col min="3332" max="3332" width="12" style="10" customWidth="1"/>
    <col min="3333" max="3333" width="13.7109375" style="10" customWidth="1"/>
    <col min="3334" max="3334" width="12.140625" style="10" customWidth="1"/>
    <col min="3335" max="3335" width="13.7109375" style="10" customWidth="1"/>
    <col min="3336" max="3336" width="12.7109375" style="10" customWidth="1"/>
    <col min="3337" max="3337" width="13.5703125" style="10" customWidth="1"/>
    <col min="3338" max="3584" width="8.85546875" style="10"/>
    <col min="3585" max="3585" width="53.7109375" style="10" customWidth="1"/>
    <col min="3586" max="3586" width="11.85546875" style="10" customWidth="1"/>
    <col min="3587" max="3587" width="14.28515625" style="10" customWidth="1"/>
    <col min="3588" max="3588" width="12" style="10" customWidth="1"/>
    <col min="3589" max="3589" width="13.7109375" style="10" customWidth="1"/>
    <col min="3590" max="3590" width="12.140625" style="10" customWidth="1"/>
    <col min="3591" max="3591" width="13.7109375" style="10" customWidth="1"/>
    <col min="3592" max="3592" width="12.7109375" style="10" customWidth="1"/>
    <col min="3593" max="3593" width="13.5703125" style="10" customWidth="1"/>
    <col min="3594" max="3840" width="8.85546875" style="10"/>
    <col min="3841" max="3841" width="53.7109375" style="10" customWidth="1"/>
    <col min="3842" max="3842" width="11.85546875" style="10" customWidth="1"/>
    <col min="3843" max="3843" width="14.28515625" style="10" customWidth="1"/>
    <col min="3844" max="3844" width="12" style="10" customWidth="1"/>
    <col min="3845" max="3845" width="13.7109375" style="10" customWidth="1"/>
    <col min="3846" max="3846" width="12.140625" style="10" customWidth="1"/>
    <col min="3847" max="3847" width="13.7109375" style="10" customWidth="1"/>
    <col min="3848" max="3848" width="12.7109375" style="10" customWidth="1"/>
    <col min="3849" max="3849" width="13.5703125" style="10" customWidth="1"/>
    <col min="3850" max="4096" width="8.85546875" style="10"/>
    <col min="4097" max="4097" width="53.7109375" style="10" customWidth="1"/>
    <col min="4098" max="4098" width="11.85546875" style="10" customWidth="1"/>
    <col min="4099" max="4099" width="14.28515625" style="10" customWidth="1"/>
    <col min="4100" max="4100" width="12" style="10" customWidth="1"/>
    <col min="4101" max="4101" width="13.7109375" style="10" customWidth="1"/>
    <col min="4102" max="4102" width="12.140625" style="10" customWidth="1"/>
    <col min="4103" max="4103" width="13.7109375" style="10" customWidth="1"/>
    <col min="4104" max="4104" width="12.7109375" style="10" customWidth="1"/>
    <col min="4105" max="4105" width="13.5703125" style="10" customWidth="1"/>
    <col min="4106" max="4352" width="8.85546875" style="10"/>
    <col min="4353" max="4353" width="53.7109375" style="10" customWidth="1"/>
    <col min="4354" max="4354" width="11.85546875" style="10" customWidth="1"/>
    <col min="4355" max="4355" width="14.28515625" style="10" customWidth="1"/>
    <col min="4356" max="4356" width="12" style="10" customWidth="1"/>
    <col min="4357" max="4357" width="13.7109375" style="10" customWidth="1"/>
    <col min="4358" max="4358" width="12.140625" style="10" customWidth="1"/>
    <col min="4359" max="4359" width="13.7109375" style="10" customWidth="1"/>
    <col min="4360" max="4360" width="12.7109375" style="10" customWidth="1"/>
    <col min="4361" max="4361" width="13.5703125" style="10" customWidth="1"/>
    <col min="4362" max="4608" width="8.85546875" style="10"/>
    <col min="4609" max="4609" width="53.7109375" style="10" customWidth="1"/>
    <col min="4610" max="4610" width="11.85546875" style="10" customWidth="1"/>
    <col min="4611" max="4611" width="14.28515625" style="10" customWidth="1"/>
    <col min="4612" max="4612" width="12" style="10" customWidth="1"/>
    <col min="4613" max="4613" width="13.7109375" style="10" customWidth="1"/>
    <col min="4614" max="4614" width="12.140625" style="10" customWidth="1"/>
    <col min="4615" max="4615" width="13.7109375" style="10" customWidth="1"/>
    <col min="4616" max="4616" width="12.7109375" style="10" customWidth="1"/>
    <col min="4617" max="4617" width="13.5703125" style="10" customWidth="1"/>
    <col min="4618" max="4864" width="8.85546875" style="10"/>
    <col min="4865" max="4865" width="53.7109375" style="10" customWidth="1"/>
    <col min="4866" max="4866" width="11.85546875" style="10" customWidth="1"/>
    <col min="4867" max="4867" width="14.28515625" style="10" customWidth="1"/>
    <col min="4868" max="4868" width="12" style="10" customWidth="1"/>
    <col min="4869" max="4869" width="13.7109375" style="10" customWidth="1"/>
    <col min="4870" max="4870" width="12.140625" style="10" customWidth="1"/>
    <col min="4871" max="4871" width="13.7109375" style="10" customWidth="1"/>
    <col min="4872" max="4872" width="12.7109375" style="10" customWidth="1"/>
    <col min="4873" max="4873" width="13.5703125" style="10" customWidth="1"/>
    <col min="4874" max="5120" width="8.85546875" style="10"/>
    <col min="5121" max="5121" width="53.7109375" style="10" customWidth="1"/>
    <col min="5122" max="5122" width="11.85546875" style="10" customWidth="1"/>
    <col min="5123" max="5123" width="14.28515625" style="10" customWidth="1"/>
    <col min="5124" max="5124" width="12" style="10" customWidth="1"/>
    <col min="5125" max="5125" width="13.7109375" style="10" customWidth="1"/>
    <col min="5126" max="5126" width="12.140625" style="10" customWidth="1"/>
    <col min="5127" max="5127" width="13.7109375" style="10" customWidth="1"/>
    <col min="5128" max="5128" width="12.7109375" style="10" customWidth="1"/>
    <col min="5129" max="5129" width="13.5703125" style="10" customWidth="1"/>
    <col min="5130" max="5376" width="8.85546875" style="10"/>
    <col min="5377" max="5377" width="53.7109375" style="10" customWidth="1"/>
    <col min="5378" max="5378" width="11.85546875" style="10" customWidth="1"/>
    <col min="5379" max="5379" width="14.28515625" style="10" customWidth="1"/>
    <col min="5380" max="5380" width="12" style="10" customWidth="1"/>
    <col min="5381" max="5381" width="13.7109375" style="10" customWidth="1"/>
    <col min="5382" max="5382" width="12.140625" style="10" customWidth="1"/>
    <col min="5383" max="5383" width="13.7109375" style="10" customWidth="1"/>
    <col min="5384" max="5384" width="12.7109375" style="10" customWidth="1"/>
    <col min="5385" max="5385" width="13.5703125" style="10" customWidth="1"/>
    <col min="5386" max="5632" width="8.85546875" style="10"/>
    <col min="5633" max="5633" width="53.7109375" style="10" customWidth="1"/>
    <col min="5634" max="5634" width="11.85546875" style="10" customWidth="1"/>
    <col min="5635" max="5635" width="14.28515625" style="10" customWidth="1"/>
    <col min="5636" max="5636" width="12" style="10" customWidth="1"/>
    <col min="5637" max="5637" width="13.7109375" style="10" customWidth="1"/>
    <col min="5638" max="5638" width="12.140625" style="10" customWidth="1"/>
    <col min="5639" max="5639" width="13.7109375" style="10" customWidth="1"/>
    <col min="5640" max="5640" width="12.7109375" style="10" customWidth="1"/>
    <col min="5641" max="5641" width="13.5703125" style="10" customWidth="1"/>
    <col min="5642" max="5888" width="8.85546875" style="10"/>
    <col min="5889" max="5889" width="53.7109375" style="10" customWidth="1"/>
    <col min="5890" max="5890" width="11.85546875" style="10" customWidth="1"/>
    <col min="5891" max="5891" width="14.28515625" style="10" customWidth="1"/>
    <col min="5892" max="5892" width="12" style="10" customWidth="1"/>
    <col min="5893" max="5893" width="13.7109375" style="10" customWidth="1"/>
    <col min="5894" max="5894" width="12.140625" style="10" customWidth="1"/>
    <col min="5895" max="5895" width="13.7109375" style="10" customWidth="1"/>
    <col min="5896" max="5896" width="12.7109375" style="10" customWidth="1"/>
    <col min="5897" max="5897" width="13.5703125" style="10" customWidth="1"/>
    <col min="5898" max="6144" width="8.85546875" style="10"/>
    <col min="6145" max="6145" width="53.7109375" style="10" customWidth="1"/>
    <col min="6146" max="6146" width="11.85546875" style="10" customWidth="1"/>
    <col min="6147" max="6147" width="14.28515625" style="10" customWidth="1"/>
    <col min="6148" max="6148" width="12" style="10" customWidth="1"/>
    <col min="6149" max="6149" width="13.7109375" style="10" customWidth="1"/>
    <col min="6150" max="6150" width="12.140625" style="10" customWidth="1"/>
    <col min="6151" max="6151" width="13.7109375" style="10" customWidth="1"/>
    <col min="6152" max="6152" width="12.7109375" style="10" customWidth="1"/>
    <col min="6153" max="6153" width="13.5703125" style="10" customWidth="1"/>
    <col min="6154" max="6400" width="8.85546875" style="10"/>
    <col min="6401" max="6401" width="53.7109375" style="10" customWidth="1"/>
    <col min="6402" max="6402" width="11.85546875" style="10" customWidth="1"/>
    <col min="6403" max="6403" width="14.28515625" style="10" customWidth="1"/>
    <col min="6404" max="6404" width="12" style="10" customWidth="1"/>
    <col min="6405" max="6405" width="13.7109375" style="10" customWidth="1"/>
    <col min="6406" max="6406" width="12.140625" style="10" customWidth="1"/>
    <col min="6407" max="6407" width="13.7109375" style="10" customWidth="1"/>
    <col min="6408" max="6408" width="12.7109375" style="10" customWidth="1"/>
    <col min="6409" max="6409" width="13.5703125" style="10" customWidth="1"/>
    <col min="6410" max="6656" width="8.85546875" style="10"/>
    <col min="6657" max="6657" width="53.7109375" style="10" customWidth="1"/>
    <col min="6658" max="6658" width="11.85546875" style="10" customWidth="1"/>
    <col min="6659" max="6659" width="14.28515625" style="10" customWidth="1"/>
    <col min="6660" max="6660" width="12" style="10" customWidth="1"/>
    <col min="6661" max="6661" width="13.7109375" style="10" customWidth="1"/>
    <col min="6662" max="6662" width="12.140625" style="10" customWidth="1"/>
    <col min="6663" max="6663" width="13.7109375" style="10" customWidth="1"/>
    <col min="6664" max="6664" width="12.7109375" style="10" customWidth="1"/>
    <col min="6665" max="6665" width="13.5703125" style="10" customWidth="1"/>
    <col min="6666" max="6912" width="8.85546875" style="10"/>
    <col min="6913" max="6913" width="53.7109375" style="10" customWidth="1"/>
    <col min="6914" max="6914" width="11.85546875" style="10" customWidth="1"/>
    <col min="6915" max="6915" width="14.28515625" style="10" customWidth="1"/>
    <col min="6916" max="6916" width="12" style="10" customWidth="1"/>
    <col min="6917" max="6917" width="13.7109375" style="10" customWidth="1"/>
    <col min="6918" max="6918" width="12.140625" style="10" customWidth="1"/>
    <col min="6919" max="6919" width="13.7109375" style="10" customWidth="1"/>
    <col min="6920" max="6920" width="12.7109375" style="10" customWidth="1"/>
    <col min="6921" max="6921" width="13.5703125" style="10" customWidth="1"/>
    <col min="6922" max="7168" width="8.85546875" style="10"/>
    <col min="7169" max="7169" width="53.7109375" style="10" customWidth="1"/>
    <col min="7170" max="7170" width="11.85546875" style="10" customWidth="1"/>
    <col min="7171" max="7171" width="14.28515625" style="10" customWidth="1"/>
    <col min="7172" max="7172" width="12" style="10" customWidth="1"/>
    <col min="7173" max="7173" width="13.7109375" style="10" customWidth="1"/>
    <col min="7174" max="7174" width="12.140625" style="10" customWidth="1"/>
    <col min="7175" max="7175" width="13.7109375" style="10" customWidth="1"/>
    <col min="7176" max="7176" width="12.7109375" style="10" customWidth="1"/>
    <col min="7177" max="7177" width="13.5703125" style="10" customWidth="1"/>
    <col min="7178" max="7424" width="8.85546875" style="10"/>
    <col min="7425" max="7425" width="53.7109375" style="10" customWidth="1"/>
    <col min="7426" max="7426" width="11.85546875" style="10" customWidth="1"/>
    <col min="7427" max="7427" width="14.28515625" style="10" customWidth="1"/>
    <col min="7428" max="7428" width="12" style="10" customWidth="1"/>
    <col min="7429" max="7429" width="13.7109375" style="10" customWidth="1"/>
    <col min="7430" max="7430" width="12.140625" style="10" customWidth="1"/>
    <col min="7431" max="7431" width="13.7109375" style="10" customWidth="1"/>
    <col min="7432" max="7432" width="12.7109375" style="10" customWidth="1"/>
    <col min="7433" max="7433" width="13.5703125" style="10" customWidth="1"/>
    <col min="7434" max="7680" width="8.85546875" style="10"/>
    <col min="7681" max="7681" width="53.7109375" style="10" customWidth="1"/>
    <col min="7682" max="7682" width="11.85546875" style="10" customWidth="1"/>
    <col min="7683" max="7683" width="14.28515625" style="10" customWidth="1"/>
    <col min="7684" max="7684" width="12" style="10" customWidth="1"/>
    <col min="7685" max="7685" width="13.7109375" style="10" customWidth="1"/>
    <col min="7686" max="7686" width="12.140625" style="10" customWidth="1"/>
    <col min="7687" max="7687" width="13.7109375" style="10" customWidth="1"/>
    <col min="7688" max="7688" width="12.7109375" style="10" customWidth="1"/>
    <col min="7689" max="7689" width="13.5703125" style="10" customWidth="1"/>
    <col min="7690" max="7936" width="8.85546875" style="10"/>
    <col min="7937" max="7937" width="53.7109375" style="10" customWidth="1"/>
    <col min="7938" max="7938" width="11.85546875" style="10" customWidth="1"/>
    <col min="7939" max="7939" width="14.28515625" style="10" customWidth="1"/>
    <col min="7940" max="7940" width="12" style="10" customWidth="1"/>
    <col min="7941" max="7941" width="13.7109375" style="10" customWidth="1"/>
    <col min="7942" max="7942" width="12.140625" style="10" customWidth="1"/>
    <col min="7943" max="7943" width="13.7109375" style="10" customWidth="1"/>
    <col min="7944" max="7944" width="12.7109375" style="10" customWidth="1"/>
    <col min="7945" max="7945" width="13.5703125" style="10" customWidth="1"/>
    <col min="7946" max="8192" width="8.85546875" style="10"/>
    <col min="8193" max="8193" width="53.7109375" style="10" customWidth="1"/>
    <col min="8194" max="8194" width="11.85546875" style="10" customWidth="1"/>
    <col min="8195" max="8195" width="14.28515625" style="10" customWidth="1"/>
    <col min="8196" max="8196" width="12" style="10" customWidth="1"/>
    <col min="8197" max="8197" width="13.7109375" style="10" customWidth="1"/>
    <col min="8198" max="8198" width="12.140625" style="10" customWidth="1"/>
    <col min="8199" max="8199" width="13.7109375" style="10" customWidth="1"/>
    <col min="8200" max="8200" width="12.7109375" style="10" customWidth="1"/>
    <col min="8201" max="8201" width="13.5703125" style="10" customWidth="1"/>
    <col min="8202" max="8448" width="8.85546875" style="10"/>
    <col min="8449" max="8449" width="53.7109375" style="10" customWidth="1"/>
    <col min="8450" max="8450" width="11.85546875" style="10" customWidth="1"/>
    <col min="8451" max="8451" width="14.28515625" style="10" customWidth="1"/>
    <col min="8452" max="8452" width="12" style="10" customWidth="1"/>
    <col min="8453" max="8453" width="13.7109375" style="10" customWidth="1"/>
    <col min="8454" max="8454" width="12.140625" style="10" customWidth="1"/>
    <col min="8455" max="8455" width="13.7109375" style="10" customWidth="1"/>
    <col min="8456" max="8456" width="12.7109375" style="10" customWidth="1"/>
    <col min="8457" max="8457" width="13.5703125" style="10" customWidth="1"/>
    <col min="8458" max="8704" width="8.85546875" style="10"/>
    <col min="8705" max="8705" width="53.7109375" style="10" customWidth="1"/>
    <col min="8706" max="8706" width="11.85546875" style="10" customWidth="1"/>
    <col min="8707" max="8707" width="14.28515625" style="10" customWidth="1"/>
    <col min="8708" max="8708" width="12" style="10" customWidth="1"/>
    <col min="8709" max="8709" width="13.7109375" style="10" customWidth="1"/>
    <col min="8710" max="8710" width="12.140625" style="10" customWidth="1"/>
    <col min="8711" max="8711" width="13.7109375" style="10" customWidth="1"/>
    <col min="8712" max="8712" width="12.7109375" style="10" customWidth="1"/>
    <col min="8713" max="8713" width="13.5703125" style="10" customWidth="1"/>
    <col min="8714" max="8960" width="8.85546875" style="10"/>
    <col min="8961" max="8961" width="53.7109375" style="10" customWidth="1"/>
    <col min="8962" max="8962" width="11.85546875" style="10" customWidth="1"/>
    <col min="8963" max="8963" width="14.28515625" style="10" customWidth="1"/>
    <col min="8964" max="8964" width="12" style="10" customWidth="1"/>
    <col min="8965" max="8965" width="13.7109375" style="10" customWidth="1"/>
    <col min="8966" max="8966" width="12.140625" style="10" customWidth="1"/>
    <col min="8967" max="8967" width="13.7109375" style="10" customWidth="1"/>
    <col min="8968" max="8968" width="12.7109375" style="10" customWidth="1"/>
    <col min="8969" max="8969" width="13.5703125" style="10" customWidth="1"/>
    <col min="8970" max="9216" width="8.85546875" style="10"/>
    <col min="9217" max="9217" width="53.7109375" style="10" customWidth="1"/>
    <col min="9218" max="9218" width="11.85546875" style="10" customWidth="1"/>
    <col min="9219" max="9219" width="14.28515625" style="10" customWidth="1"/>
    <col min="9220" max="9220" width="12" style="10" customWidth="1"/>
    <col min="9221" max="9221" width="13.7109375" style="10" customWidth="1"/>
    <col min="9222" max="9222" width="12.140625" style="10" customWidth="1"/>
    <col min="9223" max="9223" width="13.7109375" style="10" customWidth="1"/>
    <col min="9224" max="9224" width="12.7109375" style="10" customWidth="1"/>
    <col min="9225" max="9225" width="13.5703125" style="10" customWidth="1"/>
    <col min="9226" max="9472" width="8.85546875" style="10"/>
    <col min="9473" max="9473" width="53.7109375" style="10" customWidth="1"/>
    <col min="9474" max="9474" width="11.85546875" style="10" customWidth="1"/>
    <col min="9475" max="9475" width="14.28515625" style="10" customWidth="1"/>
    <col min="9476" max="9476" width="12" style="10" customWidth="1"/>
    <col min="9477" max="9477" width="13.7109375" style="10" customWidth="1"/>
    <col min="9478" max="9478" width="12.140625" style="10" customWidth="1"/>
    <col min="9479" max="9479" width="13.7109375" style="10" customWidth="1"/>
    <col min="9480" max="9480" width="12.7109375" style="10" customWidth="1"/>
    <col min="9481" max="9481" width="13.5703125" style="10" customWidth="1"/>
    <col min="9482" max="9728" width="8.85546875" style="10"/>
    <col min="9729" max="9729" width="53.7109375" style="10" customWidth="1"/>
    <col min="9730" max="9730" width="11.85546875" style="10" customWidth="1"/>
    <col min="9731" max="9731" width="14.28515625" style="10" customWidth="1"/>
    <col min="9732" max="9732" width="12" style="10" customWidth="1"/>
    <col min="9733" max="9733" width="13.7109375" style="10" customWidth="1"/>
    <col min="9734" max="9734" width="12.140625" style="10" customWidth="1"/>
    <col min="9735" max="9735" width="13.7109375" style="10" customWidth="1"/>
    <col min="9736" max="9736" width="12.7109375" style="10" customWidth="1"/>
    <col min="9737" max="9737" width="13.5703125" style="10" customWidth="1"/>
    <col min="9738" max="9984" width="8.85546875" style="10"/>
    <col min="9985" max="9985" width="53.7109375" style="10" customWidth="1"/>
    <col min="9986" max="9986" width="11.85546875" style="10" customWidth="1"/>
    <col min="9987" max="9987" width="14.28515625" style="10" customWidth="1"/>
    <col min="9988" max="9988" width="12" style="10" customWidth="1"/>
    <col min="9989" max="9989" width="13.7109375" style="10" customWidth="1"/>
    <col min="9990" max="9990" width="12.140625" style="10" customWidth="1"/>
    <col min="9991" max="9991" width="13.7109375" style="10" customWidth="1"/>
    <col min="9992" max="9992" width="12.7109375" style="10" customWidth="1"/>
    <col min="9993" max="9993" width="13.5703125" style="10" customWidth="1"/>
    <col min="9994" max="10240" width="8.85546875" style="10"/>
    <col min="10241" max="10241" width="53.7109375" style="10" customWidth="1"/>
    <col min="10242" max="10242" width="11.85546875" style="10" customWidth="1"/>
    <col min="10243" max="10243" width="14.28515625" style="10" customWidth="1"/>
    <col min="10244" max="10244" width="12" style="10" customWidth="1"/>
    <col min="10245" max="10245" width="13.7109375" style="10" customWidth="1"/>
    <col min="10246" max="10246" width="12.140625" style="10" customWidth="1"/>
    <col min="10247" max="10247" width="13.7109375" style="10" customWidth="1"/>
    <col min="10248" max="10248" width="12.7109375" style="10" customWidth="1"/>
    <col min="10249" max="10249" width="13.5703125" style="10" customWidth="1"/>
    <col min="10250" max="10496" width="8.85546875" style="10"/>
    <col min="10497" max="10497" width="53.7109375" style="10" customWidth="1"/>
    <col min="10498" max="10498" width="11.85546875" style="10" customWidth="1"/>
    <col min="10499" max="10499" width="14.28515625" style="10" customWidth="1"/>
    <col min="10500" max="10500" width="12" style="10" customWidth="1"/>
    <col min="10501" max="10501" width="13.7109375" style="10" customWidth="1"/>
    <col min="10502" max="10502" width="12.140625" style="10" customWidth="1"/>
    <col min="10503" max="10503" width="13.7109375" style="10" customWidth="1"/>
    <col min="10504" max="10504" width="12.7109375" style="10" customWidth="1"/>
    <col min="10505" max="10505" width="13.5703125" style="10" customWidth="1"/>
    <col min="10506" max="10752" width="8.85546875" style="10"/>
    <col min="10753" max="10753" width="53.7109375" style="10" customWidth="1"/>
    <col min="10754" max="10754" width="11.85546875" style="10" customWidth="1"/>
    <col min="10755" max="10755" width="14.28515625" style="10" customWidth="1"/>
    <col min="10756" max="10756" width="12" style="10" customWidth="1"/>
    <col min="10757" max="10757" width="13.7109375" style="10" customWidth="1"/>
    <col min="10758" max="10758" width="12.140625" style="10" customWidth="1"/>
    <col min="10759" max="10759" width="13.7109375" style="10" customWidth="1"/>
    <col min="10760" max="10760" width="12.7109375" style="10" customWidth="1"/>
    <col min="10761" max="10761" width="13.5703125" style="10" customWidth="1"/>
    <col min="10762" max="11008" width="8.85546875" style="10"/>
    <col min="11009" max="11009" width="53.7109375" style="10" customWidth="1"/>
    <col min="11010" max="11010" width="11.85546875" style="10" customWidth="1"/>
    <col min="11011" max="11011" width="14.28515625" style="10" customWidth="1"/>
    <col min="11012" max="11012" width="12" style="10" customWidth="1"/>
    <col min="11013" max="11013" width="13.7109375" style="10" customWidth="1"/>
    <col min="11014" max="11014" width="12.140625" style="10" customWidth="1"/>
    <col min="11015" max="11015" width="13.7109375" style="10" customWidth="1"/>
    <col min="11016" max="11016" width="12.7109375" style="10" customWidth="1"/>
    <col min="11017" max="11017" width="13.5703125" style="10" customWidth="1"/>
    <col min="11018" max="11264" width="8.85546875" style="10"/>
    <col min="11265" max="11265" width="53.7109375" style="10" customWidth="1"/>
    <col min="11266" max="11266" width="11.85546875" style="10" customWidth="1"/>
    <col min="11267" max="11267" width="14.28515625" style="10" customWidth="1"/>
    <col min="11268" max="11268" width="12" style="10" customWidth="1"/>
    <col min="11269" max="11269" width="13.7109375" style="10" customWidth="1"/>
    <col min="11270" max="11270" width="12.140625" style="10" customWidth="1"/>
    <col min="11271" max="11271" width="13.7109375" style="10" customWidth="1"/>
    <col min="11272" max="11272" width="12.7109375" style="10" customWidth="1"/>
    <col min="11273" max="11273" width="13.5703125" style="10" customWidth="1"/>
    <col min="11274" max="11520" width="8.85546875" style="10"/>
    <col min="11521" max="11521" width="53.7109375" style="10" customWidth="1"/>
    <col min="11522" max="11522" width="11.85546875" style="10" customWidth="1"/>
    <col min="11523" max="11523" width="14.28515625" style="10" customWidth="1"/>
    <col min="11524" max="11524" width="12" style="10" customWidth="1"/>
    <col min="11525" max="11525" width="13.7109375" style="10" customWidth="1"/>
    <col min="11526" max="11526" width="12.140625" style="10" customWidth="1"/>
    <col min="11527" max="11527" width="13.7109375" style="10" customWidth="1"/>
    <col min="11528" max="11528" width="12.7109375" style="10" customWidth="1"/>
    <col min="11529" max="11529" width="13.5703125" style="10" customWidth="1"/>
    <col min="11530" max="11776" width="8.85546875" style="10"/>
    <col min="11777" max="11777" width="53.7109375" style="10" customWidth="1"/>
    <col min="11778" max="11778" width="11.85546875" style="10" customWidth="1"/>
    <col min="11779" max="11779" width="14.28515625" style="10" customWidth="1"/>
    <col min="11780" max="11780" width="12" style="10" customWidth="1"/>
    <col min="11781" max="11781" width="13.7109375" style="10" customWidth="1"/>
    <col min="11782" max="11782" width="12.140625" style="10" customWidth="1"/>
    <col min="11783" max="11783" width="13.7109375" style="10" customWidth="1"/>
    <col min="11784" max="11784" width="12.7109375" style="10" customWidth="1"/>
    <col min="11785" max="11785" width="13.5703125" style="10" customWidth="1"/>
    <col min="11786" max="12032" width="8.85546875" style="10"/>
    <col min="12033" max="12033" width="53.7109375" style="10" customWidth="1"/>
    <col min="12034" max="12034" width="11.85546875" style="10" customWidth="1"/>
    <col min="12035" max="12035" width="14.28515625" style="10" customWidth="1"/>
    <col min="12036" max="12036" width="12" style="10" customWidth="1"/>
    <col min="12037" max="12037" width="13.7109375" style="10" customWidth="1"/>
    <col min="12038" max="12038" width="12.140625" style="10" customWidth="1"/>
    <col min="12039" max="12039" width="13.7109375" style="10" customWidth="1"/>
    <col min="12040" max="12040" width="12.7109375" style="10" customWidth="1"/>
    <col min="12041" max="12041" width="13.5703125" style="10" customWidth="1"/>
    <col min="12042" max="12288" width="8.85546875" style="10"/>
    <col min="12289" max="12289" width="53.7109375" style="10" customWidth="1"/>
    <col min="12290" max="12290" width="11.85546875" style="10" customWidth="1"/>
    <col min="12291" max="12291" width="14.28515625" style="10" customWidth="1"/>
    <col min="12292" max="12292" width="12" style="10" customWidth="1"/>
    <col min="12293" max="12293" width="13.7109375" style="10" customWidth="1"/>
    <col min="12294" max="12294" width="12.140625" style="10" customWidth="1"/>
    <col min="12295" max="12295" width="13.7109375" style="10" customWidth="1"/>
    <col min="12296" max="12296" width="12.7109375" style="10" customWidth="1"/>
    <col min="12297" max="12297" width="13.5703125" style="10" customWidth="1"/>
    <col min="12298" max="12544" width="8.85546875" style="10"/>
    <col min="12545" max="12545" width="53.7109375" style="10" customWidth="1"/>
    <col min="12546" max="12546" width="11.85546875" style="10" customWidth="1"/>
    <col min="12547" max="12547" width="14.28515625" style="10" customWidth="1"/>
    <col min="12548" max="12548" width="12" style="10" customWidth="1"/>
    <col min="12549" max="12549" width="13.7109375" style="10" customWidth="1"/>
    <col min="12550" max="12550" width="12.140625" style="10" customWidth="1"/>
    <col min="12551" max="12551" width="13.7109375" style="10" customWidth="1"/>
    <col min="12552" max="12552" width="12.7109375" style="10" customWidth="1"/>
    <col min="12553" max="12553" width="13.5703125" style="10" customWidth="1"/>
    <col min="12554" max="12800" width="8.85546875" style="10"/>
    <col min="12801" max="12801" width="53.7109375" style="10" customWidth="1"/>
    <col min="12802" max="12802" width="11.85546875" style="10" customWidth="1"/>
    <col min="12803" max="12803" width="14.28515625" style="10" customWidth="1"/>
    <col min="12804" max="12804" width="12" style="10" customWidth="1"/>
    <col min="12805" max="12805" width="13.7109375" style="10" customWidth="1"/>
    <col min="12806" max="12806" width="12.140625" style="10" customWidth="1"/>
    <col min="12807" max="12807" width="13.7109375" style="10" customWidth="1"/>
    <col min="12808" max="12808" width="12.7109375" style="10" customWidth="1"/>
    <col min="12809" max="12809" width="13.5703125" style="10" customWidth="1"/>
    <col min="12810" max="13056" width="8.85546875" style="10"/>
    <col min="13057" max="13057" width="53.7109375" style="10" customWidth="1"/>
    <col min="13058" max="13058" width="11.85546875" style="10" customWidth="1"/>
    <col min="13059" max="13059" width="14.28515625" style="10" customWidth="1"/>
    <col min="13060" max="13060" width="12" style="10" customWidth="1"/>
    <col min="13061" max="13061" width="13.7109375" style="10" customWidth="1"/>
    <col min="13062" max="13062" width="12.140625" style="10" customWidth="1"/>
    <col min="13063" max="13063" width="13.7109375" style="10" customWidth="1"/>
    <col min="13064" max="13064" width="12.7109375" style="10" customWidth="1"/>
    <col min="13065" max="13065" width="13.5703125" style="10" customWidth="1"/>
    <col min="13066" max="13312" width="8.85546875" style="10"/>
    <col min="13313" max="13313" width="53.7109375" style="10" customWidth="1"/>
    <col min="13314" max="13314" width="11.85546875" style="10" customWidth="1"/>
    <col min="13315" max="13315" width="14.28515625" style="10" customWidth="1"/>
    <col min="13316" max="13316" width="12" style="10" customWidth="1"/>
    <col min="13317" max="13317" width="13.7109375" style="10" customWidth="1"/>
    <col min="13318" max="13318" width="12.140625" style="10" customWidth="1"/>
    <col min="13319" max="13319" width="13.7109375" style="10" customWidth="1"/>
    <col min="13320" max="13320" width="12.7109375" style="10" customWidth="1"/>
    <col min="13321" max="13321" width="13.5703125" style="10" customWidth="1"/>
    <col min="13322" max="13568" width="8.85546875" style="10"/>
    <col min="13569" max="13569" width="53.7109375" style="10" customWidth="1"/>
    <col min="13570" max="13570" width="11.85546875" style="10" customWidth="1"/>
    <col min="13571" max="13571" width="14.28515625" style="10" customWidth="1"/>
    <col min="13572" max="13572" width="12" style="10" customWidth="1"/>
    <col min="13573" max="13573" width="13.7109375" style="10" customWidth="1"/>
    <col min="13574" max="13574" width="12.140625" style="10" customWidth="1"/>
    <col min="13575" max="13575" width="13.7109375" style="10" customWidth="1"/>
    <col min="13576" max="13576" width="12.7109375" style="10" customWidth="1"/>
    <col min="13577" max="13577" width="13.5703125" style="10" customWidth="1"/>
    <col min="13578" max="13824" width="8.85546875" style="10"/>
    <col min="13825" max="13825" width="53.7109375" style="10" customWidth="1"/>
    <col min="13826" max="13826" width="11.85546875" style="10" customWidth="1"/>
    <col min="13827" max="13827" width="14.28515625" style="10" customWidth="1"/>
    <col min="13828" max="13828" width="12" style="10" customWidth="1"/>
    <col min="13829" max="13829" width="13.7109375" style="10" customWidth="1"/>
    <col min="13830" max="13830" width="12.140625" style="10" customWidth="1"/>
    <col min="13831" max="13831" width="13.7109375" style="10" customWidth="1"/>
    <col min="13832" max="13832" width="12.7109375" style="10" customWidth="1"/>
    <col min="13833" max="13833" width="13.5703125" style="10" customWidth="1"/>
    <col min="13834" max="14080" width="8.85546875" style="10"/>
    <col min="14081" max="14081" width="53.7109375" style="10" customWidth="1"/>
    <col min="14082" max="14082" width="11.85546875" style="10" customWidth="1"/>
    <col min="14083" max="14083" width="14.28515625" style="10" customWidth="1"/>
    <col min="14084" max="14084" width="12" style="10" customWidth="1"/>
    <col min="14085" max="14085" width="13.7109375" style="10" customWidth="1"/>
    <col min="14086" max="14086" width="12.140625" style="10" customWidth="1"/>
    <col min="14087" max="14087" width="13.7109375" style="10" customWidth="1"/>
    <col min="14088" max="14088" width="12.7109375" style="10" customWidth="1"/>
    <col min="14089" max="14089" width="13.5703125" style="10" customWidth="1"/>
    <col min="14090" max="14336" width="8.85546875" style="10"/>
    <col min="14337" max="14337" width="53.7109375" style="10" customWidth="1"/>
    <col min="14338" max="14338" width="11.85546875" style="10" customWidth="1"/>
    <col min="14339" max="14339" width="14.28515625" style="10" customWidth="1"/>
    <col min="14340" max="14340" width="12" style="10" customWidth="1"/>
    <col min="14341" max="14341" width="13.7109375" style="10" customWidth="1"/>
    <col min="14342" max="14342" width="12.140625" style="10" customWidth="1"/>
    <col min="14343" max="14343" width="13.7109375" style="10" customWidth="1"/>
    <col min="14344" max="14344" width="12.7109375" style="10" customWidth="1"/>
    <col min="14345" max="14345" width="13.5703125" style="10" customWidth="1"/>
    <col min="14346" max="14592" width="8.85546875" style="10"/>
    <col min="14593" max="14593" width="53.7109375" style="10" customWidth="1"/>
    <col min="14594" max="14594" width="11.85546875" style="10" customWidth="1"/>
    <col min="14595" max="14595" width="14.28515625" style="10" customWidth="1"/>
    <col min="14596" max="14596" width="12" style="10" customWidth="1"/>
    <col min="14597" max="14597" width="13.7109375" style="10" customWidth="1"/>
    <col min="14598" max="14598" width="12.140625" style="10" customWidth="1"/>
    <col min="14599" max="14599" width="13.7109375" style="10" customWidth="1"/>
    <col min="14600" max="14600" width="12.7109375" style="10" customWidth="1"/>
    <col min="14601" max="14601" width="13.5703125" style="10" customWidth="1"/>
    <col min="14602" max="14848" width="8.85546875" style="10"/>
    <col min="14849" max="14849" width="53.7109375" style="10" customWidth="1"/>
    <col min="14850" max="14850" width="11.85546875" style="10" customWidth="1"/>
    <col min="14851" max="14851" width="14.28515625" style="10" customWidth="1"/>
    <col min="14852" max="14852" width="12" style="10" customWidth="1"/>
    <col min="14853" max="14853" width="13.7109375" style="10" customWidth="1"/>
    <col min="14854" max="14854" width="12.140625" style="10" customWidth="1"/>
    <col min="14855" max="14855" width="13.7109375" style="10" customWidth="1"/>
    <col min="14856" max="14856" width="12.7109375" style="10" customWidth="1"/>
    <col min="14857" max="14857" width="13.5703125" style="10" customWidth="1"/>
    <col min="14858" max="15104" width="8.85546875" style="10"/>
    <col min="15105" max="15105" width="53.7109375" style="10" customWidth="1"/>
    <col min="15106" max="15106" width="11.85546875" style="10" customWidth="1"/>
    <col min="15107" max="15107" width="14.28515625" style="10" customWidth="1"/>
    <col min="15108" max="15108" width="12" style="10" customWidth="1"/>
    <col min="15109" max="15109" width="13.7109375" style="10" customWidth="1"/>
    <col min="15110" max="15110" width="12.140625" style="10" customWidth="1"/>
    <col min="15111" max="15111" width="13.7109375" style="10" customWidth="1"/>
    <col min="15112" max="15112" width="12.7109375" style="10" customWidth="1"/>
    <col min="15113" max="15113" width="13.5703125" style="10" customWidth="1"/>
    <col min="15114" max="15360" width="8.85546875" style="10"/>
    <col min="15361" max="15361" width="53.7109375" style="10" customWidth="1"/>
    <col min="15362" max="15362" width="11.85546875" style="10" customWidth="1"/>
    <col min="15363" max="15363" width="14.28515625" style="10" customWidth="1"/>
    <col min="15364" max="15364" width="12" style="10" customWidth="1"/>
    <col min="15365" max="15365" width="13.7109375" style="10" customWidth="1"/>
    <col min="15366" max="15366" width="12.140625" style="10" customWidth="1"/>
    <col min="15367" max="15367" width="13.7109375" style="10" customWidth="1"/>
    <col min="15368" max="15368" width="12.7109375" style="10" customWidth="1"/>
    <col min="15369" max="15369" width="13.5703125" style="10" customWidth="1"/>
    <col min="15370" max="15616" width="8.85546875" style="10"/>
    <col min="15617" max="15617" width="53.7109375" style="10" customWidth="1"/>
    <col min="15618" max="15618" width="11.85546875" style="10" customWidth="1"/>
    <col min="15619" max="15619" width="14.28515625" style="10" customWidth="1"/>
    <col min="15620" max="15620" width="12" style="10" customWidth="1"/>
    <col min="15621" max="15621" width="13.7109375" style="10" customWidth="1"/>
    <col min="15622" max="15622" width="12.140625" style="10" customWidth="1"/>
    <col min="15623" max="15623" width="13.7109375" style="10" customWidth="1"/>
    <col min="15624" max="15624" width="12.7109375" style="10" customWidth="1"/>
    <col min="15625" max="15625" width="13.5703125" style="10" customWidth="1"/>
    <col min="15626" max="15872" width="8.85546875" style="10"/>
    <col min="15873" max="15873" width="53.7109375" style="10" customWidth="1"/>
    <col min="15874" max="15874" width="11.85546875" style="10" customWidth="1"/>
    <col min="15875" max="15875" width="14.28515625" style="10" customWidth="1"/>
    <col min="15876" max="15876" width="12" style="10" customWidth="1"/>
    <col min="15877" max="15877" width="13.7109375" style="10" customWidth="1"/>
    <col min="15878" max="15878" width="12.140625" style="10" customWidth="1"/>
    <col min="15879" max="15879" width="13.7109375" style="10" customWidth="1"/>
    <col min="15880" max="15880" width="12.7109375" style="10" customWidth="1"/>
    <col min="15881" max="15881" width="13.5703125" style="10" customWidth="1"/>
    <col min="15882" max="16128" width="8.85546875" style="10"/>
    <col min="16129" max="16129" width="53.7109375" style="10" customWidth="1"/>
    <col min="16130" max="16130" width="11.85546875" style="10" customWidth="1"/>
    <col min="16131" max="16131" width="14.28515625" style="10" customWidth="1"/>
    <col min="16132" max="16132" width="12" style="10" customWidth="1"/>
    <col min="16133" max="16133" width="13.7109375" style="10" customWidth="1"/>
    <col min="16134" max="16134" width="12.140625" style="10" customWidth="1"/>
    <col min="16135" max="16135" width="13.7109375" style="10" customWidth="1"/>
    <col min="16136" max="16136" width="12.7109375" style="10" customWidth="1"/>
    <col min="16137" max="16137" width="13.5703125" style="10" customWidth="1"/>
    <col min="16138" max="16384" width="8.85546875" style="10"/>
  </cols>
  <sheetData>
    <row r="1" spans="1:9" s="2" customFormat="1" ht="22.5">
      <c r="A1" s="422" t="s">
        <v>176</v>
      </c>
      <c r="B1" s="422"/>
      <c r="C1" s="422"/>
      <c r="D1" s="422"/>
      <c r="E1" s="422"/>
      <c r="F1" s="422"/>
      <c r="G1" s="422"/>
      <c r="H1" s="422"/>
      <c r="I1" s="422"/>
    </row>
    <row r="2" spans="1:9" s="2" customFormat="1" ht="19.5" customHeight="1">
      <c r="A2" s="437" t="s">
        <v>461</v>
      </c>
      <c r="B2" s="437"/>
      <c r="C2" s="437"/>
      <c r="D2" s="437"/>
      <c r="E2" s="437"/>
      <c r="F2" s="437"/>
      <c r="G2" s="437"/>
      <c r="H2" s="437"/>
      <c r="I2" s="437"/>
    </row>
    <row r="3" spans="1:9" s="4" customFormat="1" ht="20.25" customHeight="1">
      <c r="A3" s="3"/>
      <c r="B3" s="75"/>
      <c r="C3" s="75"/>
      <c r="D3" s="75"/>
      <c r="E3" s="75"/>
      <c r="F3" s="75"/>
      <c r="G3" s="75"/>
      <c r="H3" s="75"/>
      <c r="I3" s="165" t="s">
        <v>134</v>
      </c>
    </row>
    <row r="4" spans="1:9" s="4" customFormat="1" ht="34.5" customHeight="1">
      <c r="A4" s="415"/>
      <c r="B4" s="438" t="s">
        <v>465</v>
      </c>
      <c r="C4" s="439"/>
      <c r="D4" s="439"/>
      <c r="E4" s="440"/>
      <c r="F4" s="441" t="s">
        <v>368</v>
      </c>
      <c r="G4" s="442"/>
      <c r="H4" s="442"/>
      <c r="I4" s="443"/>
    </row>
    <row r="5" spans="1:9" s="4" customFormat="1" ht="69.75" customHeight="1">
      <c r="A5" s="415"/>
      <c r="B5" s="166" t="s">
        <v>177</v>
      </c>
      <c r="C5" s="166" t="s">
        <v>178</v>
      </c>
      <c r="D5" s="166" t="s">
        <v>179</v>
      </c>
      <c r="E5" s="166" t="s">
        <v>178</v>
      </c>
      <c r="F5" s="166" t="s">
        <v>177</v>
      </c>
      <c r="G5" s="166" t="s">
        <v>178</v>
      </c>
      <c r="H5" s="166" t="s">
        <v>179</v>
      </c>
      <c r="I5" s="166" t="s">
        <v>178</v>
      </c>
    </row>
    <row r="6" spans="1:9" s="5" customFormat="1" ht="34.5" customHeight="1">
      <c r="A6" s="385" t="s">
        <v>386</v>
      </c>
      <c r="B6" s="167">
        <v>23428</v>
      </c>
      <c r="C6" s="168">
        <v>61.3</v>
      </c>
      <c r="D6" s="167">
        <v>14809</v>
      </c>
      <c r="E6" s="169">
        <v>38.700000000000003</v>
      </c>
      <c r="F6" s="167">
        <v>8373</v>
      </c>
      <c r="G6" s="168">
        <v>64.400000000000006</v>
      </c>
      <c r="H6" s="167">
        <v>4630</v>
      </c>
      <c r="I6" s="169">
        <v>35.599999999999994</v>
      </c>
    </row>
    <row r="7" spans="1:9" s="5" customFormat="1" ht="34.5" customHeight="1">
      <c r="A7" s="386" t="s">
        <v>64</v>
      </c>
      <c r="B7" s="167">
        <v>21077</v>
      </c>
      <c r="C7" s="168">
        <v>61.8</v>
      </c>
      <c r="D7" s="167">
        <v>13045</v>
      </c>
      <c r="E7" s="169">
        <v>38.200000000000003</v>
      </c>
      <c r="F7" s="167">
        <v>7861</v>
      </c>
      <c r="G7" s="168">
        <v>64.400000000000006</v>
      </c>
      <c r="H7" s="167">
        <v>4337</v>
      </c>
      <c r="I7" s="169">
        <v>35.599999999999994</v>
      </c>
    </row>
    <row r="8" spans="1:9" s="5" customFormat="1" ht="15.75">
      <c r="A8" s="387" t="s">
        <v>391</v>
      </c>
      <c r="B8" s="388"/>
      <c r="C8" s="170"/>
      <c r="D8" s="388"/>
      <c r="E8" s="389"/>
      <c r="F8" s="390"/>
      <c r="G8" s="391"/>
      <c r="H8" s="390"/>
      <c r="I8" s="389"/>
    </row>
    <row r="9" spans="1:9" ht="15.75">
      <c r="A9" s="392" t="s">
        <v>6</v>
      </c>
      <c r="B9" s="171">
        <v>124</v>
      </c>
      <c r="C9" s="172">
        <v>53.9</v>
      </c>
      <c r="D9" s="173">
        <v>106</v>
      </c>
      <c r="E9" s="174">
        <v>46.1</v>
      </c>
      <c r="F9" s="171">
        <v>55</v>
      </c>
      <c r="G9" s="172">
        <v>61.8</v>
      </c>
      <c r="H9" s="173">
        <v>34</v>
      </c>
      <c r="I9" s="174">
        <v>38.200000000000003</v>
      </c>
    </row>
    <row r="10" spans="1:9" ht="15.75">
      <c r="A10" s="6" t="s">
        <v>7</v>
      </c>
      <c r="B10" s="171">
        <v>71</v>
      </c>
      <c r="C10" s="172">
        <v>57.3</v>
      </c>
      <c r="D10" s="173">
        <v>53</v>
      </c>
      <c r="E10" s="174">
        <v>42.7</v>
      </c>
      <c r="F10" s="171">
        <v>38</v>
      </c>
      <c r="G10" s="172">
        <v>66.7</v>
      </c>
      <c r="H10" s="173">
        <v>19</v>
      </c>
      <c r="I10" s="393">
        <v>33.299999999999997</v>
      </c>
    </row>
    <row r="11" spans="1:9" s="13" customFormat="1" ht="15.75">
      <c r="A11" s="6" t="s">
        <v>8</v>
      </c>
      <c r="B11" s="171">
        <v>1786</v>
      </c>
      <c r="C11" s="172">
        <v>52.1</v>
      </c>
      <c r="D11" s="173">
        <v>1641</v>
      </c>
      <c r="E11" s="174">
        <v>47.9</v>
      </c>
      <c r="F11" s="171">
        <v>703</v>
      </c>
      <c r="G11" s="172">
        <v>54.5</v>
      </c>
      <c r="H11" s="173">
        <v>588</v>
      </c>
      <c r="I11" s="393">
        <v>45.5</v>
      </c>
    </row>
    <row r="12" spans="1:9" ht="31.5">
      <c r="A12" s="6" t="s">
        <v>9</v>
      </c>
      <c r="B12" s="171">
        <v>304</v>
      </c>
      <c r="C12" s="172">
        <v>56.8</v>
      </c>
      <c r="D12" s="173">
        <v>231</v>
      </c>
      <c r="E12" s="174">
        <v>43.2</v>
      </c>
      <c r="F12" s="171">
        <v>122</v>
      </c>
      <c r="G12" s="172">
        <v>60.1</v>
      </c>
      <c r="H12" s="173">
        <v>81</v>
      </c>
      <c r="I12" s="393">
        <v>39.9</v>
      </c>
    </row>
    <row r="13" spans="1:9" ht="26.25" customHeight="1">
      <c r="A13" s="6" t="s">
        <v>10</v>
      </c>
      <c r="B13" s="171">
        <v>61</v>
      </c>
      <c r="C13" s="172">
        <v>49.2</v>
      </c>
      <c r="D13" s="173">
        <v>63</v>
      </c>
      <c r="E13" s="174">
        <v>50.8</v>
      </c>
      <c r="F13" s="171">
        <v>26</v>
      </c>
      <c r="G13" s="172">
        <v>57.8</v>
      </c>
      <c r="H13" s="173">
        <v>19</v>
      </c>
      <c r="I13" s="393">
        <v>42.2</v>
      </c>
    </row>
    <row r="14" spans="1:9" ht="15.75">
      <c r="A14" s="6" t="s">
        <v>11</v>
      </c>
      <c r="B14" s="171">
        <v>549</v>
      </c>
      <c r="C14" s="172">
        <v>45.1</v>
      </c>
      <c r="D14" s="173">
        <v>669</v>
      </c>
      <c r="E14" s="174">
        <v>54.9</v>
      </c>
      <c r="F14" s="171">
        <v>244</v>
      </c>
      <c r="G14" s="172">
        <v>48.9</v>
      </c>
      <c r="H14" s="173">
        <v>255</v>
      </c>
      <c r="I14" s="393">
        <v>51.1</v>
      </c>
    </row>
    <row r="15" spans="1:9" ht="31.5">
      <c r="A15" s="6" t="s">
        <v>12</v>
      </c>
      <c r="B15" s="171">
        <v>5826</v>
      </c>
      <c r="C15" s="172">
        <v>61.8</v>
      </c>
      <c r="D15" s="173">
        <v>3599</v>
      </c>
      <c r="E15" s="174">
        <v>38.200000000000003</v>
      </c>
      <c r="F15" s="171">
        <v>2235</v>
      </c>
      <c r="G15" s="172">
        <v>65.2</v>
      </c>
      <c r="H15" s="173">
        <v>1194</v>
      </c>
      <c r="I15" s="393">
        <v>34.799999999999997</v>
      </c>
    </row>
    <row r="16" spans="1:9" ht="31.5">
      <c r="A16" s="6" t="s">
        <v>13</v>
      </c>
      <c r="B16" s="171">
        <v>974</v>
      </c>
      <c r="C16" s="172">
        <v>50.1</v>
      </c>
      <c r="D16" s="173">
        <v>972</v>
      </c>
      <c r="E16" s="174">
        <v>49.9</v>
      </c>
      <c r="F16" s="171">
        <v>345</v>
      </c>
      <c r="G16" s="172">
        <v>51.6</v>
      </c>
      <c r="H16" s="173">
        <v>323</v>
      </c>
      <c r="I16" s="393">
        <v>48.4</v>
      </c>
    </row>
    <row r="17" spans="1:9" ht="18.75" customHeight="1">
      <c r="A17" s="6" t="s">
        <v>14</v>
      </c>
      <c r="B17" s="171">
        <v>685</v>
      </c>
      <c r="C17" s="172">
        <v>69</v>
      </c>
      <c r="D17" s="173">
        <v>308</v>
      </c>
      <c r="E17" s="174">
        <v>31</v>
      </c>
      <c r="F17" s="171">
        <v>230</v>
      </c>
      <c r="G17" s="172">
        <v>71.900000000000006</v>
      </c>
      <c r="H17" s="173">
        <v>90</v>
      </c>
      <c r="I17" s="393">
        <v>28.099999999999994</v>
      </c>
    </row>
    <row r="18" spans="1:9" ht="15.75">
      <c r="A18" s="6" t="s">
        <v>15</v>
      </c>
      <c r="B18" s="171">
        <v>1279</v>
      </c>
      <c r="C18" s="172">
        <v>62.5</v>
      </c>
      <c r="D18" s="173">
        <v>769</v>
      </c>
      <c r="E18" s="174">
        <v>37.5</v>
      </c>
      <c r="F18" s="171">
        <v>486</v>
      </c>
      <c r="G18" s="172">
        <v>60.4</v>
      </c>
      <c r="H18" s="173">
        <v>318</v>
      </c>
      <c r="I18" s="393">
        <v>39.6</v>
      </c>
    </row>
    <row r="19" spans="1:9" ht="15.75">
      <c r="A19" s="6" t="s">
        <v>16</v>
      </c>
      <c r="B19" s="171">
        <v>2048</v>
      </c>
      <c r="C19" s="172">
        <v>70.900000000000006</v>
      </c>
      <c r="D19" s="173">
        <v>842</v>
      </c>
      <c r="E19" s="174">
        <v>29.099999999999994</v>
      </c>
      <c r="F19" s="171">
        <v>698</v>
      </c>
      <c r="G19" s="172">
        <v>72</v>
      </c>
      <c r="H19" s="173">
        <v>272</v>
      </c>
      <c r="I19" s="393">
        <v>28</v>
      </c>
    </row>
    <row r="20" spans="1:9" ht="15.75">
      <c r="A20" s="6" t="s">
        <v>17</v>
      </c>
      <c r="B20" s="171">
        <v>402</v>
      </c>
      <c r="C20" s="172">
        <v>59.5</v>
      </c>
      <c r="D20" s="173">
        <v>274</v>
      </c>
      <c r="E20" s="174">
        <v>40.5</v>
      </c>
      <c r="F20" s="171">
        <v>167</v>
      </c>
      <c r="G20" s="172">
        <v>58.8</v>
      </c>
      <c r="H20" s="173">
        <v>117</v>
      </c>
      <c r="I20" s="393">
        <v>41.2</v>
      </c>
    </row>
    <row r="21" spans="1:9" ht="15.75">
      <c r="A21" s="6" t="s">
        <v>18</v>
      </c>
      <c r="B21" s="171">
        <v>1611</v>
      </c>
      <c r="C21" s="172">
        <v>65.2</v>
      </c>
      <c r="D21" s="173">
        <v>860</v>
      </c>
      <c r="E21" s="174">
        <v>34.799999999999997</v>
      </c>
      <c r="F21" s="171">
        <v>636</v>
      </c>
      <c r="G21" s="172">
        <v>68.8</v>
      </c>
      <c r="H21" s="173">
        <v>289</v>
      </c>
      <c r="I21" s="393">
        <v>31.200000000000003</v>
      </c>
    </row>
    <row r="22" spans="1:9" ht="31.5">
      <c r="A22" s="6" t="s">
        <v>19</v>
      </c>
      <c r="B22" s="171">
        <v>1067</v>
      </c>
      <c r="C22" s="172">
        <v>62.4</v>
      </c>
      <c r="D22" s="173">
        <v>642</v>
      </c>
      <c r="E22" s="174">
        <v>37.6</v>
      </c>
      <c r="F22" s="171">
        <v>388</v>
      </c>
      <c r="G22" s="172">
        <v>62.9</v>
      </c>
      <c r="H22" s="173">
        <v>229</v>
      </c>
      <c r="I22" s="393">
        <v>37.1</v>
      </c>
    </row>
    <row r="23" spans="1:9" ht="31.5">
      <c r="A23" s="6" t="s">
        <v>20</v>
      </c>
      <c r="B23" s="171">
        <v>1801</v>
      </c>
      <c r="C23" s="172">
        <v>57.6</v>
      </c>
      <c r="D23" s="173">
        <v>1324</v>
      </c>
      <c r="E23" s="174">
        <v>42.4</v>
      </c>
      <c r="F23" s="171">
        <v>563</v>
      </c>
      <c r="G23" s="172">
        <v>64.900000000000006</v>
      </c>
      <c r="H23" s="173">
        <v>305</v>
      </c>
      <c r="I23" s="393">
        <v>35.099999999999994</v>
      </c>
    </row>
    <row r="24" spans="1:9" ht="15.75">
      <c r="A24" s="6" t="s">
        <v>21</v>
      </c>
      <c r="B24" s="171">
        <v>806</v>
      </c>
      <c r="C24" s="172">
        <v>79.599999999999994</v>
      </c>
      <c r="D24" s="173">
        <v>206</v>
      </c>
      <c r="E24" s="174">
        <v>20.400000000000006</v>
      </c>
      <c r="F24" s="171">
        <v>284</v>
      </c>
      <c r="G24" s="172">
        <v>82.8</v>
      </c>
      <c r="H24" s="173">
        <v>59</v>
      </c>
      <c r="I24" s="393">
        <v>17.200000000000003</v>
      </c>
    </row>
    <row r="25" spans="1:9" ht="19.5" customHeight="1">
      <c r="A25" s="6" t="s">
        <v>22</v>
      </c>
      <c r="B25" s="171">
        <v>1133</v>
      </c>
      <c r="C25" s="172">
        <v>83.2</v>
      </c>
      <c r="D25" s="173">
        <v>229</v>
      </c>
      <c r="E25" s="174">
        <v>16.799999999999997</v>
      </c>
      <c r="F25" s="171">
        <v>445</v>
      </c>
      <c r="G25" s="172">
        <v>85.2</v>
      </c>
      <c r="H25" s="173">
        <v>77</v>
      </c>
      <c r="I25" s="393">
        <v>14.799999999999997</v>
      </c>
    </row>
    <row r="26" spans="1:9" ht="15.75">
      <c r="A26" s="6" t="s">
        <v>23</v>
      </c>
      <c r="B26" s="171">
        <v>260</v>
      </c>
      <c r="C26" s="172">
        <v>63.1</v>
      </c>
      <c r="D26" s="173">
        <v>152</v>
      </c>
      <c r="E26" s="174">
        <v>36.9</v>
      </c>
      <c r="F26" s="171">
        <v>100</v>
      </c>
      <c r="G26" s="172">
        <v>71.900000000000006</v>
      </c>
      <c r="H26" s="173">
        <v>39</v>
      </c>
      <c r="I26" s="393">
        <v>28.099999999999994</v>
      </c>
    </row>
    <row r="27" spans="1:9" ht="15.75">
      <c r="A27" s="6" t="s">
        <v>24</v>
      </c>
      <c r="B27" s="7">
        <v>290</v>
      </c>
      <c r="C27" s="172">
        <v>73.400000000000006</v>
      </c>
      <c r="D27" s="173">
        <v>105</v>
      </c>
      <c r="E27" s="174">
        <v>26.599999999999994</v>
      </c>
      <c r="F27" s="7">
        <v>96</v>
      </c>
      <c r="G27" s="172">
        <v>76.8</v>
      </c>
      <c r="H27" s="173">
        <v>29</v>
      </c>
      <c r="I27" s="393">
        <v>23.200000000000003</v>
      </c>
    </row>
    <row r="28" spans="1:9">
      <c r="A28" s="14"/>
      <c r="B28" s="77"/>
      <c r="C28" s="77"/>
      <c r="D28" s="175"/>
      <c r="E28" s="175"/>
      <c r="G28" s="77"/>
      <c r="H28" s="77"/>
      <c r="I28" s="77"/>
    </row>
    <row r="29" spans="1:9">
      <c r="A29" s="14"/>
      <c r="B29" s="77"/>
      <c r="C29" s="77"/>
      <c r="D29" s="77"/>
      <c r="E29" s="77"/>
      <c r="F29" s="77"/>
      <c r="G29" s="77"/>
      <c r="I29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O29"/>
  <sheetViews>
    <sheetView zoomScale="75" zoomScaleNormal="75" zoomScaleSheetLayoutView="70" workbookViewId="0">
      <selection sqref="A1:G1"/>
    </sheetView>
  </sheetViews>
  <sheetFormatPr defaultColWidth="8.85546875" defaultRowHeight="18.75"/>
  <cols>
    <col min="1" max="1" width="43.140625" style="10" customWidth="1"/>
    <col min="2" max="2" width="12" style="10" customWidth="1"/>
    <col min="3" max="3" width="11.140625" style="10" customWidth="1"/>
    <col min="4" max="4" width="13.7109375" style="10" customWidth="1"/>
    <col min="5" max="5" width="13.85546875" style="10" customWidth="1"/>
    <col min="6" max="6" width="14.28515625" style="10" customWidth="1"/>
    <col min="7" max="7" width="13.7109375" style="10" customWidth="1"/>
    <col min="8" max="8" width="8.85546875" style="10"/>
    <col min="9" max="9" width="11.85546875" style="372" customWidth="1"/>
    <col min="10" max="10" width="9.28515625" style="10" bestFit="1" customWidth="1"/>
    <col min="11" max="256" width="8.85546875" style="10"/>
    <col min="257" max="257" width="43.140625" style="10" customWidth="1"/>
    <col min="258" max="258" width="12" style="10" customWidth="1"/>
    <col min="259" max="259" width="11.140625" style="10" customWidth="1"/>
    <col min="260" max="260" width="13.7109375" style="10" customWidth="1"/>
    <col min="261" max="261" width="13.85546875" style="10" customWidth="1"/>
    <col min="262" max="262" width="14.28515625" style="10" customWidth="1"/>
    <col min="263" max="263" width="13.7109375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43.140625" style="10" customWidth="1"/>
    <col min="514" max="514" width="12" style="10" customWidth="1"/>
    <col min="515" max="515" width="11.140625" style="10" customWidth="1"/>
    <col min="516" max="516" width="13.7109375" style="10" customWidth="1"/>
    <col min="517" max="517" width="13.85546875" style="10" customWidth="1"/>
    <col min="518" max="518" width="14.28515625" style="10" customWidth="1"/>
    <col min="519" max="519" width="13.7109375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43.140625" style="10" customWidth="1"/>
    <col min="770" max="770" width="12" style="10" customWidth="1"/>
    <col min="771" max="771" width="11.140625" style="10" customWidth="1"/>
    <col min="772" max="772" width="13.7109375" style="10" customWidth="1"/>
    <col min="773" max="773" width="13.85546875" style="10" customWidth="1"/>
    <col min="774" max="774" width="14.28515625" style="10" customWidth="1"/>
    <col min="775" max="775" width="13.7109375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43.140625" style="10" customWidth="1"/>
    <col min="1026" max="1026" width="12" style="10" customWidth="1"/>
    <col min="1027" max="1027" width="11.140625" style="10" customWidth="1"/>
    <col min="1028" max="1028" width="13.7109375" style="10" customWidth="1"/>
    <col min="1029" max="1029" width="13.85546875" style="10" customWidth="1"/>
    <col min="1030" max="1030" width="14.28515625" style="10" customWidth="1"/>
    <col min="1031" max="1031" width="13.7109375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43.140625" style="10" customWidth="1"/>
    <col min="1282" max="1282" width="12" style="10" customWidth="1"/>
    <col min="1283" max="1283" width="11.140625" style="10" customWidth="1"/>
    <col min="1284" max="1284" width="13.7109375" style="10" customWidth="1"/>
    <col min="1285" max="1285" width="13.85546875" style="10" customWidth="1"/>
    <col min="1286" max="1286" width="14.28515625" style="10" customWidth="1"/>
    <col min="1287" max="1287" width="13.7109375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43.140625" style="10" customWidth="1"/>
    <col min="1538" max="1538" width="12" style="10" customWidth="1"/>
    <col min="1539" max="1539" width="11.140625" style="10" customWidth="1"/>
    <col min="1540" max="1540" width="13.7109375" style="10" customWidth="1"/>
    <col min="1541" max="1541" width="13.85546875" style="10" customWidth="1"/>
    <col min="1542" max="1542" width="14.28515625" style="10" customWidth="1"/>
    <col min="1543" max="1543" width="13.7109375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43.140625" style="10" customWidth="1"/>
    <col min="1794" max="1794" width="12" style="10" customWidth="1"/>
    <col min="1795" max="1795" width="11.140625" style="10" customWidth="1"/>
    <col min="1796" max="1796" width="13.7109375" style="10" customWidth="1"/>
    <col min="1797" max="1797" width="13.85546875" style="10" customWidth="1"/>
    <col min="1798" max="1798" width="14.28515625" style="10" customWidth="1"/>
    <col min="1799" max="1799" width="13.7109375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43.140625" style="10" customWidth="1"/>
    <col min="2050" max="2050" width="12" style="10" customWidth="1"/>
    <col min="2051" max="2051" width="11.140625" style="10" customWidth="1"/>
    <col min="2052" max="2052" width="13.7109375" style="10" customWidth="1"/>
    <col min="2053" max="2053" width="13.85546875" style="10" customWidth="1"/>
    <col min="2054" max="2054" width="14.28515625" style="10" customWidth="1"/>
    <col min="2055" max="2055" width="13.7109375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43.140625" style="10" customWidth="1"/>
    <col min="2306" max="2306" width="12" style="10" customWidth="1"/>
    <col min="2307" max="2307" width="11.140625" style="10" customWidth="1"/>
    <col min="2308" max="2308" width="13.7109375" style="10" customWidth="1"/>
    <col min="2309" max="2309" width="13.85546875" style="10" customWidth="1"/>
    <col min="2310" max="2310" width="14.28515625" style="10" customWidth="1"/>
    <col min="2311" max="2311" width="13.7109375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43.140625" style="10" customWidth="1"/>
    <col min="2562" max="2562" width="12" style="10" customWidth="1"/>
    <col min="2563" max="2563" width="11.140625" style="10" customWidth="1"/>
    <col min="2564" max="2564" width="13.7109375" style="10" customWidth="1"/>
    <col min="2565" max="2565" width="13.85546875" style="10" customWidth="1"/>
    <col min="2566" max="2566" width="14.28515625" style="10" customWidth="1"/>
    <col min="2567" max="2567" width="13.7109375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43.140625" style="10" customWidth="1"/>
    <col min="2818" max="2818" width="12" style="10" customWidth="1"/>
    <col min="2819" max="2819" width="11.140625" style="10" customWidth="1"/>
    <col min="2820" max="2820" width="13.7109375" style="10" customWidth="1"/>
    <col min="2821" max="2821" width="13.85546875" style="10" customWidth="1"/>
    <col min="2822" max="2822" width="14.28515625" style="10" customWidth="1"/>
    <col min="2823" max="2823" width="13.7109375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43.140625" style="10" customWidth="1"/>
    <col min="3074" max="3074" width="12" style="10" customWidth="1"/>
    <col min="3075" max="3075" width="11.140625" style="10" customWidth="1"/>
    <col min="3076" max="3076" width="13.7109375" style="10" customWidth="1"/>
    <col min="3077" max="3077" width="13.85546875" style="10" customWidth="1"/>
    <col min="3078" max="3078" width="14.28515625" style="10" customWidth="1"/>
    <col min="3079" max="3079" width="13.7109375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43.140625" style="10" customWidth="1"/>
    <col min="3330" max="3330" width="12" style="10" customWidth="1"/>
    <col min="3331" max="3331" width="11.140625" style="10" customWidth="1"/>
    <col min="3332" max="3332" width="13.7109375" style="10" customWidth="1"/>
    <col min="3333" max="3333" width="13.85546875" style="10" customWidth="1"/>
    <col min="3334" max="3334" width="14.28515625" style="10" customWidth="1"/>
    <col min="3335" max="3335" width="13.7109375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43.140625" style="10" customWidth="1"/>
    <col min="3586" max="3586" width="12" style="10" customWidth="1"/>
    <col min="3587" max="3587" width="11.140625" style="10" customWidth="1"/>
    <col min="3588" max="3588" width="13.7109375" style="10" customWidth="1"/>
    <col min="3589" max="3589" width="13.85546875" style="10" customWidth="1"/>
    <col min="3590" max="3590" width="14.28515625" style="10" customWidth="1"/>
    <col min="3591" max="3591" width="13.7109375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43.140625" style="10" customWidth="1"/>
    <col min="3842" max="3842" width="12" style="10" customWidth="1"/>
    <col min="3843" max="3843" width="11.140625" style="10" customWidth="1"/>
    <col min="3844" max="3844" width="13.7109375" style="10" customWidth="1"/>
    <col min="3845" max="3845" width="13.85546875" style="10" customWidth="1"/>
    <col min="3846" max="3846" width="14.28515625" style="10" customWidth="1"/>
    <col min="3847" max="3847" width="13.7109375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43.140625" style="10" customWidth="1"/>
    <col min="4098" max="4098" width="12" style="10" customWidth="1"/>
    <col min="4099" max="4099" width="11.140625" style="10" customWidth="1"/>
    <col min="4100" max="4100" width="13.7109375" style="10" customWidth="1"/>
    <col min="4101" max="4101" width="13.85546875" style="10" customWidth="1"/>
    <col min="4102" max="4102" width="14.28515625" style="10" customWidth="1"/>
    <col min="4103" max="4103" width="13.7109375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43.140625" style="10" customWidth="1"/>
    <col min="4354" max="4354" width="12" style="10" customWidth="1"/>
    <col min="4355" max="4355" width="11.140625" style="10" customWidth="1"/>
    <col min="4356" max="4356" width="13.7109375" style="10" customWidth="1"/>
    <col min="4357" max="4357" width="13.85546875" style="10" customWidth="1"/>
    <col min="4358" max="4358" width="14.28515625" style="10" customWidth="1"/>
    <col min="4359" max="4359" width="13.7109375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43.140625" style="10" customWidth="1"/>
    <col min="4610" max="4610" width="12" style="10" customWidth="1"/>
    <col min="4611" max="4611" width="11.140625" style="10" customWidth="1"/>
    <col min="4612" max="4612" width="13.7109375" style="10" customWidth="1"/>
    <col min="4613" max="4613" width="13.85546875" style="10" customWidth="1"/>
    <col min="4614" max="4614" width="14.28515625" style="10" customWidth="1"/>
    <col min="4615" max="4615" width="13.7109375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43.140625" style="10" customWidth="1"/>
    <col min="4866" max="4866" width="12" style="10" customWidth="1"/>
    <col min="4867" max="4867" width="11.140625" style="10" customWidth="1"/>
    <col min="4868" max="4868" width="13.7109375" style="10" customWidth="1"/>
    <col min="4869" max="4869" width="13.85546875" style="10" customWidth="1"/>
    <col min="4870" max="4870" width="14.28515625" style="10" customWidth="1"/>
    <col min="4871" max="4871" width="13.7109375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43.140625" style="10" customWidth="1"/>
    <col min="5122" max="5122" width="12" style="10" customWidth="1"/>
    <col min="5123" max="5123" width="11.140625" style="10" customWidth="1"/>
    <col min="5124" max="5124" width="13.7109375" style="10" customWidth="1"/>
    <col min="5125" max="5125" width="13.85546875" style="10" customWidth="1"/>
    <col min="5126" max="5126" width="14.28515625" style="10" customWidth="1"/>
    <col min="5127" max="5127" width="13.7109375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43.140625" style="10" customWidth="1"/>
    <col min="5378" max="5378" width="12" style="10" customWidth="1"/>
    <col min="5379" max="5379" width="11.140625" style="10" customWidth="1"/>
    <col min="5380" max="5380" width="13.7109375" style="10" customWidth="1"/>
    <col min="5381" max="5381" width="13.85546875" style="10" customWidth="1"/>
    <col min="5382" max="5382" width="14.28515625" style="10" customWidth="1"/>
    <col min="5383" max="5383" width="13.7109375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43.140625" style="10" customWidth="1"/>
    <col min="5634" max="5634" width="12" style="10" customWidth="1"/>
    <col min="5635" max="5635" width="11.140625" style="10" customWidth="1"/>
    <col min="5636" max="5636" width="13.7109375" style="10" customWidth="1"/>
    <col min="5637" max="5637" width="13.85546875" style="10" customWidth="1"/>
    <col min="5638" max="5638" width="14.28515625" style="10" customWidth="1"/>
    <col min="5639" max="5639" width="13.7109375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43.140625" style="10" customWidth="1"/>
    <col min="5890" max="5890" width="12" style="10" customWidth="1"/>
    <col min="5891" max="5891" width="11.140625" style="10" customWidth="1"/>
    <col min="5892" max="5892" width="13.7109375" style="10" customWidth="1"/>
    <col min="5893" max="5893" width="13.85546875" style="10" customWidth="1"/>
    <col min="5894" max="5894" width="14.28515625" style="10" customWidth="1"/>
    <col min="5895" max="5895" width="13.7109375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43.140625" style="10" customWidth="1"/>
    <col min="6146" max="6146" width="12" style="10" customWidth="1"/>
    <col min="6147" max="6147" width="11.140625" style="10" customWidth="1"/>
    <col min="6148" max="6148" width="13.7109375" style="10" customWidth="1"/>
    <col min="6149" max="6149" width="13.85546875" style="10" customWidth="1"/>
    <col min="6150" max="6150" width="14.28515625" style="10" customWidth="1"/>
    <col min="6151" max="6151" width="13.7109375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43.140625" style="10" customWidth="1"/>
    <col min="6402" max="6402" width="12" style="10" customWidth="1"/>
    <col min="6403" max="6403" width="11.140625" style="10" customWidth="1"/>
    <col min="6404" max="6404" width="13.7109375" style="10" customWidth="1"/>
    <col min="6405" max="6405" width="13.85546875" style="10" customWidth="1"/>
    <col min="6406" max="6406" width="14.28515625" style="10" customWidth="1"/>
    <col min="6407" max="6407" width="13.7109375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43.140625" style="10" customWidth="1"/>
    <col min="6658" max="6658" width="12" style="10" customWidth="1"/>
    <col min="6659" max="6659" width="11.140625" style="10" customWidth="1"/>
    <col min="6660" max="6660" width="13.7109375" style="10" customWidth="1"/>
    <col min="6661" max="6661" width="13.85546875" style="10" customWidth="1"/>
    <col min="6662" max="6662" width="14.28515625" style="10" customWidth="1"/>
    <col min="6663" max="6663" width="13.7109375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43.140625" style="10" customWidth="1"/>
    <col min="6914" max="6914" width="12" style="10" customWidth="1"/>
    <col min="6915" max="6915" width="11.140625" style="10" customWidth="1"/>
    <col min="6916" max="6916" width="13.7109375" style="10" customWidth="1"/>
    <col min="6917" max="6917" width="13.85546875" style="10" customWidth="1"/>
    <col min="6918" max="6918" width="14.28515625" style="10" customWidth="1"/>
    <col min="6919" max="6919" width="13.7109375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43.140625" style="10" customWidth="1"/>
    <col min="7170" max="7170" width="12" style="10" customWidth="1"/>
    <col min="7171" max="7171" width="11.140625" style="10" customWidth="1"/>
    <col min="7172" max="7172" width="13.7109375" style="10" customWidth="1"/>
    <col min="7173" max="7173" width="13.85546875" style="10" customWidth="1"/>
    <col min="7174" max="7174" width="14.28515625" style="10" customWidth="1"/>
    <col min="7175" max="7175" width="13.7109375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43.140625" style="10" customWidth="1"/>
    <col min="7426" max="7426" width="12" style="10" customWidth="1"/>
    <col min="7427" max="7427" width="11.140625" style="10" customWidth="1"/>
    <col min="7428" max="7428" width="13.7109375" style="10" customWidth="1"/>
    <col min="7429" max="7429" width="13.85546875" style="10" customWidth="1"/>
    <col min="7430" max="7430" width="14.28515625" style="10" customWidth="1"/>
    <col min="7431" max="7431" width="13.7109375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43.140625" style="10" customWidth="1"/>
    <col min="7682" max="7682" width="12" style="10" customWidth="1"/>
    <col min="7683" max="7683" width="11.140625" style="10" customWidth="1"/>
    <col min="7684" max="7684" width="13.7109375" style="10" customWidth="1"/>
    <col min="7685" max="7685" width="13.85546875" style="10" customWidth="1"/>
    <col min="7686" max="7686" width="14.28515625" style="10" customWidth="1"/>
    <col min="7687" max="7687" width="13.7109375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43.140625" style="10" customWidth="1"/>
    <col min="7938" max="7938" width="12" style="10" customWidth="1"/>
    <col min="7939" max="7939" width="11.140625" style="10" customWidth="1"/>
    <col min="7940" max="7940" width="13.7109375" style="10" customWidth="1"/>
    <col min="7941" max="7941" width="13.85546875" style="10" customWidth="1"/>
    <col min="7942" max="7942" width="14.28515625" style="10" customWidth="1"/>
    <col min="7943" max="7943" width="13.7109375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43.140625" style="10" customWidth="1"/>
    <col min="8194" max="8194" width="12" style="10" customWidth="1"/>
    <col min="8195" max="8195" width="11.140625" style="10" customWidth="1"/>
    <col min="8196" max="8196" width="13.7109375" style="10" customWidth="1"/>
    <col min="8197" max="8197" width="13.85546875" style="10" customWidth="1"/>
    <col min="8198" max="8198" width="14.28515625" style="10" customWidth="1"/>
    <col min="8199" max="8199" width="13.7109375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43.140625" style="10" customWidth="1"/>
    <col min="8450" max="8450" width="12" style="10" customWidth="1"/>
    <col min="8451" max="8451" width="11.140625" style="10" customWidth="1"/>
    <col min="8452" max="8452" width="13.7109375" style="10" customWidth="1"/>
    <col min="8453" max="8453" width="13.85546875" style="10" customWidth="1"/>
    <col min="8454" max="8454" width="14.28515625" style="10" customWidth="1"/>
    <col min="8455" max="8455" width="13.7109375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43.140625" style="10" customWidth="1"/>
    <col min="8706" max="8706" width="12" style="10" customWidth="1"/>
    <col min="8707" max="8707" width="11.140625" style="10" customWidth="1"/>
    <col min="8708" max="8708" width="13.7109375" style="10" customWidth="1"/>
    <col min="8709" max="8709" width="13.85546875" style="10" customWidth="1"/>
    <col min="8710" max="8710" width="14.28515625" style="10" customWidth="1"/>
    <col min="8711" max="8711" width="13.7109375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43.140625" style="10" customWidth="1"/>
    <col min="8962" max="8962" width="12" style="10" customWidth="1"/>
    <col min="8963" max="8963" width="11.140625" style="10" customWidth="1"/>
    <col min="8964" max="8964" width="13.7109375" style="10" customWidth="1"/>
    <col min="8965" max="8965" width="13.85546875" style="10" customWidth="1"/>
    <col min="8966" max="8966" width="14.28515625" style="10" customWidth="1"/>
    <col min="8967" max="8967" width="13.7109375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43.140625" style="10" customWidth="1"/>
    <col min="9218" max="9218" width="12" style="10" customWidth="1"/>
    <col min="9219" max="9219" width="11.140625" style="10" customWidth="1"/>
    <col min="9220" max="9220" width="13.7109375" style="10" customWidth="1"/>
    <col min="9221" max="9221" width="13.85546875" style="10" customWidth="1"/>
    <col min="9222" max="9222" width="14.28515625" style="10" customWidth="1"/>
    <col min="9223" max="9223" width="13.7109375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43.140625" style="10" customWidth="1"/>
    <col min="9474" max="9474" width="12" style="10" customWidth="1"/>
    <col min="9475" max="9475" width="11.140625" style="10" customWidth="1"/>
    <col min="9476" max="9476" width="13.7109375" style="10" customWidth="1"/>
    <col min="9477" max="9477" width="13.85546875" style="10" customWidth="1"/>
    <col min="9478" max="9478" width="14.28515625" style="10" customWidth="1"/>
    <col min="9479" max="9479" width="13.7109375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43.140625" style="10" customWidth="1"/>
    <col min="9730" max="9730" width="12" style="10" customWidth="1"/>
    <col min="9731" max="9731" width="11.140625" style="10" customWidth="1"/>
    <col min="9732" max="9732" width="13.7109375" style="10" customWidth="1"/>
    <col min="9733" max="9733" width="13.85546875" style="10" customWidth="1"/>
    <col min="9734" max="9734" width="14.28515625" style="10" customWidth="1"/>
    <col min="9735" max="9735" width="13.7109375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43.140625" style="10" customWidth="1"/>
    <col min="9986" max="9986" width="12" style="10" customWidth="1"/>
    <col min="9987" max="9987" width="11.140625" style="10" customWidth="1"/>
    <col min="9988" max="9988" width="13.7109375" style="10" customWidth="1"/>
    <col min="9989" max="9989" width="13.85546875" style="10" customWidth="1"/>
    <col min="9990" max="9990" width="14.28515625" style="10" customWidth="1"/>
    <col min="9991" max="9991" width="13.7109375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43.140625" style="10" customWidth="1"/>
    <col min="10242" max="10242" width="12" style="10" customWidth="1"/>
    <col min="10243" max="10243" width="11.140625" style="10" customWidth="1"/>
    <col min="10244" max="10244" width="13.7109375" style="10" customWidth="1"/>
    <col min="10245" max="10245" width="13.85546875" style="10" customWidth="1"/>
    <col min="10246" max="10246" width="14.28515625" style="10" customWidth="1"/>
    <col min="10247" max="10247" width="13.7109375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43.140625" style="10" customWidth="1"/>
    <col min="10498" max="10498" width="12" style="10" customWidth="1"/>
    <col min="10499" max="10499" width="11.140625" style="10" customWidth="1"/>
    <col min="10500" max="10500" width="13.7109375" style="10" customWidth="1"/>
    <col min="10501" max="10501" width="13.85546875" style="10" customWidth="1"/>
    <col min="10502" max="10502" width="14.28515625" style="10" customWidth="1"/>
    <col min="10503" max="10503" width="13.7109375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43.140625" style="10" customWidth="1"/>
    <col min="10754" max="10754" width="12" style="10" customWidth="1"/>
    <col min="10755" max="10755" width="11.140625" style="10" customWidth="1"/>
    <col min="10756" max="10756" width="13.7109375" style="10" customWidth="1"/>
    <col min="10757" max="10757" width="13.85546875" style="10" customWidth="1"/>
    <col min="10758" max="10758" width="14.28515625" style="10" customWidth="1"/>
    <col min="10759" max="10759" width="13.7109375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43.140625" style="10" customWidth="1"/>
    <col min="11010" max="11010" width="12" style="10" customWidth="1"/>
    <col min="11011" max="11011" width="11.140625" style="10" customWidth="1"/>
    <col min="11012" max="11012" width="13.7109375" style="10" customWidth="1"/>
    <col min="11013" max="11013" width="13.85546875" style="10" customWidth="1"/>
    <col min="11014" max="11014" width="14.28515625" style="10" customWidth="1"/>
    <col min="11015" max="11015" width="13.7109375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43.140625" style="10" customWidth="1"/>
    <col min="11266" max="11266" width="12" style="10" customWidth="1"/>
    <col min="11267" max="11267" width="11.140625" style="10" customWidth="1"/>
    <col min="11268" max="11268" width="13.7109375" style="10" customWidth="1"/>
    <col min="11269" max="11269" width="13.85546875" style="10" customWidth="1"/>
    <col min="11270" max="11270" width="14.28515625" style="10" customWidth="1"/>
    <col min="11271" max="11271" width="13.7109375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43.140625" style="10" customWidth="1"/>
    <col min="11522" max="11522" width="12" style="10" customWidth="1"/>
    <col min="11523" max="11523" width="11.140625" style="10" customWidth="1"/>
    <col min="11524" max="11524" width="13.7109375" style="10" customWidth="1"/>
    <col min="11525" max="11525" width="13.85546875" style="10" customWidth="1"/>
    <col min="11526" max="11526" width="14.28515625" style="10" customWidth="1"/>
    <col min="11527" max="11527" width="13.7109375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43.140625" style="10" customWidth="1"/>
    <col min="11778" max="11778" width="12" style="10" customWidth="1"/>
    <col min="11779" max="11779" width="11.140625" style="10" customWidth="1"/>
    <col min="11780" max="11780" width="13.7109375" style="10" customWidth="1"/>
    <col min="11781" max="11781" width="13.85546875" style="10" customWidth="1"/>
    <col min="11782" max="11782" width="14.28515625" style="10" customWidth="1"/>
    <col min="11783" max="11783" width="13.7109375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43.140625" style="10" customWidth="1"/>
    <col min="12034" max="12034" width="12" style="10" customWidth="1"/>
    <col min="12035" max="12035" width="11.140625" style="10" customWidth="1"/>
    <col min="12036" max="12036" width="13.7109375" style="10" customWidth="1"/>
    <col min="12037" max="12037" width="13.85546875" style="10" customWidth="1"/>
    <col min="12038" max="12038" width="14.28515625" style="10" customWidth="1"/>
    <col min="12039" max="12039" width="13.7109375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43.140625" style="10" customWidth="1"/>
    <col min="12290" max="12290" width="12" style="10" customWidth="1"/>
    <col min="12291" max="12291" width="11.140625" style="10" customWidth="1"/>
    <col min="12292" max="12292" width="13.7109375" style="10" customWidth="1"/>
    <col min="12293" max="12293" width="13.85546875" style="10" customWidth="1"/>
    <col min="12294" max="12294" width="14.28515625" style="10" customWidth="1"/>
    <col min="12295" max="12295" width="13.7109375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43.140625" style="10" customWidth="1"/>
    <col min="12546" max="12546" width="12" style="10" customWidth="1"/>
    <col min="12547" max="12547" width="11.140625" style="10" customWidth="1"/>
    <col min="12548" max="12548" width="13.7109375" style="10" customWidth="1"/>
    <col min="12549" max="12549" width="13.85546875" style="10" customWidth="1"/>
    <col min="12550" max="12550" width="14.28515625" style="10" customWidth="1"/>
    <col min="12551" max="12551" width="13.7109375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43.140625" style="10" customWidth="1"/>
    <col min="12802" max="12802" width="12" style="10" customWidth="1"/>
    <col min="12803" max="12803" width="11.140625" style="10" customWidth="1"/>
    <col min="12804" max="12804" width="13.7109375" style="10" customWidth="1"/>
    <col min="12805" max="12805" width="13.85546875" style="10" customWidth="1"/>
    <col min="12806" max="12806" width="14.28515625" style="10" customWidth="1"/>
    <col min="12807" max="12807" width="13.7109375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43.140625" style="10" customWidth="1"/>
    <col min="13058" max="13058" width="12" style="10" customWidth="1"/>
    <col min="13059" max="13059" width="11.140625" style="10" customWidth="1"/>
    <col min="13060" max="13060" width="13.7109375" style="10" customWidth="1"/>
    <col min="13061" max="13061" width="13.85546875" style="10" customWidth="1"/>
    <col min="13062" max="13062" width="14.28515625" style="10" customWidth="1"/>
    <col min="13063" max="13063" width="13.7109375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43.140625" style="10" customWidth="1"/>
    <col min="13314" max="13314" width="12" style="10" customWidth="1"/>
    <col min="13315" max="13315" width="11.140625" style="10" customWidth="1"/>
    <col min="13316" max="13316" width="13.7109375" style="10" customWidth="1"/>
    <col min="13317" max="13317" width="13.85546875" style="10" customWidth="1"/>
    <col min="13318" max="13318" width="14.28515625" style="10" customWidth="1"/>
    <col min="13319" max="13319" width="13.7109375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43.140625" style="10" customWidth="1"/>
    <col min="13570" max="13570" width="12" style="10" customWidth="1"/>
    <col min="13571" max="13571" width="11.140625" style="10" customWidth="1"/>
    <col min="13572" max="13572" width="13.7109375" style="10" customWidth="1"/>
    <col min="13573" max="13573" width="13.85546875" style="10" customWidth="1"/>
    <col min="13574" max="13574" width="14.28515625" style="10" customWidth="1"/>
    <col min="13575" max="13575" width="13.7109375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43.140625" style="10" customWidth="1"/>
    <col min="13826" max="13826" width="12" style="10" customWidth="1"/>
    <col min="13827" max="13827" width="11.140625" style="10" customWidth="1"/>
    <col min="13828" max="13828" width="13.7109375" style="10" customWidth="1"/>
    <col min="13829" max="13829" width="13.85546875" style="10" customWidth="1"/>
    <col min="13830" max="13830" width="14.28515625" style="10" customWidth="1"/>
    <col min="13831" max="13831" width="13.7109375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43.140625" style="10" customWidth="1"/>
    <col min="14082" max="14082" width="12" style="10" customWidth="1"/>
    <col min="14083" max="14083" width="11.140625" style="10" customWidth="1"/>
    <col min="14084" max="14084" width="13.7109375" style="10" customWidth="1"/>
    <col min="14085" max="14085" width="13.85546875" style="10" customWidth="1"/>
    <col min="14086" max="14086" width="14.28515625" style="10" customWidth="1"/>
    <col min="14087" max="14087" width="13.7109375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43.140625" style="10" customWidth="1"/>
    <col min="14338" max="14338" width="12" style="10" customWidth="1"/>
    <col min="14339" max="14339" width="11.140625" style="10" customWidth="1"/>
    <col min="14340" max="14340" width="13.7109375" style="10" customWidth="1"/>
    <col min="14341" max="14341" width="13.85546875" style="10" customWidth="1"/>
    <col min="14342" max="14342" width="14.28515625" style="10" customWidth="1"/>
    <col min="14343" max="14343" width="13.7109375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43.140625" style="10" customWidth="1"/>
    <col min="14594" max="14594" width="12" style="10" customWidth="1"/>
    <col min="14595" max="14595" width="11.140625" style="10" customWidth="1"/>
    <col min="14596" max="14596" width="13.7109375" style="10" customWidth="1"/>
    <col min="14597" max="14597" width="13.85546875" style="10" customWidth="1"/>
    <col min="14598" max="14598" width="14.28515625" style="10" customWidth="1"/>
    <col min="14599" max="14599" width="13.7109375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43.140625" style="10" customWidth="1"/>
    <col min="14850" max="14850" width="12" style="10" customWidth="1"/>
    <col min="14851" max="14851" width="11.140625" style="10" customWidth="1"/>
    <col min="14852" max="14852" width="13.7109375" style="10" customWidth="1"/>
    <col min="14853" max="14853" width="13.85546875" style="10" customWidth="1"/>
    <col min="14854" max="14854" width="14.28515625" style="10" customWidth="1"/>
    <col min="14855" max="14855" width="13.7109375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43.140625" style="10" customWidth="1"/>
    <col min="15106" max="15106" width="12" style="10" customWidth="1"/>
    <col min="15107" max="15107" width="11.140625" style="10" customWidth="1"/>
    <col min="15108" max="15108" width="13.7109375" style="10" customWidth="1"/>
    <col min="15109" max="15109" width="13.85546875" style="10" customWidth="1"/>
    <col min="15110" max="15110" width="14.28515625" style="10" customWidth="1"/>
    <col min="15111" max="15111" width="13.7109375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43.140625" style="10" customWidth="1"/>
    <col min="15362" max="15362" width="12" style="10" customWidth="1"/>
    <col min="15363" max="15363" width="11.140625" style="10" customWidth="1"/>
    <col min="15364" max="15364" width="13.7109375" style="10" customWidth="1"/>
    <col min="15365" max="15365" width="13.85546875" style="10" customWidth="1"/>
    <col min="15366" max="15366" width="14.28515625" style="10" customWidth="1"/>
    <col min="15367" max="15367" width="13.7109375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43.140625" style="10" customWidth="1"/>
    <col min="15618" max="15618" width="12" style="10" customWidth="1"/>
    <col min="15619" max="15619" width="11.140625" style="10" customWidth="1"/>
    <col min="15620" max="15620" width="13.7109375" style="10" customWidth="1"/>
    <col min="15621" max="15621" width="13.85546875" style="10" customWidth="1"/>
    <col min="15622" max="15622" width="14.28515625" style="10" customWidth="1"/>
    <col min="15623" max="15623" width="13.7109375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43.140625" style="10" customWidth="1"/>
    <col min="15874" max="15874" width="12" style="10" customWidth="1"/>
    <col min="15875" max="15875" width="11.140625" style="10" customWidth="1"/>
    <col min="15876" max="15876" width="13.7109375" style="10" customWidth="1"/>
    <col min="15877" max="15877" width="13.85546875" style="10" customWidth="1"/>
    <col min="15878" max="15878" width="14.28515625" style="10" customWidth="1"/>
    <col min="15879" max="15879" width="13.7109375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43.140625" style="10" customWidth="1"/>
    <col min="16130" max="16130" width="12" style="10" customWidth="1"/>
    <col min="16131" max="16131" width="11.140625" style="10" customWidth="1"/>
    <col min="16132" max="16132" width="13.7109375" style="10" customWidth="1"/>
    <col min="16133" max="16133" width="13.85546875" style="10" customWidth="1"/>
    <col min="16134" max="16134" width="14.28515625" style="10" customWidth="1"/>
    <col min="16135" max="16135" width="13.7109375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15" s="2" customFormat="1" ht="22.5" customHeight="1">
      <c r="A1" s="422" t="s">
        <v>460</v>
      </c>
      <c r="B1" s="422"/>
      <c r="C1" s="422"/>
      <c r="D1" s="422"/>
      <c r="E1" s="422"/>
      <c r="F1" s="422"/>
      <c r="G1" s="422"/>
      <c r="I1" s="371"/>
    </row>
    <row r="2" spans="1:15" s="2" customFormat="1" ht="22.5" customHeight="1">
      <c r="A2" s="444" t="s">
        <v>66</v>
      </c>
      <c r="B2" s="444"/>
      <c r="C2" s="444"/>
      <c r="D2" s="444"/>
      <c r="E2" s="444"/>
      <c r="F2" s="444"/>
      <c r="G2" s="444"/>
      <c r="I2" s="371"/>
    </row>
    <row r="3" spans="1:15" s="4" customFormat="1" ht="18.75" customHeight="1">
      <c r="A3" s="3"/>
      <c r="B3" s="3"/>
      <c r="C3" s="3"/>
      <c r="D3" s="3"/>
      <c r="E3" s="3"/>
      <c r="F3" s="3"/>
      <c r="G3" s="1" t="s">
        <v>5</v>
      </c>
      <c r="I3" s="372"/>
    </row>
    <row r="4" spans="1:15" s="4" customFormat="1" ht="50.25" customHeight="1">
      <c r="A4" s="74"/>
      <c r="B4" s="79" t="str">
        <f>'[10]9'!B4</f>
        <v>Січень -серпень                   2021 р.</v>
      </c>
      <c r="C4" s="79" t="str">
        <f>'[10]9'!C4</f>
        <v>Січень- серпень            2022 р.</v>
      </c>
      <c r="D4" s="35" t="s">
        <v>37</v>
      </c>
      <c r="E4" s="79" t="str">
        <f>'[10]9'!E4</f>
        <v>Станом на 01.09.2021р.</v>
      </c>
      <c r="F4" s="79" t="str">
        <f>'[10]9'!F4</f>
        <v>Станом на 01.09.2022р.</v>
      </c>
      <c r="G4" s="35" t="s">
        <v>37</v>
      </c>
      <c r="K4" s="10"/>
    </row>
    <row r="5" spans="1:15" s="19" customFormat="1" ht="31.5" customHeight="1">
      <c r="A5" s="24" t="s">
        <v>67</v>
      </c>
      <c r="B5" s="25">
        <v>3377</v>
      </c>
      <c r="C5" s="25">
        <v>3427</v>
      </c>
      <c r="D5" s="374">
        <v>101.5</v>
      </c>
      <c r="E5" s="25">
        <v>1026</v>
      </c>
      <c r="F5" s="25">
        <v>1291</v>
      </c>
      <c r="G5" s="374">
        <v>125.8</v>
      </c>
      <c r="I5" s="372"/>
      <c r="J5" s="379"/>
      <c r="K5" s="10"/>
      <c r="L5" s="380"/>
      <c r="M5" s="380"/>
      <c r="N5" s="380"/>
      <c r="O5" s="380"/>
    </row>
    <row r="6" spans="1:15" ht="31.15" customHeight="1">
      <c r="A6" s="6" t="s">
        <v>40</v>
      </c>
      <c r="B6" s="7">
        <v>703</v>
      </c>
      <c r="C6" s="8">
        <v>715</v>
      </c>
      <c r="D6" s="378">
        <v>101.7</v>
      </c>
      <c r="E6" s="7">
        <v>221</v>
      </c>
      <c r="F6" s="8">
        <v>242</v>
      </c>
      <c r="G6" s="378">
        <v>109.5</v>
      </c>
      <c r="H6" s="9"/>
      <c r="I6" s="16"/>
      <c r="J6" s="16"/>
      <c r="K6" s="16"/>
      <c r="L6" s="16"/>
      <c r="M6" s="16"/>
      <c r="N6" s="16"/>
    </row>
    <row r="7" spans="1:15" ht="31.15" customHeight="1">
      <c r="A7" s="6" t="s">
        <v>41</v>
      </c>
      <c r="B7" s="7">
        <v>143</v>
      </c>
      <c r="C7" s="8">
        <v>91</v>
      </c>
      <c r="D7" s="378">
        <v>63.6</v>
      </c>
      <c r="E7" s="7">
        <v>53</v>
      </c>
      <c r="F7" s="8">
        <v>25</v>
      </c>
      <c r="G7" s="378">
        <v>47.2</v>
      </c>
      <c r="H7" s="9"/>
      <c r="I7" s="16"/>
      <c r="J7" s="16"/>
      <c r="K7" s="16"/>
      <c r="L7" s="16"/>
      <c r="M7" s="16"/>
      <c r="N7" s="16"/>
    </row>
    <row r="8" spans="1:15" s="13" customFormat="1" ht="31.15" customHeight="1">
      <c r="A8" s="6" t="s">
        <v>42</v>
      </c>
      <c r="B8" s="7">
        <v>18</v>
      </c>
      <c r="C8" s="8">
        <v>7</v>
      </c>
      <c r="D8" s="378">
        <v>38.9</v>
      </c>
      <c r="E8" s="7">
        <v>6</v>
      </c>
      <c r="F8" s="8">
        <v>0</v>
      </c>
      <c r="G8" s="378">
        <v>0</v>
      </c>
      <c r="H8" s="9"/>
      <c r="I8" s="10"/>
      <c r="J8" s="11"/>
    </row>
    <row r="9" spans="1:15" ht="31.15" customHeight="1">
      <c r="A9" s="6" t="s">
        <v>43</v>
      </c>
      <c r="B9" s="7">
        <v>96</v>
      </c>
      <c r="C9" s="8">
        <v>72</v>
      </c>
      <c r="D9" s="378">
        <v>75</v>
      </c>
      <c r="E9" s="7">
        <v>31</v>
      </c>
      <c r="F9" s="8">
        <v>16</v>
      </c>
      <c r="G9" s="378">
        <v>51.6</v>
      </c>
      <c r="H9" s="9"/>
      <c r="I9" s="10"/>
      <c r="J9" s="11"/>
      <c r="L9" s="237"/>
    </row>
    <row r="10" spans="1:15" ht="31.15" customHeight="1">
      <c r="A10" s="6" t="s">
        <v>44</v>
      </c>
      <c r="B10" s="7">
        <v>100</v>
      </c>
      <c r="C10" s="8">
        <v>62</v>
      </c>
      <c r="D10" s="378">
        <v>62</v>
      </c>
      <c r="E10" s="7">
        <v>26</v>
      </c>
      <c r="F10" s="8">
        <v>18</v>
      </c>
      <c r="G10" s="378">
        <v>69.2</v>
      </c>
      <c r="H10" s="9"/>
      <c r="I10" s="10"/>
      <c r="J10" s="11"/>
    </row>
    <row r="11" spans="1:15" ht="31.5">
      <c r="A11" s="6" t="s">
        <v>45</v>
      </c>
      <c r="B11" s="7">
        <v>65</v>
      </c>
      <c r="C11" s="8">
        <v>27</v>
      </c>
      <c r="D11" s="378">
        <v>41.5</v>
      </c>
      <c r="E11" s="7">
        <v>16</v>
      </c>
      <c r="F11" s="8">
        <v>7</v>
      </c>
      <c r="G11" s="378">
        <v>43.8</v>
      </c>
      <c r="H11" s="9"/>
      <c r="I11" s="10"/>
      <c r="J11" s="11"/>
    </row>
    <row r="12" spans="1:15" ht="63">
      <c r="A12" s="6" t="s">
        <v>46</v>
      </c>
      <c r="B12" s="7">
        <v>59</v>
      </c>
      <c r="C12" s="8">
        <v>70</v>
      </c>
      <c r="D12" s="378">
        <v>118.6</v>
      </c>
      <c r="E12" s="7">
        <v>17</v>
      </c>
      <c r="F12" s="8">
        <v>30</v>
      </c>
      <c r="G12" s="378">
        <v>176.5</v>
      </c>
      <c r="H12" s="9"/>
      <c r="I12" s="10"/>
      <c r="J12" s="11"/>
    </row>
    <row r="13" spans="1:15" ht="31.15" customHeight="1">
      <c r="A13" s="6" t="s">
        <v>423</v>
      </c>
      <c r="B13" s="7">
        <v>55</v>
      </c>
      <c r="C13" s="8">
        <v>59</v>
      </c>
      <c r="D13" s="378">
        <v>107.3</v>
      </c>
      <c r="E13" s="7">
        <v>14</v>
      </c>
      <c r="F13" s="8">
        <v>17</v>
      </c>
      <c r="G13" s="378">
        <v>121.4</v>
      </c>
      <c r="H13" s="9"/>
      <c r="I13" s="10"/>
      <c r="J13" s="11"/>
    </row>
    <row r="14" spans="1:15" ht="31.5">
      <c r="A14" s="6" t="s">
        <v>47</v>
      </c>
      <c r="B14" s="7">
        <v>232</v>
      </c>
      <c r="C14" s="8">
        <v>254</v>
      </c>
      <c r="D14" s="378">
        <v>109.5</v>
      </c>
      <c r="E14" s="7">
        <v>64</v>
      </c>
      <c r="F14" s="8">
        <v>115</v>
      </c>
      <c r="G14" s="378">
        <v>179.7</v>
      </c>
      <c r="H14" s="9"/>
      <c r="I14" s="10"/>
      <c r="J14" s="11"/>
    </row>
    <row r="15" spans="1:15" ht="31.5">
      <c r="A15" s="6" t="s">
        <v>48</v>
      </c>
      <c r="B15" s="7">
        <v>12</v>
      </c>
      <c r="C15" s="8">
        <v>19</v>
      </c>
      <c r="D15" s="378">
        <v>158.30000000000001</v>
      </c>
      <c r="E15" s="7">
        <v>3</v>
      </c>
      <c r="F15" s="8">
        <v>6</v>
      </c>
      <c r="G15" s="378" t="s">
        <v>466</v>
      </c>
      <c r="H15" s="9"/>
      <c r="I15" s="10"/>
      <c r="J15" s="11"/>
    </row>
    <row r="16" spans="1:15" ht="31.5">
      <c r="A16" s="6" t="s">
        <v>49</v>
      </c>
      <c r="B16" s="7">
        <v>108</v>
      </c>
      <c r="C16" s="8">
        <v>107</v>
      </c>
      <c r="D16" s="378">
        <v>99.1</v>
      </c>
      <c r="E16" s="7">
        <v>28</v>
      </c>
      <c r="F16" s="8">
        <v>41</v>
      </c>
      <c r="G16" s="378">
        <v>146.4</v>
      </c>
      <c r="H16" s="9"/>
      <c r="I16" s="10"/>
      <c r="J16" s="11"/>
    </row>
    <row r="17" spans="1:10" ht="31.5">
      <c r="A17" s="6" t="s">
        <v>50</v>
      </c>
      <c r="B17" s="7">
        <v>228</v>
      </c>
      <c r="C17" s="8">
        <v>192</v>
      </c>
      <c r="D17" s="378">
        <v>84.2</v>
      </c>
      <c r="E17" s="7">
        <v>75</v>
      </c>
      <c r="F17" s="8">
        <v>75</v>
      </c>
      <c r="G17" s="378">
        <v>100</v>
      </c>
      <c r="H17" s="9"/>
      <c r="I17" s="10"/>
      <c r="J17" s="11"/>
    </row>
    <row r="18" spans="1:10" ht="31.5">
      <c r="A18" s="6" t="s">
        <v>51</v>
      </c>
      <c r="B18" s="7">
        <v>245</v>
      </c>
      <c r="C18" s="8">
        <v>215</v>
      </c>
      <c r="D18" s="378">
        <v>87.8</v>
      </c>
      <c r="E18" s="7">
        <v>81</v>
      </c>
      <c r="F18" s="8">
        <v>72</v>
      </c>
      <c r="G18" s="378">
        <v>88.9</v>
      </c>
      <c r="H18" s="9"/>
      <c r="I18" s="10"/>
      <c r="J18" s="11"/>
    </row>
    <row r="19" spans="1:10" ht="31.5">
      <c r="A19" s="6" t="s">
        <v>52</v>
      </c>
      <c r="B19" s="7">
        <v>206</v>
      </c>
      <c r="C19" s="8">
        <v>289</v>
      </c>
      <c r="D19" s="378">
        <v>140.30000000000001</v>
      </c>
      <c r="E19" s="7">
        <v>48</v>
      </c>
      <c r="F19" s="8">
        <v>123</v>
      </c>
      <c r="G19" s="378" t="s">
        <v>467</v>
      </c>
      <c r="H19" s="9"/>
      <c r="I19" s="10"/>
      <c r="J19" s="11"/>
    </row>
    <row r="20" spans="1:10" ht="31.15" customHeight="1">
      <c r="A20" s="6" t="s">
        <v>53</v>
      </c>
      <c r="B20" s="7">
        <v>87</v>
      </c>
      <c r="C20" s="8">
        <v>125</v>
      </c>
      <c r="D20" s="378">
        <v>143.69999999999999</v>
      </c>
      <c r="E20" s="7">
        <v>32</v>
      </c>
      <c r="F20" s="8">
        <v>63</v>
      </c>
      <c r="G20" s="378">
        <v>196.9</v>
      </c>
      <c r="H20" s="9"/>
      <c r="I20" s="10"/>
      <c r="J20" s="11"/>
    </row>
    <row r="21" spans="1:10" ht="31.5">
      <c r="A21" s="6" t="s">
        <v>54</v>
      </c>
      <c r="B21" s="7">
        <v>213</v>
      </c>
      <c r="C21" s="8">
        <v>220</v>
      </c>
      <c r="D21" s="378">
        <v>103.3</v>
      </c>
      <c r="E21" s="7">
        <v>45</v>
      </c>
      <c r="F21" s="8">
        <v>79</v>
      </c>
      <c r="G21" s="378">
        <v>175.6</v>
      </c>
      <c r="H21" s="9"/>
      <c r="I21" s="10"/>
      <c r="J21" s="11"/>
    </row>
    <row r="22" spans="1:10" ht="31.5">
      <c r="A22" s="6" t="s">
        <v>55</v>
      </c>
      <c r="B22" s="7">
        <v>132</v>
      </c>
      <c r="C22" s="8">
        <v>194</v>
      </c>
      <c r="D22" s="378">
        <v>147</v>
      </c>
      <c r="E22" s="7">
        <v>36</v>
      </c>
      <c r="F22" s="8">
        <v>88</v>
      </c>
      <c r="G22" s="378" t="s">
        <v>468</v>
      </c>
      <c r="H22" s="9"/>
      <c r="I22" s="10"/>
      <c r="J22" s="14"/>
    </row>
    <row r="23" spans="1:10" ht="31.15" customHeight="1">
      <c r="A23" s="6" t="s">
        <v>56</v>
      </c>
      <c r="B23" s="7">
        <v>72</v>
      </c>
      <c r="C23" s="8">
        <v>100</v>
      </c>
      <c r="D23" s="378">
        <v>138.9</v>
      </c>
      <c r="E23" s="7">
        <v>29</v>
      </c>
      <c r="F23" s="8">
        <v>42</v>
      </c>
      <c r="G23" s="378">
        <v>144.80000000000001</v>
      </c>
      <c r="H23" s="9"/>
      <c r="I23" s="10"/>
      <c r="J23" s="14"/>
    </row>
    <row r="24" spans="1:10" ht="31.5">
      <c r="A24" s="6" t="s">
        <v>57</v>
      </c>
      <c r="B24" s="7">
        <v>128</v>
      </c>
      <c r="C24" s="8">
        <v>137</v>
      </c>
      <c r="D24" s="378">
        <v>107</v>
      </c>
      <c r="E24" s="7">
        <v>42</v>
      </c>
      <c r="F24" s="8">
        <v>55</v>
      </c>
      <c r="G24" s="378">
        <v>131</v>
      </c>
      <c r="H24" s="9"/>
      <c r="I24" s="10"/>
      <c r="J24" s="14"/>
    </row>
    <row r="25" spans="1:10" ht="31.5">
      <c r="A25" s="6" t="s">
        <v>58</v>
      </c>
      <c r="B25" s="7">
        <v>47</v>
      </c>
      <c r="C25" s="8">
        <v>67</v>
      </c>
      <c r="D25" s="378">
        <v>142.6</v>
      </c>
      <c r="E25" s="7">
        <v>22</v>
      </c>
      <c r="F25" s="8">
        <v>16</v>
      </c>
      <c r="G25" s="378">
        <v>72.7</v>
      </c>
      <c r="I25" s="10"/>
    </row>
    <row r="26" spans="1:10" ht="31.15" customHeight="1">
      <c r="A26" s="6" t="s">
        <v>59</v>
      </c>
      <c r="B26" s="7">
        <v>88</v>
      </c>
      <c r="C26" s="8">
        <v>62</v>
      </c>
      <c r="D26" s="378">
        <v>70.5</v>
      </c>
      <c r="E26" s="7">
        <v>23</v>
      </c>
      <c r="F26" s="8">
        <v>31</v>
      </c>
      <c r="G26" s="378">
        <v>134.80000000000001</v>
      </c>
      <c r="I26" s="10"/>
    </row>
    <row r="27" spans="1:10" ht="31.15" customHeight="1">
      <c r="A27" s="6" t="s">
        <v>60</v>
      </c>
      <c r="B27" s="7">
        <v>95</v>
      </c>
      <c r="C27" s="8">
        <v>88</v>
      </c>
      <c r="D27" s="378">
        <v>92.6</v>
      </c>
      <c r="E27" s="7">
        <v>25</v>
      </c>
      <c r="F27" s="8">
        <v>35</v>
      </c>
      <c r="G27" s="378">
        <v>140</v>
      </c>
      <c r="I27" s="10"/>
    </row>
    <row r="28" spans="1:10" ht="31.15" customHeight="1">
      <c r="A28" s="6" t="s">
        <v>61</v>
      </c>
      <c r="B28" s="7">
        <v>70</v>
      </c>
      <c r="C28" s="8">
        <v>71</v>
      </c>
      <c r="D28" s="378">
        <v>101.4</v>
      </c>
      <c r="E28" s="7">
        <v>20</v>
      </c>
      <c r="F28" s="8">
        <v>27</v>
      </c>
      <c r="G28" s="378">
        <v>135</v>
      </c>
      <c r="I28" s="10"/>
    </row>
    <row r="29" spans="1:10" ht="31.15" customHeight="1">
      <c r="A29" s="6" t="s">
        <v>62</v>
      </c>
      <c r="B29" s="7">
        <v>175</v>
      </c>
      <c r="C29" s="8">
        <v>184</v>
      </c>
      <c r="D29" s="378">
        <v>105.1</v>
      </c>
      <c r="E29" s="7">
        <v>69</v>
      </c>
      <c r="F29" s="8">
        <v>68</v>
      </c>
      <c r="G29" s="378">
        <v>98.6</v>
      </c>
      <c r="I29" s="10"/>
    </row>
  </sheetData>
  <mergeCells count="2">
    <mergeCell ref="A1:G1"/>
    <mergeCell ref="A2:G2"/>
  </mergeCells>
  <pageMargins left="0.43307086614173229" right="0" top="0.55118110236220474" bottom="0.39370078740157483" header="0" footer="0"/>
  <pageSetup paperSize="9"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33"/>
  <sheetViews>
    <sheetView zoomScale="75" zoomScaleNormal="75" zoomScaleSheetLayoutView="70" workbookViewId="0">
      <selection sqref="A1:I1"/>
    </sheetView>
  </sheetViews>
  <sheetFormatPr defaultColWidth="8.85546875" defaultRowHeight="12.75"/>
  <cols>
    <col min="1" max="1" width="64.7109375" style="10" customWidth="1"/>
    <col min="2" max="2" width="11.85546875" style="78" customWidth="1"/>
    <col min="3" max="3" width="14.28515625" style="78" customWidth="1"/>
    <col min="4" max="4" width="11.28515625" style="78" customWidth="1"/>
    <col min="5" max="5" width="13.7109375" style="78" customWidth="1"/>
    <col min="6" max="6" width="11.42578125" style="78" customWidth="1"/>
    <col min="7" max="7" width="13.7109375" style="78" customWidth="1"/>
    <col min="8" max="8" width="11.7109375" style="78" customWidth="1"/>
    <col min="9" max="9" width="14.7109375" style="78" customWidth="1"/>
    <col min="10" max="10" width="8.85546875" style="10"/>
    <col min="11" max="11" width="11.85546875" style="10" customWidth="1"/>
    <col min="12" max="12" width="12.140625" style="10" customWidth="1"/>
    <col min="13" max="256" width="8.85546875" style="10"/>
    <col min="257" max="257" width="37.140625" style="10" customWidth="1"/>
    <col min="258" max="259" width="10.5703125" style="10" customWidth="1"/>
    <col min="260" max="260" width="13" style="10" customWidth="1"/>
    <col min="261" max="262" width="10.28515625" style="10" customWidth="1"/>
    <col min="263" max="263" width="12.42578125" style="10" customWidth="1"/>
    <col min="264" max="265" width="8.85546875" style="10"/>
    <col min="266" max="266" width="7.85546875" style="10" customWidth="1"/>
    <col min="267" max="512" width="8.85546875" style="10"/>
    <col min="513" max="513" width="37.140625" style="10" customWidth="1"/>
    <col min="514" max="515" width="10.5703125" style="10" customWidth="1"/>
    <col min="516" max="516" width="13" style="10" customWidth="1"/>
    <col min="517" max="518" width="10.28515625" style="10" customWidth="1"/>
    <col min="519" max="519" width="12.42578125" style="10" customWidth="1"/>
    <col min="520" max="521" width="8.85546875" style="10"/>
    <col min="522" max="522" width="7.85546875" style="10" customWidth="1"/>
    <col min="523" max="768" width="8.85546875" style="10"/>
    <col min="769" max="769" width="37.140625" style="10" customWidth="1"/>
    <col min="770" max="771" width="10.5703125" style="10" customWidth="1"/>
    <col min="772" max="772" width="13" style="10" customWidth="1"/>
    <col min="773" max="774" width="10.28515625" style="10" customWidth="1"/>
    <col min="775" max="775" width="12.42578125" style="10" customWidth="1"/>
    <col min="776" max="777" width="8.85546875" style="10"/>
    <col min="778" max="778" width="7.85546875" style="10" customWidth="1"/>
    <col min="779" max="1024" width="8.85546875" style="10"/>
    <col min="1025" max="1025" width="37.140625" style="10" customWidth="1"/>
    <col min="1026" max="1027" width="10.5703125" style="10" customWidth="1"/>
    <col min="1028" max="1028" width="13" style="10" customWidth="1"/>
    <col min="1029" max="1030" width="10.28515625" style="10" customWidth="1"/>
    <col min="1031" max="1031" width="12.42578125" style="10" customWidth="1"/>
    <col min="1032" max="1033" width="8.85546875" style="10"/>
    <col min="1034" max="1034" width="7.85546875" style="10" customWidth="1"/>
    <col min="1035" max="1280" width="8.85546875" style="10"/>
    <col min="1281" max="1281" width="37.140625" style="10" customWidth="1"/>
    <col min="1282" max="1283" width="10.5703125" style="10" customWidth="1"/>
    <col min="1284" max="1284" width="13" style="10" customWidth="1"/>
    <col min="1285" max="1286" width="10.28515625" style="10" customWidth="1"/>
    <col min="1287" max="1287" width="12.42578125" style="10" customWidth="1"/>
    <col min="1288" max="1289" width="8.85546875" style="10"/>
    <col min="1290" max="1290" width="7.85546875" style="10" customWidth="1"/>
    <col min="1291" max="1536" width="8.85546875" style="10"/>
    <col min="1537" max="1537" width="37.140625" style="10" customWidth="1"/>
    <col min="1538" max="1539" width="10.5703125" style="10" customWidth="1"/>
    <col min="1540" max="1540" width="13" style="10" customWidth="1"/>
    <col min="1541" max="1542" width="10.28515625" style="10" customWidth="1"/>
    <col min="1543" max="1543" width="12.42578125" style="10" customWidth="1"/>
    <col min="1544" max="1545" width="8.85546875" style="10"/>
    <col min="1546" max="1546" width="7.85546875" style="10" customWidth="1"/>
    <col min="1547" max="1792" width="8.85546875" style="10"/>
    <col min="1793" max="1793" width="37.140625" style="10" customWidth="1"/>
    <col min="1794" max="1795" width="10.5703125" style="10" customWidth="1"/>
    <col min="1796" max="1796" width="13" style="10" customWidth="1"/>
    <col min="1797" max="1798" width="10.28515625" style="10" customWidth="1"/>
    <col min="1799" max="1799" width="12.42578125" style="10" customWidth="1"/>
    <col min="1800" max="1801" width="8.85546875" style="10"/>
    <col min="1802" max="1802" width="7.85546875" style="10" customWidth="1"/>
    <col min="1803" max="2048" width="8.85546875" style="10"/>
    <col min="2049" max="2049" width="37.140625" style="10" customWidth="1"/>
    <col min="2050" max="2051" width="10.5703125" style="10" customWidth="1"/>
    <col min="2052" max="2052" width="13" style="10" customWidth="1"/>
    <col min="2053" max="2054" width="10.28515625" style="10" customWidth="1"/>
    <col min="2055" max="2055" width="12.42578125" style="10" customWidth="1"/>
    <col min="2056" max="2057" width="8.85546875" style="10"/>
    <col min="2058" max="2058" width="7.85546875" style="10" customWidth="1"/>
    <col min="2059" max="2304" width="8.85546875" style="10"/>
    <col min="2305" max="2305" width="37.140625" style="10" customWidth="1"/>
    <col min="2306" max="2307" width="10.5703125" style="10" customWidth="1"/>
    <col min="2308" max="2308" width="13" style="10" customWidth="1"/>
    <col min="2309" max="2310" width="10.28515625" style="10" customWidth="1"/>
    <col min="2311" max="2311" width="12.42578125" style="10" customWidth="1"/>
    <col min="2312" max="2313" width="8.85546875" style="10"/>
    <col min="2314" max="2314" width="7.85546875" style="10" customWidth="1"/>
    <col min="2315" max="2560" width="8.85546875" style="10"/>
    <col min="2561" max="2561" width="37.140625" style="10" customWidth="1"/>
    <col min="2562" max="2563" width="10.5703125" style="10" customWidth="1"/>
    <col min="2564" max="2564" width="13" style="10" customWidth="1"/>
    <col min="2565" max="2566" width="10.28515625" style="10" customWidth="1"/>
    <col min="2567" max="2567" width="12.42578125" style="10" customWidth="1"/>
    <col min="2568" max="2569" width="8.85546875" style="10"/>
    <col min="2570" max="2570" width="7.85546875" style="10" customWidth="1"/>
    <col min="2571" max="2816" width="8.85546875" style="10"/>
    <col min="2817" max="2817" width="37.140625" style="10" customWidth="1"/>
    <col min="2818" max="2819" width="10.5703125" style="10" customWidth="1"/>
    <col min="2820" max="2820" width="13" style="10" customWidth="1"/>
    <col min="2821" max="2822" width="10.28515625" style="10" customWidth="1"/>
    <col min="2823" max="2823" width="12.42578125" style="10" customWidth="1"/>
    <col min="2824" max="2825" width="8.85546875" style="10"/>
    <col min="2826" max="2826" width="7.85546875" style="10" customWidth="1"/>
    <col min="2827" max="3072" width="8.85546875" style="10"/>
    <col min="3073" max="3073" width="37.140625" style="10" customWidth="1"/>
    <col min="3074" max="3075" width="10.5703125" style="10" customWidth="1"/>
    <col min="3076" max="3076" width="13" style="10" customWidth="1"/>
    <col min="3077" max="3078" width="10.28515625" style="10" customWidth="1"/>
    <col min="3079" max="3079" width="12.42578125" style="10" customWidth="1"/>
    <col min="3080" max="3081" width="8.85546875" style="10"/>
    <col min="3082" max="3082" width="7.85546875" style="10" customWidth="1"/>
    <col min="3083" max="3328" width="8.85546875" style="10"/>
    <col min="3329" max="3329" width="37.140625" style="10" customWidth="1"/>
    <col min="3330" max="3331" width="10.5703125" style="10" customWidth="1"/>
    <col min="3332" max="3332" width="13" style="10" customWidth="1"/>
    <col min="3333" max="3334" width="10.28515625" style="10" customWidth="1"/>
    <col min="3335" max="3335" width="12.42578125" style="10" customWidth="1"/>
    <col min="3336" max="3337" width="8.85546875" style="10"/>
    <col min="3338" max="3338" width="7.85546875" style="10" customWidth="1"/>
    <col min="3339" max="3584" width="8.85546875" style="10"/>
    <col min="3585" max="3585" width="37.140625" style="10" customWidth="1"/>
    <col min="3586" max="3587" width="10.5703125" style="10" customWidth="1"/>
    <col min="3588" max="3588" width="13" style="10" customWidth="1"/>
    <col min="3589" max="3590" width="10.28515625" style="10" customWidth="1"/>
    <col min="3591" max="3591" width="12.42578125" style="10" customWidth="1"/>
    <col min="3592" max="3593" width="8.85546875" style="10"/>
    <col min="3594" max="3594" width="7.85546875" style="10" customWidth="1"/>
    <col min="3595" max="3840" width="8.85546875" style="10"/>
    <col min="3841" max="3841" width="37.140625" style="10" customWidth="1"/>
    <col min="3842" max="3843" width="10.5703125" style="10" customWidth="1"/>
    <col min="3844" max="3844" width="13" style="10" customWidth="1"/>
    <col min="3845" max="3846" width="10.28515625" style="10" customWidth="1"/>
    <col min="3847" max="3847" width="12.42578125" style="10" customWidth="1"/>
    <col min="3848" max="3849" width="8.85546875" style="10"/>
    <col min="3850" max="3850" width="7.85546875" style="10" customWidth="1"/>
    <col min="3851" max="4096" width="8.85546875" style="10"/>
    <col min="4097" max="4097" width="37.140625" style="10" customWidth="1"/>
    <col min="4098" max="4099" width="10.5703125" style="10" customWidth="1"/>
    <col min="4100" max="4100" width="13" style="10" customWidth="1"/>
    <col min="4101" max="4102" width="10.28515625" style="10" customWidth="1"/>
    <col min="4103" max="4103" width="12.42578125" style="10" customWidth="1"/>
    <col min="4104" max="4105" width="8.85546875" style="10"/>
    <col min="4106" max="4106" width="7.85546875" style="10" customWidth="1"/>
    <col min="4107" max="4352" width="8.85546875" style="10"/>
    <col min="4353" max="4353" width="37.140625" style="10" customWidth="1"/>
    <col min="4354" max="4355" width="10.5703125" style="10" customWidth="1"/>
    <col min="4356" max="4356" width="13" style="10" customWidth="1"/>
    <col min="4357" max="4358" width="10.28515625" style="10" customWidth="1"/>
    <col min="4359" max="4359" width="12.42578125" style="10" customWidth="1"/>
    <col min="4360" max="4361" width="8.85546875" style="10"/>
    <col min="4362" max="4362" width="7.85546875" style="10" customWidth="1"/>
    <col min="4363" max="4608" width="8.85546875" style="10"/>
    <col min="4609" max="4609" width="37.140625" style="10" customWidth="1"/>
    <col min="4610" max="4611" width="10.5703125" style="10" customWidth="1"/>
    <col min="4612" max="4612" width="13" style="10" customWidth="1"/>
    <col min="4613" max="4614" width="10.28515625" style="10" customWidth="1"/>
    <col min="4615" max="4615" width="12.42578125" style="10" customWidth="1"/>
    <col min="4616" max="4617" width="8.85546875" style="10"/>
    <col min="4618" max="4618" width="7.85546875" style="10" customWidth="1"/>
    <col min="4619" max="4864" width="8.85546875" style="10"/>
    <col min="4865" max="4865" width="37.140625" style="10" customWidth="1"/>
    <col min="4866" max="4867" width="10.5703125" style="10" customWidth="1"/>
    <col min="4868" max="4868" width="13" style="10" customWidth="1"/>
    <col min="4869" max="4870" width="10.28515625" style="10" customWidth="1"/>
    <col min="4871" max="4871" width="12.42578125" style="10" customWidth="1"/>
    <col min="4872" max="4873" width="8.85546875" style="10"/>
    <col min="4874" max="4874" width="7.85546875" style="10" customWidth="1"/>
    <col min="4875" max="5120" width="8.85546875" style="10"/>
    <col min="5121" max="5121" width="37.140625" style="10" customWidth="1"/>
    <col min="5122" max="5123" width="10.5703125" style="10" customWidth="1"/>
    <col min="5124" max="5124" width="13" style="10" customWidth="1"/>
    <col min="5125" max="5126" width="10.28515625" style="10" customWidth="1"/>
    <col min="5127" max="5127" width="12.42578125" style="10" customWidth="1"/>
    <col min="5128" max="5129" width="8.85546875" style="10"/>
    <col min="5130" max="5130" width="7.85546875" style="10" customWidth="1"/>
    <col min="5131" max="5376" width="8.85546875" style="10"/>
    <col min="5377" max="5377" width="37.140625" style="10" customWidth="1"/>
    <col min="5378" max="5379" width="10.5703125" style="10" customWidth="1"/>
    <col min="5380" max="5380" width="13" style="10" customWidth="1"/>
    <col min="5381" max="5382" width="10.28515625" style="10" customWidth="1"/>
    <col min="5383" max="5383" width="12.42578125" style="10" customWidth="1"/>
    <col min="5384" max="5385" width="8.85546875" style="10"/>
    <col min="5386" max="5386" width="7.85546875" style="10" customWidth="1"/>
    <col min="5387" max="5632" width="8.85546875" style="10"/>
    <col min="5633" max="5633" width="37.140625" style="10" customWidth="1"/>
    <col min="5634" max="5635" width="10.5703125" style="10" customWidth="1"/>
    <col min="5636" max="5636" width="13" style="10" customWidth="1"/>
    <col min="5637" max="5638" width="10.28515625" style="10" customWidth="1"/>
    <col min="5639" max="5639" width="12.42578125" style="10" customWidth="1"/>
    <col min="5640" max="5641" width="8.85546875" style="10"/>
    <col min="5642" max="5642" width="7.85546875" style="10" customWidth="1"/>
    <col min="5643" max="5888" width="8.85546875" style="10"/>
    <col min="5889" max="5889" width="37.140625" style="10" customWidth="1"/>
    <col min="5890" max="5891" width="10.5703125" style="10" customWidth="1"/>
    <col min="5892" max="5892" width="13" style="10" customWidth="1"/>
    <col min="5893" max="5894" width="10.28515625" style="10" customWidth="1"/>
    <col min="5895" max="5895" width="12.42578125" style="10" customWidth="1"/>
    <col min="5896" max="5897" width="8.85546875" style="10"/>
    <col min="5898" max="5898" width="7.85546875" style="10" customWidth="1"/>
    <col min="5899" max="6144" width="8.85546875" style="10"/>
    <col min="6145" max="6145" width="37.140625" style="10" customWidth="1"/>
    <col min="6146" max="6147" width="10.5703125" style="10" customWidth="1"/>
    <col min="6148" max="6148" width="13" style="10" customWidth="1"/>
    <col min="6149" max="6150" width="10.28515625" style="10" customWidth="1"/>
    <col min="6151" max="6151" width="12.42578125" style="10" customWidth="1"/>
    <col min="6152" max="6153" width="8.85546875" style="10"/>
    <col min="6154" max="6154" width="7.85546875" style="10" customWidth="1"/>
    <col min="6155" max="6400" width="8.85546875" style="10"/>
    <col min="6401" max="6401" width="37.140625" style="10" customWidth="1"/>
    <col min="6402" max="6403" width="10.5703125" style="10" customWidth="1"/>
    <col min="6404" max="6404" width="13" style="10" customWidth="1"/>
    <col min="6405" max="6406" width="10.28515625" style="10" customWidth="1"/>
    <col min="6407" max="6407" width="12.42578125" style="10" customWidth="1"/>
    <col min="6408" max="6409" width="8.85546875" style="10"/>
    <col min="6410" max="6410" width="7.85546875" style="10" customWidth="1"/>
    <col min="6411" max="6656" width="8.85546875" style="10"/>
    <col min="6657" max="6657" width="37.140625" style="10" customWidth="1"/>
    <col min="6658" max="6659" width="10.5703125" style="10" customWidth="1"/>
    <col min="6660" max="6660" width="13" style="10" customWidth="1"/>
    <col min="6661" max="6662" width="10.28515625" style="10" customWidth="1"/>
    <col min="6663" max="6663" width="12.42578125" style="10" customWidth="1"/>
    <col min="6664" max="6665" width="8.85546875" style="10"/>
    <col min="6666" max="6666" width="7.85546875" style="10" customWidth="1"/>
    <col min="6667" max="6912" width="8.85546875" style="10"/>
    <col min="6913" max="6913" width="37.140625" style="10" customWidth="1"/>
    <col min="6914" max="6915" width="10.5703125" style="10" customWidth="1"/>
    <col min="6916" max="6916" width="13" style="10" customWidth="1"/>
    <col min="6917" max="6918" width="10.28515625" style="10" customWidth="1"/>
    <col min="6919" max="6919" width="12.42578125" style="10" customWidth="1"/>
    <col min="6920" max="6921" width="8.85546875" style="10"/>
    <col min="6922" max="6922" width="7.85546875" style="10" customWidth="1"/>
    <col min="6923" max="7168" width="8.85546875" style="10"/>
    <col min="7169" max="7169" width="37.140625" style="10" customWidth="1"/>
    <col min="7170" max="7171" width="10.5703125" style="10" customWidth="1"/>
    <col min="7172" max="7172" width="13" style="10" customWidth="1"/>
    <col min="7173" max="7174" width="10.28515625" style="10" customWidth="1"/>
    <col min="7175" max="7175" width="12.42578125" style="10" customWidth="1"/>
    <col min="7176" max="7177" width="8.85546875" style="10"/>
    <col min="7178" max="7178" width="7.85546875" style="10" customWidth="1"/>
    <col min="7179" max="7424" width="8.85546875" style="10"/>
    <col min="7425" max="7425" width="37.140625" style="10" customWidth="1"/>
    <col min="7426" max="7427" width="10.5703125" style="10" customWidth="1"/>
    <col min="7428" max="7428" width="13" style="10" customWidth="1"/>
    <col min="7429" max="7430" width="10.28515625" style="10" customWidth="1"/>
    <col min="7431" max="7431" width="12.42578125" style="10" customWidth="1"/>
    <col min="7432" max="7433" width="8.85546875" style="10"/>
    <col min="7434" max="7434" width="7.85546875" style="10" customWidth="1"/>
    <col min="7435" max="7680" width="8.85546875" style="10"/>
    <col min="7681" max="7681" width="37.140625" style="10" customWidth="1"/>
    <col min="7682" max="7683" width="10.5703125" style="10" customWidth="1"/>
    <col min="7684" max="7684" width="13" style="10" customWidth="1"/>
    <col min="7685" max="7686" width="10.28515625" style="10" customWidth="1"/>
    <col min="7687" max="7687" width="12.42578125" style="10" customWidth="1"/>
    <col min="7688" max="7689" width="8.85546875" style="10"/>
    <col min="7690" max="7690" width="7.85546875" style="10" customWidth="1"/>
    <col min="7691" max="7936" width="8.85546875" style="10"/>
    <col min="7937" max="7937" width="37.140625" style="10" customWidth="1"/>
    <col min="7938" max="7939" width="10.5703125" style="10" customWidth="1"/>
    <col min="7940" max="7940" width="13" style="10" customWidth="1"/>
    <col min="7941" max="7942" width="10.28515625" style="10" customWidth="1"/>
    <col min="7943" max="7943" width="12.42578125" style="10" customWidth="1"/>
    <col min="7944" max="7945" width="8.85546875" style="10"/>
    <col min="7946" max="7946" width="7.85546875" style="10" customWidth="1"/>
    <col min="7947" max="8192" width="8.85546875" style="10"/>
    <col min="8193" max="8193" width="37.140625" style="10" customWidth="1"/>
    <col min="8194" max="8195" width="10.5703125" style="10" customWidth="1"/>
    <col min="8196" max="8196" width="13" style="10" customWidth="1"/>
    <col min="8197" max="8198" width="10.28515625" style="10" customWidth="1"/>
    <col min="8199" max="8199" width="12.42578125" style="10" customWidth="1"/>
    <col min="8200" max="8201" width="8.85546875" style="10"/>
    <col min="8202" max="8202" width="7.85546875" style="10" customWidth="1"/>
    <col min="8203" max="8448" width="8.85546875" style="10"/>
    <col min="8449" max="8449" width="37.140625" style="10" customWidth="1"/>
    <col min="8450" max="8451" width="10.5703125" style="10" customWidth="1"/>
    <col min="8452" max="8452" width="13" style="10" customWidth="1"/>
    <col min="8453" max="8454" width="10.28515625" style="10" customWidth="1"/>
    <col min="8455" max="8455" width="12.42578125" style="10" customWidth="1"/>
    <col min="8456" max="8457" width="8.85546875" style="10"/>
    <col min="8458" max="8458" width="7.85546875" style="10" customWidth="1"/>
    <col min="8459" max="8704" width="8.85546875" style="10"/>
    <col min="8705" max="8705" width="37.140625" style="10" customWidth="1"/>
    <col min="8706" max="8707" width="10.5703125" style="10" customWidth="1"/>
    <col min="8708" max="8708" width="13" style="10" customWidth="1"/>
    <col min="8709" max="8710" width="10.28515625" style="10" customWidth="1"/>
    <col min="8711" max="8711" width="12.42578125" style="10" customWidth="1"/>
    <col min="8712" max="8713" width="8.85546875" style="10"/>
    <col min="8714" max="8714" width="7.85546875" style="10" customWidth="1"/>
    <col min="8715" max="8960" width="8.85546875" style="10"/>
    <col min="8961" max="8961" width="37.140625" style="10" customWidth="1"/>
    <col min="8962" max="8963" width="10.5703125" style="10" customWidth="1"/>
    <col min="8964" max="8964" width="13" style="10" customWidth="1"/>
    <col min="8965" max="8966" width="10.28515625" style="10" customWidth="1"/>
    <col min="8967" max="8967" width="12.42578125" style="10" customWidth="1"/>
    <col min="8968" max="8969" width="8.85546875" style="10"/>
    <col min="8970" max="8970" width="7.85546875" style="10" customWidth="1"/>
    <col min="8971" max="9216" width="8.85546875" style="10"/>
    <col min="9217" max="9217" width="37.140625" style="10" customWidth="1"/>
    <col min="9218" max="9219" width="10.5703125" style="10" customWidth="1"/>
    <col min="9220" max="9220" width="13" style="10" customWidth="1"/>
    <col min="9221" max="9222" width="10.28515625" style="10" customWidth="1"/>
    <col min="9223" max="9223" width="12.42578125" style="10" customWidth="1"/>
    <col min="9224" max="9225" width="8.85546875" style="10"/>
    <col min="9226" max="9226" width="7.85546875" style="10" customWidth="1"/>
    <col min="9227" max="9472" width="8.85546875" style="10"/>
    <col min="9473" max="9473" width="37.140625" style="10" customWidth="1"/>
    <col min="9474" max="9475" width="10.5703125" style="10" customWidth="1"/>
    <col min="9476" max="9476" width="13" style="10" customWidth="1"/>
    <col min="9477" max="9478" width="10.28515625" style="10" customWidth="1"/>
    <col min="9479" max="9479" width="12.42578125" style="10" customWidth="1"/>
    <col min="9480" max="9481" width="8.85546875" style="10"/>
    <col min="9482" max="9482" width="7.85546875" style="10" customWidth="1"/>
    <col min="9483" max="9728" width="8.85546875" style="10"/>
    <col min="9729" max="9729" width="37.140625" style="10" customWidth="1"/>
    <col min="9730" max="9731" width="10.5703125" style="10" customWidth="1"/>
    <col min="9732" max="9732" width="13" style="10" customWidth="1"/>
    <col min="9733" max="9734" width="10.28515625" style="10" customWidth="1"/>
    <col min="9735" max="9735" width="12.42578125" style="10" customWidth="1"/>
    <col min="9736" max="9737" width="8.85546875" style="10"/>
    <col min="9738" max="9738" width="7.85546875" style="10" customWidth="1"/>
    <col min="9739" max="9984" width="8.85546875" style="10"/>
    <col min="9985" max="9985" width="37.140625" style="10" customWidth="1"/>
    <col min="9986" max="9987" width="10.5703125" style="10" customWidth="1"/>
    <col min="9988" max="9988" width="13" style="10" customWidth="1"/>
    <col min="9989" max="9990" width="10.28515625" style="10" customWidth="1"/>
    <col min="9991" max="9991" width="12.42578125" style="10" customWidth="1"/>
    <col min="9992" max="9993" width="8.85546875" style="10"/>
    <col min="9994" max="9994" width="7.85546875" style="10" customWidth="1"/>
    <col min="9995" max="10240" width="8.85546875" style="10"/>
    <col min="10241" max="10241" width="37.140625" style="10" customWidth="1"/>
    <col min="10242" max="10243" width="10.5703125" style="10" customWidth="1"/>
    <col min="10244" max="10244" width="13" style="10" customWidth="1"/>
    <col min="10245" max="10246" width="10.28515625" style="10" customWidth="1"/>
    <col min="10247" max="10247" width="12.42578125" style="10" customWidth="1"/>
    <col min="10248" max="10249" width="8.85546875" style="10"/>
    <col min="10250" max="10250" width="7.85546875" style="10" customWidth="1"/>
    <col min="10251" max="10496" width="8.85546875" style="10"/>
    <col min="10497" max="10497" width="37.140625" style="10" customWidth="1"/>
    <col min="10498" max="10499" width="10.5703125" style="10" customWidth="1"/>
    <col min="10500" max="10500" width="13" style="10" customWidth="1"/>
    <col min="10501" max="10502" width="10.28515625" style="10" customWidth="1"/>
    <col min="10503" max="10503" width="12.42578125" style="10" customWidth="1"/>
    <col min="10504" max="10505" width="8.85546875" style="10"/>
    <col min="10506" max="10506" width="7.85546875" style="10" customWidth="1"/>
    <col min="10507" max="10752" width="8.85546875" style="10"/>
    <col min="10753" max="10753" width="37.140625" style="10" customWidth="1"/>
    <col min="10754" max="10755" width="10.5703125" style="10" customWidth="1"/>
    <col min="10756" max="10756" width="13" style="10" customWidth="1"/>
    <col min="10757" max="10758" width="10.28515625" style="10" customWidth="1"/>
    <col min="10759" max="10759" width="12.42578125" style="10" customWidth="1"/>
    <col min="10760" max="10761" width="8.85546875" style="10"/>
    <col min="10762" max="10762" width="7.85546875" style="10" customWidth="1"/>
    <col min="10763" max="11008" width="8.85546875" style="10"/>
    <col min="11009" max="11009" width="37.140625" style="10" customWidth="1"/>
    <col min="11010" max="11011" width="10.5703125" style="10" customWidth="1"/>
    <col min="11012" max="11012" width="13" style="10" customWidth="1"/>
    <col min="11013" max="11014" width="10.28515625" style="10" customWidth="1"/>
    <col min="11015" max="11015" width="12.42578125" style="10" customWidth="1"/>
    <col min="11016" max="11017" width="8.85546875" style="10"/>
    <col min="11018" max="11018" width="7.85546875" style="10" customWidth="1"/>
    <col min="11019" max="11264" width="8.85546875" style="10"/>
    <col min="11265" max="11265" width="37.140625" style="10" customWidth="1"/>
    <col min="11266" max="11267" width="10.5703125" style="10" customWidth="1"/>
    <col min="11268" max="11268" width="13" style="10" customWidth="1"/>
    <col min="11269" max="11270" width="10.28515625" style="10" customWidth="1"/>
    <col min="11271" max="11271" width="12.42578125" style="10" customWidth="1"/>
    <col min="11272" max="11273" width="8.85546875" style="10"/>
    <col min="11274" max="11274" width="7.85546875" style="10" customWidth="1"/>
    <col min="11275" max="11520" width="8.85546875" style="10"/>
    <col min="11521" max="11521" width="37.140625" style="10" customWidth="1"/>
    <col min="11522" max="11523" width="10.5703125" style="10" customWidth="1"/>
    <col min="11524" max="11524" width="13" style="10" customWidth="1"/>
    <col min="11525" max="11526" width="10.28515625" style="10" customWidth="1"/>
    <col min="11527" max="11527" width="12.42578125" style="10" customWidth="1"/>
    <col min="11528" max="11529" width="8.85546875" style="10"/>
    <col min="11530" max="11530" width="7.85546875" style="10" customWidth="1"/>
    <col min="11531" max="11776" width="8.85546875" style="10"/>
    <col min="11777" max="11777" width="37.140625" style="10" customWidth="1"/>
    <col min="11778" max="11779" width="10.5703125" style="10" customWidth="1"/>
    <col min="11780" max="11780" width="13" style="10" customWidth="1"/>
    <col min="11781" max="11782" width="10.28515625" style="10" customWidth="1"/>
    <col min="11783" max="11783" width="12.42578125" style="10" customWidth="1"/>
    <col min="11784" max="11785" width="8.85546875" style="10"/>
    <col min="11786" max="11786" width="7.85546875" style="10" customWidth="1"/>
    <col min="11787" max="12032" width="8.85546875" style="10"/>
    <col min="12033" max="12033" width="37.140625" style="10" customWidth="1"/>
    <col min="12034" max="12035" width="10.5703125" style="10" customWidth="1"/>
    <col min="12036" max="12036" width="13" style="10" customWidth="1"/>
    <col min="12037" max="12038" width="10.28515625" style="10" customWidth="1"/>
    <col min="12039" max="12039" width="12.42578125" style="10" customWidth="1"/>
    <col min="12040" max="12041" width="8.85546875" style="10"/>
    <col min="12042" max="12042" width="7.85546875" style="10" customWidth="1"/>
    <col min="12043" max="12288" width="8.85546875" style="10"/>
    <col min="12289" max="12289" width="37.140625" style="10" customWidth="1"/>
    <col min="12290" max="12291" width="10.5703125" style="10" customWidth="1"/>
    <col min="12292" max="12292" width="13" style="10" customWidth="1"/>
    <col min="12293" max="12294" width="10.28515625" style="10" customWidth="1"/>
    <col min="12295" max="12295" width="12.42578125" style="10" customWidth="1"/>
    <col min="12296" max="12297" width="8.85546875" style="10"/>
    <col min="12298" max="12298" width="7.85546875" style="10" customWidth="1"/>
    <col min="12299" max="12544" width="8.85546875" style="10"/>
    <col min="12545" max="12545" width="37.140625" style="10" customWidth="1"/>
    <col min="12546" max="12547" width="10.5703125" style="10" customWidth="1"/>
    <col min="12548" max="12548" width="13" style="10" customWidth="1"/>
    <col min="12549" max="12550" width="10.28515625" style="10" customWidth="1"/>
    <col min="12551" max="12551" width="12.42578125" style="10" customWidth="1"/>
    <col min="12552" max="12553" width="8.85546875" style="10"/>
    <col min="12554" max="12554" width="7.85546875" style="10" customWidth="1"/>
    <col min="12555" max="12800" width="8.85546875" style="10"/>
    <col min="12801" max="12801" width="37.140625" style="10" customWidth="1"/>
    <col min="12802" max="12803" width="10.5703125" style="10" customWidth="1"/>
    <col min="12804" max="12804" width="13" style="10" customWidth="1"/>
    <col min="12805" max="12806" width="10.28515625" style="10" customWidth="1"/>
    <col min="12807" max="12807" width="12.42578125" style="10" customWidth="1"/>
    <col min="12808" max="12809" width="8.85546875" style="10"/>
    <col min="12810" max="12810" width="7.85546875" style="10" customWidth="1"/>
    <col min="12811" max="13056" width="8.85546875" style="10"/>
    <col min="13057" max="13057" width="37.140625" style="10" customWidth="1"/>
    <col min="13058" max="13059" width="10.5703125" style="10" customWidth="1"/>
    <col min="13060" max="13060" width="13" style="10" customWidth="1"/>
    <col min="13061" max="13062" width="10.28515625" style="10" customWidth="1"/>
    <col min="13063" max="13063" width="12.42578125" style="10" customWidth="1"/>
    <col min="13064" max="13065" width="8.85546875" style="10"/>
    <col min="13066" max="13066" width="7.85546875" style="10" customWidth="1"/>
    <col min="13067" max="13312" width="8.85546875" style="10"/>
    <col min="13313" max="13313" width="37.140625" style="10" customWidth="1"/>
    <col min="13314" max="13315" width="10.5703125" style="10" customWidth="1"/>
    <col min="13316" max="13316" width="13" style="10" customWidth="1"/>
    <col min="13317" max="13318" width="10.28515625" style="10" customWidth="1"/>
    <col min="13319" max="13319" width="12.42578125" style="10" customWidth="1"/>
    <col min="13320" max="13321" width="8.85546875" style="10"/>
    <col min="13322" max="13322" width="7.85546875" style="10" customWidth="1"/>
    <col min="13323" max="13568" width="8.85546875" style="10"/>
    <col min="13569" max="13569" width="37.140625" style="10" customWidth="1"/>
    <col min="13570" max="13571" width="10.5703125" style="10" customWidth="1"/>
    <col min="13572" max="13572" width="13" style="10" customWidth="1"/>
    <col min="13573" max="13574" width="10.28515625" style="10" customWidth="1"/>
    <col min="13575" max="13575" width="12.42578125" style="10" customWidth="1"/>
    <col min="13576" max="13577" width="8.85546875" style="10"/>
    <col min="13578" max="13578" width="7.85546875" style="10" customWidth="1"/>
    <col min="13579" max="13824" width="8.85546875" style="10"/>
    <col min="13825" max="13825" width="37.140625" style="10" customWidth="1"/>
    <col min="13826" max="13827" width="10.5703125" style="10" customWidth="1"/>
    <col min="13828" max="13828" width="13" style="10" customWidth="1"/>
    <col min="13829" max="13830" width="10.28515625" style="10" customWidth="1"/>
    <col min="13831" max="13831" width="12.42578125" style="10" customWidth="1"/>
    <col min="13832" max="13833" width="8.85546875" style="10"/>
    <col min="13834" max="13834" width="7.85546875" style="10" customWidth="1"/>
    <col min="13835" max="14080" width="8.85546875" style="10"/>
    <col min="14081" max="14081" width="37.140625" style="10" customWidth="1"/>
    <col min="14082" max="14083" width="10.5703125" style="10" customWidth="1"/>
    <col min="14084" max="14084" width="13" style="10" customWidth="1"/>
    <col min="14085" max="14086" width="10.28515625" style="10" customWidth="1"/>
    <col min="14087" max="14087" width="12.42578125" style="10" customWidth="1"/>
    <col min="14088" max="14089" width="8.85546875" style="10"/>
    <col min="14090" max="14090" width="7.85546875" style="10" customWidth="1"/>
    <col min="14091" max="14336" width="8.85546875" style="10"/>
    <col min="14337" max="14337" width="37.140625" style="10" customWidth="1"/>
    <col min="14338" max="14339" width="10.5703125" style="10" customWidth="1"/>
    <col min="14340" max="14340" width="13" style="10" customWidth="1"/>
    <col min="14341" max="14342" width="10.28515625" style="10" customWidth="1"/>
    <col min="14343" max="14343" width="12.42578125" style="10" customWidth="1"/>
    <col min="14344" max="14345" width="8.85546875" style="10"/>
    <col min="14346" max="14346" width="7.85546875" style="10" customWidth="1"/>
    <col min="14347" max="14592" width="8.85546875" style="10"/>
    <col min="14593" max="14593" width="37.140625" style="10" customWidth="1"/>
    <col min="14594" max="14595" width="10.5703125" style="10" customWidth="1"/>
    <col min="14596" max="14596" width="13" style="10" customWidth="1"/>
    <col min="14597" max="14598" width="10.28515625" style="10" customWidth="1"/>
    <col min="14599" max="14599" width="12.42578125" style="10" customWidth="1"/>
    <col min="14600" max="14601" width="8.85546875" style="10"/>
    <col min="14602" max="14602" width="7.85546875" style="10" customWidth="1"/>
    <col min="14603" max="14848" width="8.85546875" style="10"/>
    <col min="14849" max="14849" width="37.140625" style="10" customWidth="1"/>
    <col min="14850" max="14851" width="10.5703125" style="10" customWidth="1"/>
    <col min="14852" max="14852" width="13" style="10" customWidth="1"/>
    <col min="14853" max="14854" width="10.28515625" style="10" customWidth="1"/>
    <col min="14855" max="14855" width="12.42578125" style="10" customWidth="1"/>
    <col min="14856" max="14857" width="8.85546875" style="10"/>
    <col min="14858" max="14858" width="7.85546875" style="10" customWidth="1"/>
    <col min="14859" max="15104" width="8.85546875" style="10"/>
    <col min="15105" max="15105" width="37.140625" style="10" customWidth="1"/>
    <col min="15106" max="15107" width="10.5703125" style="10" customWidth="1"/>
    <col min="15108" max="15108" width="13" style="10" customWidth="1"/>
    <col min="15109" max="15110" width="10.28515625" style="10" customWidth="1"/>
    <col min="15111" max="15111" width="12.42578125" style="10" customWidth="1"/>
    <col min="15112" max="15113" width="8.85546875" style="10"/>
    <col min="15114" max="15114" width="7.85546875" style="10" customWidth="1"/>
    <col min="15115" max="15360" width="8.85546875" style="10"/>
    <col min="15361" max="15361" width="37.140625" style="10" customWidth="1"/>
    <col min="15362" max="15363" width="10.5703125" style="10" customWidth="1"/>
    <col min="15364" max="15364" width="13" style="10" customWidth="1"/>
    <col min="15365" max="15366" width="10.28515625" style="10" customWidth="1"/>
    <col min="15367" max="15367" width="12.42578125" style="10" customWidth="1"/>
    <col min="15368" max="15369" width="8.85546875" style="10"/>
    <col min="15370" max="15370" width="7.85546875" style="10" customWidth="1"/>
    <col min="15371" max="15616" width="8.85546875" style="10"/>
    <col min="15617" max="15617" width="37.140625" style="10" customWidth="1"/>
    <col min="15618" max="15619" width="10.5703125" style="10" customWidth="1"/>
    <col min="15620" max="15620" width="13" style="10" customWidth="1"/>
    <col min="15621" max="15622" width="10.28515625" style="10" customWidth="1"/>
    <col min="15623" max="15623" width="12.42578125" style="10" customWidth="1"/>
    <col min="15624" max="15625" width="8.85546875" style="10"/>
    <col min="15626" max="15626" width="7.85546875" style="10" customWidth="1"/>
    <col min="15627" max="15872" width="8.85546875" style="10"/>
    <col min="15873" max="15873" width="37.140625" style="10" customWidth="1"/>
    <col min="15874" max="15875" width="10.5703125" style="10" customWidth="1"/>
    <col min="15876" max="15876" width="13" style="10" customWidth="1"/>
    <col min="15877" max="15878" width="10.28515625" style="10" customWidth="1"/>
    <col min="15879" max="15879" width="12.42578125" style="10" customWidth="1"/>
    <col min="15880" max="15881" width="8.85546875" style="10"/>
    <col min="15882" max="15882" width="7.85546875" style="10" customWidth="1"/>
    <col min="15883" max="16128" width="8.85546875" style="10"/>
    <col min="16129" max="16129" width="37.140625" style="10" customWidth="1"/>
    <col min="16130" max="16131" width="10.5703125" style="10" customWidth="1"/>
    <col min="16132" max="16132" width="13" style="10" customWidth="1"/>
    <col min="16133" max="16134" width="10.28515625" style="10" customWidth="1"/>
    <col min="16135" max="16135" width="12.42578125" style="10" customWidth="1"/>
    <col min="16136" max="16137" width="8.85546875" style="10"/>
    <col min="16138" max="16138" width="7.85546875" style="10" customWidth="1"/>
    <col min="16139" max="16384" width="8.85546875" style="10"/>
  </cols>
  <sheetData>
    <row r="1" spans="1:13" s="2" customFormat="1" ht="22.5">
      <c r="A1" s="422" t="s">
        <v>176</v>
      </c>
      <c r="B1" s="422"/>
      <c r="C1" s="422"/>
      <c r="D1" s="422"/>
      <c r="E1" s="422"/>
      <c r="F1" s="422"/>
      <c r="G1" s="422"/>
      <c r="H1" s="422"/>
      <c r="I1" s="422"/>
      <c r="J1" s="163"/>
      <c r="K1" s="163"/>
    </row>
    <row r="2" spans="1:13" s="2" customFormat="1" ht="19.5" customHeight="1">
      <c r="A2" s="437" t="s">
        <v>66</v>
      </c>
      <c r="B2" s="437"/>
      <c r="C2" s="437"/>
      <c r="D2" s="437"/>
      <c r="E2" s="437"/>
      <c r="F2" s="437"/>
      <c r="G2" s="437"/>
      <c r="H2" s="437"/>
      <c r="I2" s="437"/>
      <c r="J2" s="164"/>
      <c r="K2" s="164"/>
    </row>
    <row r="3" spans="1:13" s="4" customFormat="1" ht="20.25" customHeight="1">
      <c r="A3" s="3"/>
      <c r="B3" s="75"/>
      <c r="C3" s="75"/>
      <c r="D3" s="75"/>
      <c r="E3" s="75"/>
      <c r="F3" s="75"/>
      <c r="G3" s="75"/>
      <c r="H3" s="75"/>
      <c r="I3" s="165" t="s">
        <v>134</v>
      </c>
    </row>
    <row r="4" spans="1:13" s="4" customFormat="1" ht="34.5" customHeight="1">
      <c r="A4" s="415"/>
      <c r="B4" s="438" t="s">
        <v>469</v>
      </c>
      <c r="C4" s="439"/>
      <c r="D4" s="439"/>
      <c r="E4" s="440"/>
      <c r="F4" s="441" t="s">
        <v>368</v>
      </c>
      <c r="G4" s="442"/>
      <c r="H4" s="442"/>
      <c r="I4" s="443"/>
    </row>
    <row r="5" spans="1:13" s="4" customFormat="1" ht="69.75" customHeight="1">
      <c r="A5" s="415"/>
      <c r="B5" s="166" t="s">
        <v>177</v>
      </c>
      <c r="C5" s="166" t="s">
        <v>178</v>
      </c>
      <c r="D5" s="166" t="s">
        <v>179</v>
      </c>
      <c r="E5" s="166" t="s">
        <v>178</v>
      </c>
      <c r="F5" s="166" t="s">
        <v>177</v>
      </c>
      <c r="G5" s="166" t="s">
        <v>178</v>
      </c>
      <c r="H5" s="166" t="s">
        <v>179</v>
      </c>
      <c r="I5" s="166" t="s">
        <v>178</v>
      </c>
    </row>
    <row r="6" spans="1:13" s="5" customFormat="1" ht="34.5" customHeight="1">
      <c r="A6" s="24" t="s">
        <v>67</v>
      </c>
      <c r="B6" s="167">
        <v>1786</v>
      </c>
      <c r="C6" s="168">
        <v>52.115552961774149</v>
      </c>
      <c r="D6" s="167">
        <v>1641</v>
      </c>
      <c r="E6" s="169">
        <v>47.884447038225851</v>
      </c>
      <c r="F6" s="167">
        <v>703</v>
      </c>
      <c r="G6" s="168">
        <v>54.453911696359413</v>
      </c>
      <c r="H6" s="167">
        <v>588</v>
      </c>
      <c r="I6" s="169">
        <v>45.546088303640587</v>
      </c>
      <c r="K6" s="227"/>
      <c r="L6" s="227"/>
    </row>
    <row r="7" spans="1:13" ht="15.75">
      <c r="A7" s="6" t="s">
        <v>40</v>
      </c>
      <c r="B7" s="171">
        <v>480</v>
      </c>
      <c r="C7" s="172">
        <v>67.132867132867133</v>
      </c>
      <c r="D7" s="173">
        <v>235</v>
      </c>
      <c r="E7" s="174">
        <v>32.867132867132867</v>
      </c>
      <c r="F7" s="171">
        <v>171</v>
      </c>
      <c r="G7" s="172">
        <v>70.661157024793383</v>
      </c>
      <c r="H7" s="173">
        <v>71</v>
      </c>
      <c r="I7" s="174">
        <v>29.338842975206614</v>
      </c>
      <c r="J7" s="9"/>
      <c r="L7" s="176"/>
      <c r="M7" s="12"/>
    </row>
    <row r="8" spans="1:13" ht="15.75">
      <c r="A8" s="6" t="s">
        <v>41</v>
      </c>
      <c r="B8" s="171">
        <v>43</v>
      </c>
      <c r="C8" s="172">
        <v>47.252747252747248</v>
      </c>
      <c r="D8" s="173">
        <v>48</v>
      </c>
      <c r="E8" s="174">
        <v>52.747252747252752</v>
      </c>
      <c r="F8" s="171">
        <v>12</v>
      </c>
      <c r="G8" s="172">
        <v>48</v>
      </c>
      <c r="H8" s="173">
        <v>13</v>
      </c>
      <c r="I8" s="174">
        <v>52</v>
      </c>
      <c r="J8" s="9"/>
      <c r="L8" s="176"/>
      <c r="M8" s="12"/>
    </row>
    <row r="9" spans="1:13" s="13" customFormat="1" ht="15.75">
      <c r="A9" s="6" t="s">
        <v>42</v>
      </c>
      <c r="B9" s="171">
        <v>4</v>
      </c>
      <c r="C9" s="172">
        <v>57.142857142857139</v>
      </c>
      <c r="D9" s="173">
        <v>3</v>
      </c>
      <c r="E9" s="174">
        <v>42.857142857142854</v>
      </c>
      <c r="F9" s="171">
        <v>0</v>
      </c>
      <c r="G9" s="394" t="s">
        <v>73</v>
      </c>
      <c r="H9" s="173">
        <v>0</v>
      </c>
      <c r="I9" s="394" t="s">
        <v>73</v>
      </c>
      <c r="J9" s="9"/>
      <c r="K9" s="10"/>
      <c r="L9" s="176"/>
      <c r="M9" s="12"/>
    </row>
    <row r="10" spans="1:13" ht="15.75">
      <c r="A10" s="6" t="s">
        <v>43</v>
      </c>
      <c r="B10" s="171">
        <v>55</v>
      </c>
      <c r="C10" s="172">
        <v>76.388888888888886</v>
      </c>
      <c r="D10" s="173">
        <v>17</v>
      </c>
      <c r="E10" s="174">
        <v>23.611111111111111</v>
      </c>
      <c r="F10" s="171">
        <v>10</v>
      </c>
      <c r="G10" s="172">
        <v>62.5</v>
      </c>
      <c r="H10" s="173">
        <v>6</v>
      </c>
      <c r="I10" s="174">
        <v>37.5</v>
      </c>
      <c r="J10" s="9"/>
      <c r="L10" s="176"/>
      <c r="M10" s="12"/>
    </row>
    <row r="11" spans="1:13" ht="15.75">
      <c r="A11" s="6" t="s">
        <v>44</v>
      </c>
      <c r="B11" s="171">
        <v>53</v>
      </c>
      <c r="C11" s="172">
        <v>85.483870967741936</v>
      </c>
      <c r="D11" s="173">
        <v>9</v>
      </c>
      <c r="E11" s="174">
        <v>14.516129032258066</v>
      </c>
      <c r="F11" s="171">
        <v>15</v>
      </c>
      <c r="G11" s="172">
        <v>83.333333333333343</v>
      </c>
      <c r="H11" s="173">
        <v>3</v>
      </c>
      <c r="I11" s="174">
        <v>16.666666666666664</v>
      </c>
      <c r="J11" s="9"/>
      <c r="L11" s="176"/>
      <c r="M11" s="12"/>
    </row>
    <row r="12" spans="1:13" ht="15.75">
      <c r="A12" s="6" t="s">
        <v>45</v>
      </c>
      <c r="B12" s="171">
        <v>21</v>
      </c>
      <c r="C12" s="172">
        <v>77.777777777777786</v>
      </c>
      <c r="D12" s="173">
        <v>6</v>
      </c>
      <c r="E12" s="174">
        <v>22.222222222222221</v>
      </c>
      <c r="F12" s="171">
        <v>6</v>
      </c>
      <c r="G12" s="172">
        <v>85.714285714285708</v>
      </c>
      <c r="H12" s="173">
        <v>1</v>
      </c>
      <c r="I12" s="174">
        <v>14.285714285714285</v>
      </c>
      <c r="J12" s="9"/>
      <c r="L12" s="176"/>
      <c r="M12" s="12"/>
    </row>
    <row r="13" spans="1:13" ht="47.25">
      <c r="A13" s="6" t="s">
        <v>46</v>
      </c>
      <c r="B13" s="171">
        <v>27</v>
      </c>
      <c r="C13" s="172">
        <v>38.571428571428577</v>
      </c>
      <c r="D13" s="173">
        <v>43</v>
      </c>
      <c r="E13" s="174">
        <v>61.428571428571431</v>
      </c>
      <c r="F13" s="171">
        <v>15</v>
      </c>
      <c r="G13" s="172">
        <v>50</v>
      </c>
      <c r="H13" s="173">
        <v>15</v>
      </c>
      <c r="I13" s="174">
        <v>50</v>
      </c>
      <c r="J13" s="9"/>
      <c r="L13" s="176"/>
      <c r="M13" s="12"/>
    </row>
    <row r="14" spans="1:13" ht="15.75">
      <c r="A14" s="6" t="s">
        <v>237</v>
      </c>
      <c r="B14" s="171">
        <v>33</v>
      </c>
      <c r="C14" s="172">
        <v>55.932203389830505</v>
      </c>
      <c r="D14" s="173">
        <v>26</v>
      </c>
      <c r="E14" s="174">
        <v>44.067796610169488</v>
      </c>
      <c r="F14" s="171">
        <v>7</v>
      </c>
      <c r="G14" s="172">
        <v>41.17647058823529</v>
      </c>
      <c r="H14" s="173">
        <v>10</v>
      </c>
      <c r="I14" s="174">
        <v>58.82352941176471</v>
      </c>
      <c r="J14" s="9"/>
      <c r="L14" s="176"/>
      <c r="M14" s="12"/>
    </row>
    <row r="15" spans="1:13" ht="15.75">
      <c r="A15" s="6" t="s">
        <v>47</v>
      </c>
      <c r="B15" s="171">
        <v>134</v>
      </c>
      <c r="C15" s="172">
        <v>52.755905511811022</v>
      </c>
      <c r="D15" s="173">
        <v>120</v>
      </c>
      <c r="E15" s="174">
        <v>47.244094488188978</v>
      </c>
      <c r="F15" s="171">
        <v>66</v>
      </c>
      <c r="G15" s="172">
        <v>57.391304347826086</v>
      </c>
      <c r="H15" s="173">
        <v>49</v>
      </c>
      <c r="I15" s="174">
        <v>42.608695652173914</v>
      </c>
      <c r="J15" s="9"/>
      <c r="L15" s="176"/>
      <c r="M15" s="12"/>
    </row>
    <row r="16" spans="1:13" ht="15.75">
      <c r="A16" s="6" t="s">
        <v>48</v>
      </c>
      <c r="B16" s="171">
        <v>10</v>
      </c>
      <c r="C16" s="172">
        <v>52.631578947368418</v>
      </c>
      <c r="D16" s="173">
        <v>9</v>
      </c>
      <c r="E16" s="174">
        <v>47.368421052631575</v>
      </c>
      <c r="F16" s="171">
        <v>3</v>
      </c>
      <c r="G16" s="172">
        <v>50</v>
      </c>
      <c r="H16" s="173">
        <v>3</v>
      </c>
      <c r="I16" s="174">
        <v>50</v>
      </c>
      <c r="J16" s="9"/>
      <c r="L16" s="176"/>
      <c r="M16" s="12"/>
    </row>
    <row r="17" spans="1:13" ht="15.75">
      <c r="A17" s="6" t="s">
        <v>49</v>
      </c>
      <c r="B17" s="171">
        <v>58</v>
      </c>
      <c r="C17" s="172">
        <v>54.205607476635507</v>
      </c>
      <c r="D17" s="173">
        <v>49</v>
      </c>
      <c r="E17" s="174">
        <v>45.794392523364486</v>
      </c>
      <c r="F17" s="171">
        <v>25</v>
      </c>
      <c r="G17" s="172">
        <v>60.975609756097562</v>
      </c>
      <c r="H17" s="173">
        <v>16</v>
      </c>
      <c r="I17" s="174">
        <v>39.024390243902438</v>
      </c>
      <c r="J17" s="9"/>
      <c r="L17" s="176"/>
      <c r="M17" s="12"/>
    </row>
    <row r="18" spans="1:13" ht="31.5">
      <c r="A18" s="6" t="s">
        <v>50</v>
      </c>
      <c r="B18" s="171">
        <v>124</v>
      </c>
      <c r="C18" s="172">
        <v>64.583333333333343</v>
      </c>
      <c r="D18" s="173">
        <v>68</v>
      </c>
      <c r="E18" s="174">
        <v>35.416666666666671</v>
      </c>
      <c r="F18" s="171">
        <v>49</v>
      </c>
      <c r="G18" s="172">
        <v>65.333333333333329</v>
      </c>
      <c r="H18" s="173">
        <v>26</v>
      </c>
      <c r="I18" s="174">
        <v>34.666666666666671</v>
      </c>
      <c r="J18" s="9"/>
      <c r="L18" s="176"/>
      <c r="M18" s="12"/>
    </row>
    <row r="19" spans="1:13" ht="15.75">
      <c r="A19" s="6" t="s">
        <v>51</v>
      </c>
      <c r="B19" s="171">
        <v>103</v>
      </c>
      <c r="C19" s="172">
        <v>47.906976744186046</v>
      </c>
      <c r="D19" s="173">
        <v>112</v>
      </c>
      <c r="E19" s="174">
        <v>52.093023255813954</v>
      </c>
      <c r="F19" s="171">
        <v>38</v>
      </c>
      <c r="G19" s="172">
        <v>52.777777777777779</v>
      </c>
      <c r="H19" s="173">
        <v>34</v>
      </c>
      <c r="I19" s="174">
        <v>47.222222222222221</v>
      </c>
      <c r="J19" s="9"/>
      <c r="L19" s="176"/>
      <c r="M19" s="12"/>
    </row>
    <row r="20" spans="1:13" ht="15.75">
      <c r="A20" s="6" t="s">
        <v>52</v>
      </c>
      <c r="B20" s="171">
        <v>113</v>
      </c>
      <c r="C20" s="172">
        <v>39.100346020761243</v>
      </c>
      <c r="D20" s="173">
        <v>176</v>
      </c>
      <c r="E20" s="174">
        <v>60.899653979238757</v>
      </c>
      <c r="F20" s="171">
        <v>56</v>
      </c>
      <c r="G20" s="172">
        <v>45.528455284552841</v>
      </c>
      <c r="H20" s="173">
        <v>67</v>
      </c>
      <c r="I20" s="174">
        <v>54.471544715447152</v>
      </c>
      <c r="J20" s="9"/>
      <c r="L20" s="176"/>
      <c r="M20" s="12"/>
    </row>
    <row r="21" spans="1:13" ht="15.75">
      <c r="A21" s="6" t="s">
        <v>53</v>
      </c>
      <c r="B21" s="171">
        <v>59</v>
      </c>
      <c r="C21" s="172">
        <v>47.199999999999996</v>
      </c>
      <c r="D21" s="173">
        <v>66</v>
      </c>
      <c r="E21" s="174">
        <v>52.800000000000004</v>
      </c>
      <c r="F21" s="171">
        <v>33</v>
      </c>
      <c r="G21" s="172">
        <v>52.380952380952387</v>
      </c>
      <c r="H21" s="173">
        <v>30</v>
      </c>
      <c r="I21" s="174">
        <v>47.619047619047613</v>
      </c>
      <c r="J21" s="9"/>
      <c r="L21" s="176"/>
      <c r="M21" s="12"/>
    </row>
    <row r="22" spans="1:13" ht="31.5">
      <c r="A22" s="6" t="s">
        <v>54</v>
      </c>
      <c r="B22" s="171">
        <v>71</v>
      </c>
      <c r="C22" s="172">
        <v>32.272727272727273</v>
      </c>
      <c r="D22" s="173">
        <v>149</v>
      </c>
      <c r="E22" s="174">
        <v>67.72727272727272</v>
      </c>
      <c r="F22" s="171">
        <v>29</v>
      </c>
      <c r="G22" s="172">
        <v>36.708860759493675</v>
      </c>
      <c r="H22" s="173">
        <v>50</v>
      </c>
      <c r="I22" s="174">
        <v>63.291139240506332</v>
      </c>
      <c r="J22" s="9"/>
      <c r="L22" s="176"/>
      <c r="M22" s="12"/>
    </row>
    <row r="23" spans="1:13" ht="18.75" customHeight="1">
      <c r="A23" s="6" t="s">
        <v>55</v>
      </c>
      <c r="B23" s="171">
        <v>93</v>
      </c>
      <c r="C23" s="172">
        <v>47.938144329896907</v>
      </c>
      <c r="D23" s="173">
        <v>101</v>
      </c>
      <c r="E23" s="174">
        <v>52.0618556701031</v>
      </c>
      <c r="F23" s="171">
        <v>43</v>
      </c>
      <c r="G23" s="172">
        <v>48.863636363636367</v>
      </c>
      <c r="H23" s="173">
        <v>45</v>
      </c>
      <c r="I23" s="174">
        <v>51.136363636363633</v>
      </c>
      <c r="J23" s="9"/>
      <c r="L23" s="176"/>
      <c r="M23" s="12"/>
    </row>
    <row r="24" spans="1:13" ht="15.75">
      <c r="A24" s="6" t="s">
        <v>56</v>
      </c>
      <c r="B24" s="171">
        <v>39</v>
      </c>
      <c r="C24" s="172">
        <v>39</v>
      </c>
      <c r="D24" s="173">
        <v>61</v>
      </c>
      <c r="E24" s="174">
        <v>61</v>
      </c>
      <c r="F24" s="171">
        <v>17</v>
      </c>
      <c r="G24" s="172">
        <v>40.476190476190474</v>
      </c>
      <c r="H24" s="173">
        <v>25</v>
      </c>
      <c r="I24" s="174">
        <v>59.523809523809526</v>
      </c>
      <c r="J24" s="9"/>
      <c r="L24" s="176"/>
      <c r="M24" s="12"/>
    </row>
    <row r="25" spans="1:13" ht="15.75">
      <c r="A25" s="6" t="s">
        <v>57</v>
      </c>
      <c r="B25" s="171">
        <v>59</v>
      </c>
      <c r="C25" s="172">
        <v>43.065693430656928</v>
      </c>
      <c r="D25" s="173">
        <v>78</v>
      </c>
      <c r="E25" s="174">
        <v>56.934306569343065</v>
      </c>
      <c r="F25" s="171">
        <v>29</v>
      </c>
      <c r="G25" s="172">
        <v>52.72727272727272</v>
      </c>
      <c r="H25" s="173">
        <v>26</v>
      </c>
      <c r="I25" s="174">
        <v>47.272727272727273</v>
      </c>
      <c r="J25" s="9"/>
      <c r="L25" s="176"/>
      <c r="M25" s="12"/>
    </row>
    <row r="26" spans="1:13" ht="31.5">
      <c r="A26" s="6" t="s">
        <v>58</v>
      </c>
      <c r="B26" s="171">
        <v>14</v>
      </c>
      <c r="C26" s="172">
        <v>20.8955223880597</v>
      </c>
      <c r="D26" s="173">
        <v>53</v>
      </c>
      <c r="E26" s="174">
        <v>79.104477611940297</v>
      </c>
      <c r="F26" s="171">
        <v>7</v>
      </c>
      <c r="G26" s="172">
        <v>43.75</v>
      </c>
      <c r="H26" s="173">
        <v>9</v>
      </c>
      <c r="I26" s="174">
        <v>56.25</v>
      </c>
      <c r="L26" s="11"/>
    </row>
    <row r="27" spans="1:13" ht="15.75">
      <c r="A27" s="6" t="s">
        <v>59</v>
      </c>
      <c r="B27" s="171">
        <v>23</v>
      </c>
      <c r="C27" s="172">
        <v>37.096774193548384</v>
      </c>
      <c r="D27" s="173">
        <v>39</v>
      </c>
      <c r="E27" s="174">
        <v>62.903225806451616</v>
      </c>
      <c r="F27" s="171">
        <v>12</v>
      </c>
      <c r="G27" s="172">
        <v>38.70967741935484</v>
      </c>
      <c r="H27" s="173">
        <v>19</v>
      </c>
      <c r="I27" s="174">
        <v>61.29032258064516</v>
      </c>
      <c r="L27" s="11"/>
    </row>
    <row r="28" spans="1:13" ht="15.75">
      <c r="A28" s="6" t="s">
        <v>60</v>
      </c>
      <c r="B28" s="171">
        <v>41</v>
      </c>
      <c r="C28" s="172">
        <v>46.590909090909086</v>
      </c>
      <c r="D28" s="173">
        <v>47</v>
      </c>
      <c r="E28" s="174">
        <v>53.409090909090907</v>
      </c>
      <c r="F28" s="171">
        <v>18</v>
      </c>
      <c r="G28" s="172">
        <v>51.428571428571423</v>
      </c>
      <c r="H28" s="173">
        <v>17</v>
      </c>
      <c r="I28" s="174">
        <v>48.571428571428569</v>
      </c>
    </row>
    <row r="29" spans="1:13" ht="15.75">
      <c r="A29" s="6" t="s">
        <v>61</v>
      </c>
      <c r="B29" s="171">
        <v>43</v>
      </c>
      <c r="C29" s="172">
        <v>60.563380281690137</v>
      </c>
      <c r="D29" s="173">
        <v>28</v>
      </c>
      <c r="E29" s="174">
        <v>39.436619718309856</v>
      </c>
      <c r="F29" s="171">
        <v>14</v>
      </c>
      <c r="G29" s="172">
        <v>51.851851851851848</v>
      </c>
      <c r="H29" s="173">
        <v>13</v>
      </c>
      <c r="I29" s="174">
        <v>48.148148148148145</v>
      </c>
    </row>
    <row r="30" spans="1:13" ht="15.75">
      <c r="A30" s="6" t="s">
        <v>62</v>
      </c>
      <c r="B30" s="171">
        <v>86</v>
      </c>
      <c r="C30" s="172">
        <v>46.739130434782609</v>
      </c>
      <c r="D30" s="173">
        <v>98</v>
      </c>
      <c r="E30" s="174">
        <v>53.260869565217398</v>
      </c>
      <c r="F30" s="171">
        <v>28</v>
      </c>
      <c r="G30" s="172">
        <v>41.17647058823529</v>
      </c>
      <c r="H30" s="173">
        <v>40</v>
      </c>
      <c r="I30" s="174">
        <v>58.82352941176471</v>
      </c>
    </row>
    <row r="31" spans="1:13" ht="15.75">
      <c r="A31" s="258"/>
      <c r="B31" s="259"/>
      <c r="C31" s="259"/>
      <c r="D31" s="259"/>
      <c r="E31" s="259"/>
      <c r="F31" s="259"/>
      <c r="G31" s="259"/>
      <c r="H31" s="259"/>
      <c r="I31" s="260"/>
    </row>
    <row r="32" spans="1:13">
      <c r="B32" s="235"/>
      <c r="C32" s="235"/>
      <c r="D32" s="235"/>
      <c r="E32" s="235"/>
      <c r="F32" s="235"/>
      <c r="G32" s="235"/>
      <c r="H32" s="235"/>
    </row>
    <row r="33" spans="1:1" ht="18.75">
      <c r="A33" s="234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9"/>
  <sheetViews>
    <sheetView zoomScaleNormal="100" zoomScaleSheetLayoutView="90" workbookViewId="0">
      <selection sqref="A1:D1"/>
    </sheetView>
  </sheetViews>
  <sheetFormatPr defaultColWidth="9.140625" defaultRowHeight="15.75"/>
  <cols>
    <col min="1" max="1" width="3.140625" style="46" customWidth="1"/>
    <col min="2" max="2" width="64.28515625" style="57" customWidth="1"/>
    <col min="3" max="3" width="18" style="47" customWidth="1"/>
    <col min="4" max="4" width="16.85546875" style="47" customWidth="1"/>
    <col min="5" max="6" width="9.140625" style="47"/>
    <col min="7" max="7" width="56.5703125" style="47" customWidth="1"/>
    <col min="8" max="16384" width="9.140625" style="47"/>
  </cols>
  <sheetData>
    <row r="1" spans="1:6" ht="42" customHeight="1">
      <c r="A1" s="425" t="s">
        <v>175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4" spans="1:6" s="48" customFormat="1" ht="35.450000000000003" customHeight="1">
      <c r="A4" s="157"/>
      <c r="B4" s="154" t="s">
        <v>77</v>
      </c>
      <c r="C4" s="155" t="s">
        <v>470</v>
      </c>
      <c r="D4" s="156" t="s">
        <v>368</v>
      </c>
    </row>
    <row r="5" spans="1:6" ht="31.5" customHeight="1">
      <c r="A5" s="49">
        <v>1</v>
      </c>
      <c r="B5" s="50" t="s">
        <v>229</v>
      </c>
      <c r="C5" s="73">
        <v>4815</v>
      </c>
      <c r="D5" s="73">
        <v>1758</v>
      </c>
      <c r="F5" s="69"/>
    </row>
    <row r="6" spans="1:6" ht="35.25" customHeight="1">
      <c r="A6" s="49">
        <v>2</v>
      </c>
      <c r="B6" s="50" t="s">
        <v>230</v>
      </c>
      <c r="C6" s="73">
        <v>4126</v>
      </c>
      <c r="D6" s="73">
        <v>1513</v>
      </c>
      <c r="F6" s="69"/>
    </row>
    <row r="7" spans="1:6" ht="17.25" customHeight="1">
      <c r="A7" s="49">
        <v>3</v>
      </c>
      <c r="B7" s="50" t="s">
        <v>274</v>
      </c>
      <c r="C7" s="73">
        <v>3125</v>
      </c>
      <c r="D7" s="73">
        <v>868</v>
      </c>
      <c r="F7" s="69"/>
    </row>
    <row r="8" spans="1:6" s="51" customFormat="1" ht="33.75" customHeight="1">
      <c r="A8" s="49">
        <v>4</v>
      </c>
      <c r="B8" s="50" t="s">
        <v>216</v>
      </c>
      <c r="C8" s="73">
        <v>2567</v>
      </c>
      <c r="D8" s="73">
        <v>855</v>
      </c>
      <c r="F8" s="69"/>
    </row>
    <row r="9" spans="1:6" s="51" customFormat="1" ht="15.75" customHeight="1">
      <c r="A9" s="49">
        <v>5</v>
      </c>
      <c r="B9" s="50" t="s">
        <v>202</v>
      </c>
      <c r="C9" s="73">
        <v>1192</v>
      </c>
      <c r="D9" s="73">
        <v>463</v>
      </c>
      <c r="F9" s="69"/>
    </row>
    <row r="10" spans="1:6" s="51" customFormat="1" ht="15.75" customHeight="1">
      <c r="A10" s="49">
        <v>6</v>
      </c>
      <c r="B10" s="50" t="s">
        <v>21</v>
      </c>
      <c r="C10" s="73">
        <v>1012</v>
      </c>
      <c r="D10" s="73">
        <v>343</v>
      </c>
      <c r="F10" s="69"/>
    </row>
    <row r="11" spans="1:6" s="51" customFormat="1" ht="34.5" customHeight="1">
      <c r="A11" s="49">
        <v>7</v>
      </c>
      <c r="B11" s="50" t="s">
        <v>226</v>
      </c>
      <c r="C11" s="73">
        <v>899</v>
      </c>
      <c r="D11" s="73">
        <v>309</v>
      </c>
      <c r="F11" s="69"/>
    </row>
    <row r="12" spans="1:6" s="51" customFormat="1" ht="15.75" customHeight="1">
      <c r="A12" s="49">
        <v>8</v>
      </c>
      <c r="B12" s="50" t="s">
        <v>223</v>
      </c>
      <c r="C12" s="73">
        <v>754</v>
      </c>
      <c r="D12" s="73">
        <v>230</v>
      </c>
      <c r="F12" s="69"/>
    </row>
    <row r="13" spans="1:6" s="51" customFormat="1" ht="15.75" customHeight="1">
      <c r="A13" s="49">
        <v>9</v>
      </c>
      <c r="B13" s="50" t="s">
        <v>234</v>
      </c>
      <c r="C13" s="73">
        <v>734</v>
      </c>
      <c r="D13" s="73">
        <v>316</v>
      </c>
      <c r="F13" s="69"/>
    </row>
    <row r="14" spans="1:6" s="51" customFormat="1" ht="15.75" customHeight="1">
      <c r="A14" s="49">
        <v>10</v>
      </c>
      <c r="B14" s="50" t="s">
        <v>40</v>
      </c>
      <c r="C14" s="73">
        <v>715</v>
      </c>
      <c r="D14" s="73">
        <v>242</v>
      </c>
      <c r="F14" s="69"/>
    </row>
    <row r="15" spans="1:6" s="51" customFormat="1" ht="15.75" customHeight="1">
      <c r="A15" s="49">
        <v>11</v>
      </c>
      <c r="B15" s="50" t="s">
        <v>17</v>
      </c>
      <c r="C15" s="73">
        <v>676</v>
      </c>
      <c r="D15" s="73">
        <v>284</v>
      </c>
      <c r="F15" s="69"/>
    </row>
    <row r="16" spans="1:6" s="51" customFormat="1" ht="15.75" customHeight="1">
      <c r="A16" s="49">
        <v>12</v>
      </c>
      <c r="B16" s="50" t="s">
        <v>228</v>
      </c>
      <c r="C16" s="73">
        <v>663</v>
      </c>
      <c r="D16" s="73">
        <v>211</v>
      </c>
      <c r="F16" s="69"/>
    </row>
    <row r="17" spans="1:6" s="51" customFormat="1" ht="15.75" customHeight="1">
      <c r="A17" s="49">
        <v>13</v>
      </c>
      <c r="B17" s="50" t="s">
        <v>210</v>
      </c>
      <c r="C17" s="73">
        <v>589</v>
      </c>
      <c r="D17" s="73">
        <v>238</v>
      </c>
      <c r="F17" s="69"/>
    </row>
    <row r="18" spans="1:6" s="51" customFormat="1" ht="15.75" customHeight="1">
      <c r="A18" s="49">
        <v>14</v>
      </c>
      <c r="B18" s="50" t="s">
        <v>347</v>
      </c>
      <c r="C18" s="73">
        <v>588</v>
      </c>
      <c r="D18" s="73">
        <v>205</v>
      </c>
      <c r="F18" s="69"/>
    </row>
    <row r="19" spans="1:6" s="51" customFormat="1" ht="31.5">
      <c r="A19" s="49">
        <v>15</v>
      </c>
      <c r="B19" s="50" t="s">
        <v>236</v>
      </c>
      <c r="C19" s="73">
        <v>535</v>
      </c>
      <c r="D19" s="73">
        <v>203</v>
      </c>
      <c r="F19" s="69"/>
    </row>
    <row r="20" spans="1:6" s="51" customFormat="1">
      <c r="A20" s="49">
        <v>16</v>
      </c>
      <c r="B20" s="50" t="s">
        <v>204</v>
      </c>
      <c r="C20" s="73">
        <v>508</v>
      </c>
      <c r="D20" s="73">
        <v>175</v>
      </c>
      <c r="F20" s="69"/>
    </row>
    <row r="21" spans="1:6" s="51" customFormat="1" ht="33.75" customHeight="1">
      <c r="A21" s="49">
        <v>17</v>
      </c>
      <c r="B21" s="50" t="s">
        <v>231</v>
      </c>
      <c r="C21" s="73">
        <v>484</v>
      </c>
      <c r="D21" s="73">
        <v>158</v>
      </c>
      <c r="F21" s="69"/>
    </row>
    <row r="22" spans="1:6" s="51" customFormat="1" ht="15.75" customHeight="1">
      <c r="A22" s="49">
        <v>18</v>
      </c>
      <c r="B22" s="50" t="s">
        <v>348</v>
      </c>
      <c r="C22" s="73">
        <v>423</v>
      </c>
      <c r="D22" s="73">
        <v>183</v>
      </c>
      <c r="F22" s="69"/>
    </row>
    <row r="23" spans="1:6" s="51" customFormat="1" ht="15.75" customHeight="1">
      <c r="A23" s="49">
        <v>19</v>
      </c>
      <c r="B23" s="50" t="s">
        <v>213</v>
      </c>
      <c r="C23" s="73">
        <v>416</v>
      </c>
      <c r="D23" s="73">
        <v>153</v>
      </c>
      <c r="F23" s="69"/>
    </row>
    <row r="24" spans="1:6" s="51" customFormat="1" ht="15.75" customHeight="1">
      <c r="A24" s="49">
        <v>20</v>
      </c>
      <c r="B24" s="50" t="s">
        <v>217</v>
      </c>
      <c r="C24" s="73">
        <v>408</v>
      </c>
      <c r="D24" s="73">
        <v>118</v>
      </c>
      <c r="F24" s="69"/>
    </row>
    <row r="25" spans="1:6" s="51" customFormat="1" ht="15.75" customHeight="1">
      <c r="A25" s="49">
        <v>21</v>
      </c>
      <c r="B25" s="50" t="s">
        <v>218</v>
      </c>
      <c r="C25" s="73">
        <v>391</v>
      </c>
      <c r="D25" s="73">
        <v>139</v>
      </c>
      <c r="F25" s="69"/>
    </row>
    <row r="26" spans="1:6" s="51" customFormat="1" ht="15.75" customHeight="1">
      <c r="A26" s="49">
        <v>22</v>
      </c>
      <c r="B26" s="50" t="s">
        <v>220</v>
      </c>
      <c r="C26" s="73">
        <v>378</v>
      </c>
      <c r="D26" s="73">
        <v>213</v>
      </c>
      <c r="F26" s="69"/>
    </row>
    <row r="27" spans="1:6" s="51" customFormat="1" ht="32.25" customHeight="1">
      <c r="A27" s="49">
        <v>23</v>
      </c>
      <c r="B27" s="50" t="s">
        <v>221</v>
      </c>
      <c r="C27" s="73">
        <v>372</v>
      </c>
      <c r="D27" s="73">
        <v>170</v>
      </c>
      <c r="F27" s="69"/>
    </row>
    <row r="28" spans="1:6" s="51" customFormat="1">
      <c r="A28" s="49">
        <v>24</v>
      </c>
      <c r="B28" s="50" t="s">
        <v>211</v>
      </c>
      <c r="C28" s="73">
        <v>332</v>
      </c>
      <c r="D28" s="73">
        <v>111</v>
      </c>
      <c r="F28" s="69"/>
    </row>
    <row r="29" spans="1:6" s="51" customFormat="1" ht="30" customHeight="1">
      <c r="A29" s="49">
        <v>25</v>
      </c>
      <c r="B29" s="50" t="s">
        <v>203</v>
      </c>
      <c r="C29" s="73">
        <v>317</v>
      </c>
      <c r="D29" s="73">
        <v>107</v>
      </c>
      <c r="F29" s="69"/>
    </row>
    <row r="30" spans="1:6" s="51" customFormat="1" ht="15.75" customHeight="1">
      <c r="A30" s="49">
        <v>26</v>
      </c>
      <c r="B30" s="50" t="s">
        <v>205</v>
      </c>
      <c r="C30" s="73">
        <v>315</v>
      </c>
      <c r="D30" s="73">
        <v>114</v>
      </c>
      <c r="F30" s="69"/>
    </row>
    <row r="31" spans="1:6" s="51" customFormat="1" ht="15.75" customHeight="1">
      <c r="A31" s="49">
        <v>27</v>
      </c>
      <c r="B31" s="50" t="s">
        <v>52</v>
      </c>
      <c r="C31" s="73">
        <v>289</v>
      </c>
      <c r="D31" s="73">
        <v>123</v>
      </c>
      <c r="F31" s="69"/>
    </row>
    <row r="32" spans="1:6" s="51" customFormat="1">
      <c r="A32" s="49">
        <v>28</v>
      </c>
      <c r="B32" s="50" t="s">
        <v>232</v>
      </c>
      <c r="C32" s="73">
        <v>285</v>
      </c>
      <c r="D32" s="73">
        <v>108</v>
      </c>
      <c r="F32" s="69"/>
    </row>
    <row r="33" spans="1:6" s="51" customFormat="1">
      <c r="A33" s="49">
        <v>29</v>
      </c>
      <c r="B33" s="50" t="s">
        <v>225</v>
      </c>
      <c r="C33" s="73">
        <v>267</v>
      </c>
      <c r="D33" s="73">
        <v>110</v>
      </c>
      <c r="F33" s="69"/>
    </row>
    <row r="34" spans="1:6" s="51" customFormat="1">
      <c r="A34" s="49">
        <v>30</v>
      </c>
      <c r="B34" s="50" t="s">
        <v>222</v>
      </c>
      <c r="C34" s="73">
        <v>256</v>
      </c>
      <c r="D34" s="73">
        <v>94</v>
      </c>
      <c r="F34" s="69"/>
    </row>
    <row r="35" spans="1:6" s="51" customFormat="1" ht="17.25" customHeight="1">
      <c r="A35" s="49">
        <v>31</v>
      </c>
      <c r="B35" s="52" t="s">
        <v>47</v>
      </c>
      <c r="C35" s="73">
        <v>254</v>
      </c>
      <c r="D35" s="73">
        <v>115</v>
      </c>
      <c r="F35" s="69"/>
    </row>
    <row r="36" spans="1:6" s="51" customFormat="1">
      <c r="A36" s="49">
        <v>32</v>
      </c>
      <c r="B36" s="50" t="s">
        <v>219</v>
      </c>
      <c r="C36" s="73">
        <v>243</v>
      </c>
      <c r="D36" s="73">
        <v>70</v>
      </c>
      <c r="F36" s="69"/>
    </row>
    <row r="37" spans="1:6" s="51" customFormat="1">
      <c r="A37" s="49">
        <v>33</v>
      </c>
      <c r="B37" s="50" t="s">
        <v>224</v>
      </c>
      <c r="C37" s="73">
        <v>239</v>
      </c>
      <c r="D37" s="73">
        <v>90</v>
      </c>
      <c r="F37" s="69"/>
    </row>
    <row r="38" spans="1:6" s="51" customFormat="1" ht="32.25" customHeight="1">
      <c r="A38" s="49">
        <v>34</v>
      </c>
      <c r="B38" s="50" t="s">
        <v>206</v>
      </c>
      <c r="C38" s="73">
        <v>232</v>
      </c>
      <c r="D38" s="73">
        <v>101</v>
      </c>
      <c r="F38" s="69"/>
    </row>
    <row r="39" spans="1:6" s="51" customFormat="1" ht="33.75" customHeight="1">
      <c r="A39" s="49">
        <v>35</v>
      </c>
      <c r="B39" s="50" t="s">
        <v>215</v>
      </c>
      <c r="C39" s="73">
        <v>225</v>
      </c>
      <c r="D39" s="73">
        <v>88</v>
      </c>
      <c r="F39" s="69"/>
    </row>
    <row r="40" spans="1:6" s="51" customFormat="1">
      <c r="A40" s="49">
        <v>36</v>
      </c>
      <c r="B40" s="50" t="s">
        <v>207</v>
      </c>
      <c r="C40" s="73">
        <v>223</v>
      </c>
      <c r="D40" s="73">
        <v>78</v>
      </c>
      <c r="F40" s="69"/>
    </row>
    <row r="41" spans="1:6" ht="34.5" customHeight="1">
      <c r="A41" s="49">
        <v>37</v>
      </c>
      <c r="B41" s="53" t="s">
        <v>54</v>
      </c>
      <c r="C41" s="54">
        <v>220</v>
      </c>
      <c r="D41" s="54">
        <v>79</v>
      </c>
      <c r="F41" s="69"/>
    </row>
    <row r="42" spans="1:6" ht="16.5" customHeight="1">
      <c r="A42" s="49">
        <v>38</v>
      </c>
      <c r="B42" s="55" t="s">
        <v>51</v>
      </c>
      <c r="C42" s="54">
        <v>215</v>
      </c>
      <c r="D42" s="54">
        <v>72</v>
      </c>
      <c r="F42" s="69"/>
    </row>
    <row r="43" spans="1:6" ht="31.5">
      <c r="A43" s="49">
        <v>39</v>
      </c>
      <c r="B43" s="50" t="s">
        <v>239</v>
      </c>
      <c r="C43" s="54">
        <v>203</v>
      </c>
      <c r="D43" s="54">
        <v>78</v>
      </c>
      <c r="F43" s="69"/>
    </row>
    <row r="44" spans="1:6">
      <c r="A44" s="49">
        <v>40</v>
      </c>
      <c r="B44" s="50" t="s">
        <v>233</v>
      </c>
      <c r="C44" s="54">
        <v>199</v>
      </c>
      <c r="D44" s="54">
        <v>75</v>
      </c>
      <c r="F44" s="69"/>
    </row>
    <row r="45" spans="1:6" ht="15.75" customHeight="1">
      <c r="A45" s="49">
        <v>41</v>
      </c>
      <c r="B45" s="50" t="s">
        <v>55</v>
      </c>
      <c r="C45" s="54">
        <v>194</v>
      </c>
      <c r="D45" s="54">
        <v>88</v>
      </c>
      <c r="F45" s="69"/>
    </row>
    <row r="46" spans="1:6" ht="31.5">
      <c r="A46" s="49">
        <v>42</v>
      </c>
      <c r="B46" s="50" t="s">
        <v>50</v>
      </c>
      <c r="C46" s="54">
        <v>192</v>
      </c>
      <c r="D46" s="54">
        <v>75</v>
      </c>
      <c r="F46" s="69"/>
    </row>
    <row r="47" spans="1:6">
      <c r="A47" s="49">
        <v>43</v>
      </c>
      <c r="B47" s="56" t="s">
        <v>62</v>
      </c>
      <c r="C47" s="54">
        <v>184</v>
      </c>
      <c r="D47" s="54">
        <v>68</v>
      </c>
      <c r="F47" s="69"/>
    </row>
    <row r="48" spans="1:6">
      <c r="A48" s="49">
        <v>44</v>
      </c>
      <c r="B48" s="56" t="s">
        <v>195</v>
      </c>
      <c r="C48" s="54">
        <v>164</v>
      </c>
      <c r="D48" s="54">
        <v>49</v>
      </c>
      <c r="F48" s="69"/>
    </row>
    <row r="49" spans="1:6" ht="15.75" customHeight="1">
      <c r="A49" s="49">
        <v>45</v>
      </c>
      <c r="B49" s="56" t="s">
        <v>197</v>
      </c>
      <c r="C49" s="54">
        <v>148</v>
      </c>
      <c r="D49" s="54">
        <v>57</v>
      </c>
      <c r="F49" s="69"/>
    </row>
    <row r="50" spans="1:6" ht="15.75" customHeight="1">
      <c r="A50" s="49">
        <v>46</v>
      </c>
      <c r="B50" s="56" t="s">
        <v>199</v>
      </c>
      <c r="C50" s="54">
        <v>138</v>
      </c>
      <c r="D50" s="54">
        <v>40</v>
      </c>
      <c r="F50" s="69"/>
    </row>
    <row r="51" spans="1:6" ht="15.75" customHeight="1">
      <c r="A51" s="49">
        <v>47</v>
      </c>
      <c r="B51" s="56" t="s">
        <v>196</v>
      </c>
      <c r="C51" s="54">
        <v>138</v>
      </c>
      <c r="D51" s="54">
        <v>44</v>
      </c>
      <c r="F51" s="69"/>
    </row>
    <row r="52" spans="1:6" ht="15.75" customHeight="1">
      <c r="A52" s="49">
        <v>48</v>
      </c>
      <c r="B52" s="56" t="s">
        <v>57</v>
      </c>
      <c r="C52" s="54">
        <v>137</v>
      </c>
      <c r="D52" s="54">
        <v>55</v>
      </c>
      <c r="F52" s="69"/>
    </row>
    <row r="53" spans="1:6" ht="15.75" customHeight="1">
      <c r="A53" s="49">
        <v>49</v>
      </c>
      <c r="B53" s="56" t="s">
        <v>200</v>
      </c>
      <c r="C53" s="54">
        <v>136</v>
      </c>
      <c r="D53" s="54">
        <v>49</v>
      </c>
      <c r="F53" s="69"/>
    </row>
    <row r="54" spans="1:6" ht="15.75" customHeight="1">
      <c r="A54" s="49">
        <v>50</v>
      </c>
      <c r="B54" s="55" t="s">
        <v>53</v>
      </c>
      <c r="C54" s="54">
        <v>125</v>
      </c>
      <c r="D54" s="54">
        <v>63</v>
      </c>
      <c r="F54" s="69"/>
    </row>
    <row r="55" spans="1:6">
      <c r="F55" s="69"/>
    </row>
    <row r="56" spans="1:6">
      <c r="F56" s="69"/>
    </row>
    <row r="57" spans="1:6">
      <c r="F57" s="69"/>
    </row>
    <row r="58" spans="1:6">
      <c r="F58" s="69"/>
    </row>
    <row r="59" spans="1:6">
      <c r="F59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4"/>
  <sheetViews>
    <sheetView zoomScaleNormal="100" zoomScaleSheetLayoutView="90" workbookViewId="0">
      <selection sqref="A1:D1"/>
    </sheetView>
  </sheetViews>
  <sheetFormatPr defaultColWidth="9.140625" defaultRowHeight="15.75"/>
  <cols>
    <col min="1" max="1" width="3.140625" style="46" customWidth="1"/>
    <col min="2" max="2" width="58.42578125" style="57" customWidth="1"/>
    <col min="3" max="3" width="17" style="47" customWidth="1"/>
    <col min="4" max="4" width="15.7109375" style="47" customWidth="1"/>
    <col min="5" max="6" width="9.140625" style="47"/>
    <col min="7" max="7" width="56.5703125" style="47" customWidth="1"/>
    <col min="8" max="16384" width="9.140625" style="47"/>
  </cols>
  <sheetData>
    <row r="1" spans="1:6" ht="57.6" customHeight="1">
      <c r="A1" s="425" t="s">
        <v>180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4" spans="1:6" s="48" customFormat="1" ht="35.450000000000003" customHeight="1">
      <c r="A4" s="162"/>
      <c r="B4" s="160" t="s">
        <v>77</v>
      </c>
      <c r="C4" s="161" t="str">
        <f>'13'!C4</f>
        <v xml:space="preserve">Січень-серпень 2022 р. </v>
      </c>
      <c r="D4" s="159" t="str">
        <f>'13'!D4</f>
        <v>Станом на 01.09.2022 р.</v>
      </c>
    </row>
    <row r="5" spans="1:6" ht="33.75" customHeight="1">
      <c r="A5" s="49">
        <v>1</v>
      </c>
      <c r="B5" s="50" t="s">
        <v>229</v>
      </c>
      <c r="C5" s="232">
        <v>3313</v>
      </c>
      <c r="D5" s="232">
        <v>1288</v>
      </c>
      <c r="F5" s="69"/>
    </row>
    <row r="6" spans="1:6" ht="32.25" customHeight="1">
      <c r="A6" s="49">
        <v>2</v>
      </c>
      <c r="B6" s="50" t="s">
        <v>230</v>
      </c>
      <c r="C6" s="232">
        <v>2339</v>
      </c>
      <c r="D6" s="232">
        <v>883</v>
      </c>
      <c r="F6" s="69"/>
    </row>
    <row r="7" spans="1:6" ht="31.5">
      <c r="A7" s="49">
        <v>3</v>
      </c>
      <c r="B7" s="50" t="s">
        <v>216</v>
      </c>
      <c r="C7" s="232">
        <v>1810</v>
      </c>
      <c r="D7" s="232">
        <v>614</v>
      </c>
      <c r="F7" s="69"/>
    </row>
    <row r="8" spans="1:6" s="51" customFormat="1">
      <c r="A8" s="49">
        <v>4</v>
      </c>
      <c r="B8" s="50" t="s">
        <v>274</v>
      </c>
      <c r="C8" s="232">
        <v>1801</v>
      </c>
      <c r="D8" s="232">
        <v>563</v>
      </c>
      <c r="F8" s="69"/>
    </row>
    <row r="9" spans="1:6" s="51" customFormat="1">
      <c r="A9" s="49">
        <v>5</v>
      </c>
      <c r="B9" s="50" t="s">
        <v>202</v>
      </c>
      <c r="C9" s="232">
        <v>995</v>
      </c>
      <c r="D9" s="232">
        <v>395</v>
      </c>
      <c r="F9" s="69"/>
    </row>
    <row r="10" spans="1:6" s="51" customFormat="1">
      <c r="A10" s="49">
        <v>6</v>
      </c>
      <c r="B10" s="50" t="s">
        <v>21</v>
      </c>
      <c r="C10" s="232">
        <v>806</v>
      </c>
      <c r="D10" s="232">
        <v>284</v>
      </c>
      <c r="F10" s="69"/>
    </row>
    <row r="11" spans="1:6" s="51" customFormat="1" ht="18" customHeight="1">
      <c r="A11" s="49">
        <v>7</v>
      </c>
      <c r="B11" s="50" t="s">
        <v>223</v>
      </c>
      <c r="C11" s="232">
        <v>525</v>
      </c>
      <c r="D11" s="232">
        <v>167</v>
      </c>
      <c r="F11" s="69"/>
    </row>
    <row r="12" spans="1:6" s="51" customFormat="1">
      <c r="A12" s="49">
        <v>8</v>
      </c>
      <c r="B12" s="50" t="s">
        <v>40</v>
      </c>
      <c r="C12" s="232">
        <v>480</v>
      </c>
      <c r="D12" s="232">
        <v>171</v>
      </c>
      <c r="F12" s="69"/>
    </row>
    <row r="13" spans="1:6" s="51" customFormat="1" ht="31.5">
      <c r="A13" s="49">
        <v>9</v>
      </c>
      <c r="B13" s="50" t="s">
        <v>226</v>
      </c>
      <c r="C13" s="232">
        <v>412</v>
      </c>
      <c r="D13" s="232">
        <v>138</v>
      </c>
      <c r="F13" s="69"/>
    </row>
    <row r="14" spans="1:6" s="51" customFormat="1" ht="15.75" customHeight="1">
      <c r="A14" s="49">
        <v>10</v>
      </c>
      <c r="B14" s="50" t="s">
        <v>210</v>
      </c>
      <c r="C14" s="232">
        <v>411</v>
      </c>
      <c r="D14" s="232">
        <v>171</v>
      </c>
      <c r="F14" s="69"/>
    </row>
    <row r="15" spans="1:6" s="51" customFormat="1">
      <c r="A15" s="49">
        <v>11</v>
      </c>
      <c r="B15" s="50" t="s">
        <v>17</v>
      </c>
      <c r="C15" s="232">
        <v>402</v>
      </c>
      <c r="D15" s="232">
        <v>167</v>
      </c>
      <c r="F15" s="69"/>
    </row>
    <row r="16" spans="1:6" s="51" customFormat="1">
      <c r="A16" s="49">
        <v>12</v>
      </c>
      <c r="B16" s="50" t="s">
        <v>347</v>
      </c>
      <c r="C16" s="232">
        <v>368</v>
      </c>
      <c r="D16" s="232">
        <v>138</v>
      </c>
      <c r="F16" s="69"/>
    </row>
    <row r="17" spans="1:6" s="51" customFormat="1">
      <c r="A17" s="49">
        <v>13</v>
      </c>
      <c r="B17" s="50" t="s">
        <v>234</v>
      </c>
      <c r="C17" s="232">
        <v>346</v>
      </c>
      <c r="D17" s="232">
        <v>163</v>
      </c>
      <c r="F17" s="69"/>
    </row>
    <row r="18" spans="1:6" s="51" customFormat="1" ht="15.75" customHeight="1">
      <c r="A18" s="49">
        <v>14</v>
      </c>
      <c r="B18" s="50" t="s">
        <v>213</v>
      </c>
      <c r="C18" s="232">
        <v>325</v>
      </c>
      <c r="D18" s="232">
        <v>128</v>
      </c>
      <c r="F18" s="69"/>
    </row>
    <row r="19" spans="1:6" s="51" customFormat="1">
      <c r="A19" s="49">
        <v>15</v>
      </c>
      <c r="B19" s="50" t="s">
        <v>228</v>
      </c>
      <c r="C19" s="232">
        <v>316</v>
      </c>
      <c r="D19" s="232">
        <v>108</v>
      </c>
      <c r="F19" s="69"/>
    </row>
    <row r="20" spans="1:6" s="51" customFormat="1">
      <c r="A20" s="49">
        <v>16</v>
      </c>
      <c r="B20" s="50" t="s">
        <v>204</v>
      </c>
      <c r="C20" s="232">
        <v>316</v>
      </c>
      <c r="D20" s="232">
        <v>111</v>
      </c>
      <c r="F20" s="69"/>
    </row>
    <row r="21" spans="1:6" s="51" customFormat="1" ht="31.5">
      <c r="A21" s="49">
        <v>17</v>
      </c>
      <c r="B21" s="50" t="s">
        <v>236</v>
      </c>
      <c r="C21" s="232">
        <v>304</v>
      </c>
      <c r="D21" s="232">
        <v>122</v>
      </c>
      <c r="F21" s="69"/>
    </row>
    <row r="22" spans="1:6" s="51" customFormat="1">
      <c r="A22" s="49">
        <v>18</v>
      </c>
      <c r="B22" s="50" t="s">
        <v>217</v>
      </c>
      <c r="C22" s="232">
        <v>279</v>
      </c>
      <c r="D22" s="232">
        <v>87</v>
      </c>
      <c r="F22" s="69"/>
    </row>
    <row r="23" spans="1:6" s="51" customFormat="1" ht="30.75" customHeight="1">
      <c r="A23" s="49">
        <v>19</v>
      </c>
      <c r="B23" s="50" t="s">
        <v>218</v>
      </c>
      <c r="C23" s="232">
        <v>242</v>
      </c>
      <c r="D23" s="232">
        <v>89</v>
      </c>
      <c r="F23" s="69"/>
    </row>
    <row r="24" spans="1:6" s="51" customFormat="1">
      <c r="A24" s="49">
        <v>20</v>
      </c>
      <c r="B24" s="50" t="s">
        <v>348</v>
      </c>
      <c r="C24" s="232">
        <v>241</v>
      </c>
      <c r="D24" s="232">
        <v>108</v>
      </c>
      <c r="F24" s="69"/>
    </row>
    <row r="25" spans="1:6" s="51" customFormat="1" ht="36" customHeight="1">
      <c r="A25" s="49">
        <v>21</v>
      </c>
      <c r="B25" s="50" t="s">
        <v>203</v>
      </c>
      <c r="C25" s="232">
        <v>231</v>
      </c>
      <c r="D25" s="232">
        <v>79</v>
      </c>
      <c r="F25" s="69"/>
    </row>
    <row r="26" spans="1:6" s="51" customFormat="1" ht="35.25" customHeight="1">
      <c r="A26" s="49">
        <v>22</v>
      </c>
      <c r="B26" s="50" t="s">
        <v>221</v>
      </c>
      <c r="C26" s="232">
        <v>212</v>
      </c>
      <c r="D26" s="232">
        <v>96</v>
      </c>
      <c r="F26" s="69"/>
    </row>
    <row r="27" spans="1:6" s="51" customFormat="1" ht="15.75" customHeight="1">
      <c r="A27" s="49">
        <v>23</v>
      </c>
      <c r="B27" s="50" t="s">
        <v>220</v>
      </c>
      <c r="C27" s="232">
        <v>208</v>
      </c>
      <c r="D27" s="232">
        <v>107</v>
      </c>
      <c r="F27" s="69"/>
    </row>
    <row r="28" spans="1:6" s="51" customFormat="1" ht="36" customHeight="1">
      <c r="A28" s="49">
        <v>24</v>
      </c>
      <c r="B28" s="50" t="s">
        <v>206</v>
      </c>
      <c r="C28" s="232">
        <v>201</v>
      </c>
      <c r="D28" s="232">
        <v>88</v>
      </c>
      <c r="F28" s="69"/>
    </row>
    <row r="29" spans="1:6" s="51" customFormat="1">
      <c r="A29" s="49">
        <v>25</v>
      </c>
      <c r="B29" s="50" t="s">
        <v>222</v>
      </c>
      <c r="C29" s="232">
        <v>189</v>
      </c>
      <c r="D29" s="232">
        <v>68</v>
      </c>
      <c r="F29" s="69"/>
    </row>
    <row r="30" spans="1:6" s="51" customFormat="1">
      <c r="A30" s="49">
        <v>26</v>
      </c>
      <c r="B30" s="50" t="s">
        <v>211</v>
      </c>
      <c r="C30" s="232">
        <v>187</v>
      </c>
      <c r="D30" s="232">
        <v>65</v>
      </c>
      <c r="F30" s="69"/>
    </row>
    <row r="31" spans="1:6" s="51" customFormat="1" ht="36" customHeight="1">
      <c r="A31" s="49">
        <v>27</v>
      </c>
      <c r="B31" s="50" t="s">
        <v>231</v>
      </c>
      <c r="C31" s="232">
        <v>174</v>
      </c>
      <c r="D31" s="232">
        <v>64</v>
      </c>
      <c r="F31" s="69"/>
    </row>
    <row r="32" spans="1:6" s="51" customFormat="1">
      <c r="A32" s="49">
        <v>28</v>
      </c>
      <c r="B32" s="50" t="s">
        <v>225</v>
      </c>
      <c r="C32" s="232">
        <v>173</v>
      </c>
      <c r="D32" s="232">
        <v>74</v>
      </c>
      <c r="F32" s="69"/>
    </row>
    <row r="33" spans="1:6" s="51" customFormat="1" ht="33" customHeight="1">
      <c r="A33" s="49">
        <v>29</v>
      </c>
      <c r="B33" s="50" t="s">
        <v>215</v>
      </c>
      <c r="C33" s="232">
        <v>163</v>
      </c>
      <c r="D33" s="232">
        <v>64</v>
      </c>
      <c r="F33" s="69"/>
    </row>
    <row r="34" spans="1:6" s="51" customFormat="1">
      <c r="A34" s="49">
        <v>30</v>
      </c>
      <c r="B34" s="50" t="s">
        <v>224</v>
      </c>
      <c r="C34" s="232">
        <v>160</v>
      </c>
      <c r="D34" s="232">
        <v>63</v>
      </c>
      <c r="F34" s="69"/>
    </row>
    <row r="35" spans="1:6" s="51" customFormat="1">
      <c r="A35" s="49">
        <v>31</v>
      </c>
      <c r="B35" s="50" t="s">
        <v>207</v>
      </c>
      <c r="C35" s="232">
        <v>159</v>
      </c>
      <c r="D35" s="232">
        <v>55</v>
      </c>
      <c r="F35" s="69"/>
    </row>
    <row r="36" spans="1:6" s="51" customFormat="1">
      <c r="A36" s="49">
        <v>32</v>
      </c>
      <c r="B36" s="50" t="s">
        <v>219</v>
      </c>
      <c r="C36" s="232">
        <v>149</v>
      </c>
      <c r="D36" s="232">
        <v>39</v>
      </c>
      <c r="F36" s="69"/>
    </row>
    <row r="37" spans="1:6" s="51" customFormat="1">
      <c r="A37" s="49">
        <v>33</v>
      </c>
      <c r="B37" s="50" t="s">
        <v>195</v>
      </c>
      <c r="C37" s="232">
        <v>138</v>
      </c>
      <c r="D37" s="232">
        <v>44</v>
      </c>
      <c r="F37" s="69"/>
    </row>
    <row r="38" spans="1:6" s="51" customFormat="1" ht="15.75" customHeight="1">
      <c r="A38" s="49">
        <v>34</v>
      </c>
      <c r="B38" s="50" t="s">
        <v>47</v>
      </c>
      <c r="C38" s="232">
        <v>134</v>
      </c>
      <c r="D38" s="232">
        <v>66</v>
      </c>
      <c r="F38" s="69"/>
    </row>
    <row r="39" spans="1:6" s="51" customFormat="1" ht="31.5">
      <c r="A39" s="49">
        <v>35</v>
      </c>
      <c r="B39" s="50" t="s">
        <v>50</v>
      </c>
      <c r="C39" s="232">
        <v>124</v>
      </c>
      <c r="D39" s="232">
        <v>49</v>
      </c>
      <c r="F39" s="69"/>
    </row>
    <row r="40" spans="1:6" s="51" customFormat="1">
      <c r="A40" s="49">
        <v>36</v>
      </c>
      <c r="B40" s="50" t="s">
        <v>232</v>
      </c>
      <c r="C40" s="232">
        <v>121</v>
      </c>
      <c r="D40" s="232">
        <v>52</v>
      </c>
      <c r="F40" s="69"/>
    </row>
    <row r="41" spans="1:6" ht="31.5">
      <c r="A41" s="49">
        <v>37</v>
      </c>
      <c r="B41" s="50" t="s">
        <v>239</v>
      </c>
      <c r="C41" s="232">
        <v>116</v>
      </c>
      <c r="D41" s="232">
        <v>53</v>
      </c>
      <c r="F41" s="69"/>
    </row>
    <row r="42" spans="1:6" ht="15.75" customHeight="1">
      <c r="A42" s="49">
        <v>38</v>
      </c>
      <c r="B42" s="50" t="s">
        <v>52</v>
      </c>
      <c r="C42" s="232">
        <v>113</v>
      </c>
      <c r="D42" s="232">
        <v>56</v>
      </c>
      <c r="F42" s="69"/>
    </row>
    <row r="43" spans="1:6" ht="31.5">
      <c r="A43" s="49">
        <v>39</v>
      </c>
      <c r="B43" s="50" t="s">
        <v>200</v>
      </c>
      <c r="C43" s="232">
        <v>109</v>
      </c>
      <c r="D43" s="232">
        <v>40</v>
      </c>
      <c r="F43" s="69"/>
    </row>
    <row r="44" spans="1:6" ht="15.75" customHeight="1">
      <c r="A44" s="49">
        <v>40</v>
      </c>
      <c r="B44" s="50" t="s">
        <v>205</v>
      </c>
      <c r="C44" s="232">
        <v>104</v>
      </c>
      <c r="D44" s="232">
        <v>34</v>
      </c>
      <c r="F44" s="69"/>
    </row>
    <row r="45" spans="1:6" ht="15.75" customHeight="1">
      <c r="A45" s="49">
        <v>41</v>
      </c>
      <c r="B45" s="50" t="s">
        <v>51</v>
      </c>
      <c r="C45" s="232">
        <v>103</v>
      </c>
      <c r="D45" s="232">
        <v>38</v>
      </c>
      <c r="F45" s="69"/>
    </row>
    <row r="46" spans="1:6" ht="31.5">
      <c r="A46" s="49">
        <v>42</v>
      </c>
      <c r="B46" s="50" t="s">
        <v>197</v>
      </c>
      <c r="C46" s="232">
        <v>99</v>
      </c>
      <c r="D46" s="232">
        <v>45</v>
      </c>
      <c r="F46" s="69"/>
    </row>
    <row r="47" spans="1:6">
      <c r="A47" s="49">
        <v>43</v>
      </c>
      <c r="B47" s="50" t="s">
        <v>196</v>
      </c>
      <c r="C47" s="232">
        <v>99</v>
      </c>
      <c r="D47" s="232">
        <v>31</v>
      </c>
      <c r="F47" s="69"/>
    </row>
    <row r="48" spans="1:6" ht="31.5">
      <c r="A48" s="49">
        <v>44</v>
      </c>
      <c r="B48" s="50" t="s">
        <v>55</v>
      </c>
      <c r="C48" s="232">
        <v>93</v>
      </c>
      <c r="D48" s="232">
        <v>43</v>
      </c>
      <c r="F48" s="69"/>
    </row>
    <row r="49" spans="1:6" ht="15" customHeight="1">
      <c r="A49" s="49">
        <v>45</v>
      </c>
      <c r="B49" s="50" t="s">
        <v>199</v>
      </c>
      <c r="C49" s="232">
        <v>87</v>
      </c>
      <c r="D49" s="232">
        <v>27</v>
      </c>
      <c r="F49" s="69"/>
    </row>
    <row r="50" spans="1:6">
      <c r="A50" s="49">
        <v>46</v>
      </c>
      <c r="B50" s="50" t="s">
        <v>62</v>
      </c>
      <c r="C50" s="232">
        <v>86</v>
      </c>
      <c r="D50" s="232">
        <v>28</v>
      </c>
      <c r="F50" s="69"/>
    </row>
    <row r="51" spans="1:6">
      <c r="A51" s="49">
        <v>47</v>
      </c>
      <c r="B51" s="50" t="s">
        <v>233</v>
      </c>
      <c r="C51" s="232">
        <v>82</v>
      </c>
      <c r="D51" s="232">
        <v>29</v>
      </c>
      <c r="F51" s="69"/>
    </row>
    <row r="52" spans="1:6" ht="31.5">
      <c r="A52" s="49">
        <v>48</v>
      </c>
      <c r="B52" s="50" t="s">
        <v>214</v>
      </c>
      <c r="C52" s="232">
        <v>75</v>
      </c>
      <c r="D52" s="232">
        <v>20</v>
      </c>
      <c r="F52" s="69"/>
    </row>
    <row r="53" spans="1:6" ht="31.5">
      <c r="A53" s="49">
        <v>49</v>
      </c>
      <c r="B53" s="50" t="s">
        <v>54</v>
      </c>
      <c r="C53" s="232">
        <v>71</v>
      </c>
      <c r="D53" s="232">
        <v>29</v>
      </c>
      <c r="F53" s="69"/>
    </row>
    <row r="54" spans="1:6">
      <c r="A54" s="49">
        <v>50</v>
      </c>
      <c r="B54" s="50" t="s">
        <v>227</v>
      </c>
      <c r="C54" s="232">
        <v>68</v>
      </c>
      <c r="D54" s="232">
        <v>21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4"/>
  <sheetViews>
    <sheetView zoomScaleNormal="100" zoomScaleSheetLayoutView="90" workbookViewId="0">
      <selection activeCell="F44" sqref="F44"/>
    </sheetView>
  </sheetViews>
  <sheetFormatPr defaultColWidth="9.140625" defaultRowHeight="15.75"/>
  <cols>
    <col min="1" max="1" width="3.140625" style="46" customWidth="1"/>
    <col min="2" max="2" width="60.140625" style="57" customWidth="1"/>
    <col min="3" max="3" width="16.85546875" style="47" customWidth="1"/>
    <col min="4" max="4" width="15.5703125" style="47" customWidth="1"/>
    <col min="5" max="6" width="9.140625" style="47"/>
    <col min="7" max="7" width="56.5703125" style="47" customWidth="1"/>
    <col min="8" max="16384" width="9.140625" style="47"/>
  </cols>
  <sheetData>
    <row r="1" spans="1:6" ht="63.6" customHeight="1">
      <c r="A1" s="425" t="s">
        <v>181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3" spans="1:6" ht="9.75" customHeight="1"/>
    <row r="4" spans="1:6" s="48" customFormat="1" ht="35.450000000000003" customHeight="1">
      <c r="A4" s="162"/>
      <c r="B4" s="160" t="s">
        <v>77</v>
      </c>
      <c r="C4" s="161" t="str">
        <f>'13'!C4</f>
        <v xml:space="preserve">Січень-серпень 2022 р. </v>
      </c>
      <c r="D4" s="159" t="str">
        <f>'13'!D4</f>
        <v>Станом на 01.09.2022 р.</v>
      </c>
    </row>
    <row r="5" spans="1:6" ht="38.25" customHeight="1">
      <c r="A5" s="49">
        <v>1</v>
      </c>
      <c r="B5" s="50" t="s">
        <v>230</v>
      </c>
      <c r="C5" s="73">
        <v>1787</v>
      </c>
      <c r="D5" s="73">
        <v>630</v>
      </c>
      <c r="F5" s="69"/>
    </row>
    <row r="6" spans="1:6" ht="31.5" customHeight="1">
      <c r="A6" s="49">
        <v>2</v>
      </c>
      <c r="B6" s="50" t="s">
        <v>229</v>
      </c>
      <c r="C6" s="73">
        <v>1502</v>
      </c>
      <c r="D6" s="73">
        <v>470</v>
      </c>
      <c r="F6" s="69"/>
    </row>
    <row r="7" spans="1:6">
      <c r="A7" s="49">
        <v>3</v>
      </c>
      <c r="B7" s="50" t="s">
        <v>274</v>
      </c>
      <c r="C7" s="73">
        <v>1324</v>
      </c>
      <c r="D7" s="73">
        <v>305</v>
      </c>
      <c r="F7" s="69"/>
    </row>
    <row r="8" spans="1:6" s="51" customFormat="1" ht="31.5">
      <c r="A8" s="49">
        <v>4</v>
      </c>
      <c r="B8" s="50" t="s">
        <v>216</v>
      </c>
      <c r="C8" s="73">
        <v>757</v>
      </c>
      <c r="D8" s="73">
        <v>241</v>
      </c>
      <c r="F8" s="69"/>
    </row>
    <row r="9" spans="1:6" s="51" customFormat="1" ht="31.5">
      <c r="A9" s="49">
        <v>5</v>
      </c>
      <c r="B9" s="50" t="s">
        <v>226</v>
      </c>
      <c r="C9" s="73">
        <v>487</v>
      </c>
      <c r="D9" s="73">
        <v>171</v>
      </c>
      <c r="F9" s="69"/>
    </row>
    <row r="10" spans="1:6" s="51" customFormat="1">
      <c r="A10" s="49">
        <v>6</v>
      </c>
      <c r="B10" s="50" t="s">
        <v>234</v>
      </c>
      <c r="C10" s="73">
        <v>388</v>
      </c>
      <c r="D10" s="73">
        <v>153</v>
      </c>
      <c r="F10" s="69"/>
    </row>
    <row r="11" spans="1:6" s="51" customFormat="1">
      <c r="A11" s="49">
        <v>7</v>
      </c>
      <c r="B11" s="50" t="s">
        <v>228</v>
      </c>
      <c r="C11" s="73">
        <v>347</v>
      </c>
      <c r="D11" s="73">
        <v>103</v>
      </c>
      <c r="F11" s="69"/>
    </row>
    <row r="12" spans="1:6" s="51" customFormat="1" ht="35.25" customHeight="1">
      <c r="A12" s="49">
        <v>8</v>
      </c>
      <c r="B12" s="50" t="s">
        <v>231</v>
      </c>
      <c r="C12" s="73">
        <v>310</v>
      </c>
      <c r="D12" s="73">
        <v>94</v>
      </c>
      <c r="F12" s="69"/>
    </row>
    <row r="13" spans="1:6" s="51" customFormat="1">
      <c r="A13" s="49">
        <v>9</v>
      </c>
      <c r="B13" s="50" t="s">
        <v>17</v>
      </c>
      <c r="C13" s="73">
        <v>274</v>
      </c>
      <c r="D13" s="73">
        <v>117</v>
      </c>
      <c r="F13" s="69"/>
    </row>
    <row r="14" spans="1:6" s="51" customFormat="1">
      <c r="A14" s="49">
        <v>10</v>
      </c>
      <c r="B14" s="50" t="s">
        <v>40</v>
      </c>
      <c r="C14" s="73">
        <v>235</v>
      </c>
      <c r="D14" s="73">
        <v>71</v>
      </c>
      <c r="F14" s="69"/>
    </row>
    <row r="15" spans="1:6" s="51" customFormat="1" ht="31.5">
      <c r="A15" s="49">
        <v>11</v>
      </c>
      <c r="B15" s="50" t="s">
        <v>236</v>
      </c>
      <c r="C15" s="73">
        <v>231</v>
      </c>
      <c r="D15" s="73">
        <v>81</v>
      </c>
      <c r="F15" s="69"/>
    </row>
    <row r="16" spans="1:6" s="51" customFormat="1" ht="17.25" customHeight="1">
      <c r="A16" s="49">
        <v>12</v>
      </c>
      <c r="B16" s="50" t="s">
        <v>223</v>
      </c>
      <c r="C16" s="73">
        <v>229</v>
      </c>
      <c r="D16" s="73">
        <v>63</v>
      </c>
      <c r="F16" s="69"/>
    </row>
    <row r="17" spans="1:6" s="51" customFormat="1">
      <c r="A17" s="49">
        <v>13</v>
      </c>
      <c r="B17" s="50" t="s">
        <v>347</v>
      </c>
      <c r="C17" s="73">
        <v>220</v>
      </c>
      <c r="D17" s="73">
        <v>67</v>
      </c>
      <c r="F17" s="69"/>
    </row>
    <row r="18" spans="1:6" s="51" customFormat="1" ht="15.75" customHeight="1">
      <c r="A18" s="49">
        <v>14</v>
      </c>
      <c r="B18" s="50" t="s">
        <v>205</v>
      </c>
      <c r="C18" s="73">
        <v>211</v>
      </c>
      <c r="D18" s="73">
        <v>80</v>
      </c>
      <c r="F18" s="69"/>
    </row>
    <row r="19" spans="1:6" s="51" customFormat="1">
      <c r="A19" s="49">
        <v>15</v>
      </c>
      <c r="B19" s="50" t="s">
        <v>21</v>
      </c>
      <c r="C19" s="73">
        <v>206</v>
      </c>
      <c r="D19" s="73">
        <v>59</v>
      </c>
      <c r="F19" s="69"/>
    </row>
    <row r="20" spans="1:6" s="51" customFormat="1">
      <c r="A20" s="49">
        <v>16</v>
      </c>
      <c r="B20" s="50" t="s">
        <v>202</v>
      </c>
      <c r="C20" s="73">
        <v>197</v>
      </c>
      <c r="D20" s="73">
        <v>68</v>
      </c>
      <c r="F20" s="69"/>
    </row>
    <row r="21" spans="1:6" s="51" customFormat="1">
      <c r="A21" s="49">
        <v>17</v>
      </c>
      <c r="B21" s="50" t="s">
        <v>204</v>
      </c>
      <c r="C21" s="73">
        <v>192</v>
      </c>
      <c r="D21" s="73">
        <v>64</v>
      </c>
      <c r="F21" s="69"/>
    </row>
    <row r="22" spans="1:6" s="51" customFormat="1" ht="15.75" customHeight="1">
      <c r="A22" s="49">
        <v>18</v>
      </c>
      <c r="B22" s="50" t="s">
        <v>348</v>
      </c>
      <c r="C22" s="73">
        <v>182</v>
      </c>
      <c r="D22" s="73">
        <v>75</v>
      </c>
      <c r="F22" s="69"/>
    </row>
    <row r="23" spans="1:6" s="51" customFormat="1" ht="15.75" customHeight="1">
      <c r="A23" s="49">
        <v>19</v>
      </c>
      <c r="B23" s="50" t="s">
        <v>210</v>
      </c>
      <c r="C23" s="73">
        <v>178</v>
      </c>
      <c r="D23" s="73">
        <v>67</v>
      </c>
      <c r="F23" s="69"/>
    </row>
    <row r="24" spans="1:6" s="51" customFormat="1" ht="15.75" customHeight="1">
      <c r="A24" s="49">
        <v>20</v>
      </c>
      <c r="B24" s="50" t="s">
        <v>52</v>
      </c>
      <c r="C24" s="73">
        <v>176</v>
      </c>
      <c r="D24" s="73">
        <v>67</v>
      </c>
      <c r="F24" s="69"/>
    </row>
    <row r="25" spans="1:6" s="51" customFormat="1" ht="15.75" customHeight="1">
      <c r="A25" s="49">
        <v>21</v>
      </c>
      <c r="B25" s="50" t="s">
        <v>220</v>
      </c>
      <c r="C25" s="73">
        <v>170</v>
      </c>
      <c r="D25" s="73">
        <v>106</v>
      </c>
      <c r="F25" s="69"/>
    </row>
    <row r="26" spans="1:6" s="51" customFormat="1" ht="15.75" customHeight="1">
      <c r="A26" s="49">
        <v>22</v>
      </c>
      <c r="B26" s="50" t="s">
        <v>232</v>
      </c>
      <c r="C26" s="73">
        <v>164</v>
      </c>
      <c r="D26" s="73">
        <v>56</v>
      </c>
      <c r="F26" s="69"/>
    </row>
    <row r="27" spans="1:6" s="51" customFormat="1" ht="36" customHeight="1">
      <c r="A27" s="49">
        <v>23</v>
      </c>
      <c r="B27" s="50" t="s">
        <v>221</v>
      </c>
      <c r="C27" s="73">
        <v>160</v>
      </c>
      <c r="D27" s="73">
        <v>74</v>
      </c>
      <c r="F27" s="69"/>
    </row>
    <row r="28" spans="1:6" s="51" customFormat="1" ht="31.5">
      <c r="A28" s="49">
        <v>24</v>
      </c>
      <c r="B28" s="50" t="s">
        <v>54</v>
      </c>
      <c r="C28" s="73">
        <v>149</v>
      </c>
      <c r="D28" s="73">
        <v>50</v>
      </c>
      <c r="F28" s="69"/>
    </row>
    <row r="29" spans="1:6" s="51" customFormat="1" ht="39.75" customHeight="1">
      <c r="A29" s="49">
        <v>25</v>
      </c>
      <c r="B29" s="50" t="s">
        <v>218</v>
      </c>
      <c r="C29" s="73">
        <v>149</v>
      </c>
      <c r="D29" s="73">
        <v>50</v>
      </c>
      <c r="F29" s="69"/>
    </row>
    <row r="30" spans="1:6" s="51" customFormat="1">
      <c r="A30" s="49">
        <v>26</v>
      </c>
      <c r="B30" s="50" t="s">
        <v>211</v>
      </c>
      <c r="C30" s="73">
        <v>145</v>
      </c>
      <c r="D30" s="73">
        <v>46</v>
      </c>
      <c r="F30" s="69"/>
    </row>
    <row r="31" spans="1:6" s="51" customFormat="1" ht="15.75" customHeight="1">
      <c r="A31" s="49">
        <v>27</v>
      </c>
      <c r="B31" s="50" t="s">
        <v>217</v>
      </c>
      <c r="C31" s="73">
        <v>129</v>
      </c>
      <c r="D31" s="73">
        <v>31</v>
      </c>
      <c r="F31" s="69"/>
    </row>
    <row r="32" spans="1:6" s="51" customFormat="1" ht="15.75" customHeight="1">
      <c r="A32" s="49">
        <v>28</v>
      </c>
      <c r="B32" s="50" t="s">
        <v>47</v>
      </c>
      <c r="C32" s="73">
        <v>120</v>
      </c>
      <c r="D32" s="73">
        <v>49</v>
      </c>
      <c r="F32" s="69"/>
    </row>
    <row r="33" spans="1:6" s="51" customFormat="1">
      <c r="A33" s="49">
        <v>29</v>
      </c>
      <c r="B33" s="50" t="s">
        <v>233</v>
      </c>
      <c r="C33" s="73">
        <v>117</v>
      </c>
      <c r="D33" s="73">
        <v>46</v>
      </c>
      <c r="F33" s="69"/>
    </row>
    <row r="34" spans="1:6" s="51" customFormat="1" ht="15.75" customHeight="1">
      <c r="A34" s="49">
        <v>30</v>
      </c>
      <c r="B34" s="50" t="s">
        <v>51</v>
      </c>
      <c r="C34" s="73">
        <v>112</v>
      </c>
      <c r="D34" s="73">
        <v>34</v>
      </c>
      <c r="F34" s="69"/>
    </row>
    <row r="35" spans="1:6" s="51" customFormat="1" ht="31.5">
      <c r="A35" s="49">
        <v>31</v>
      </c>
      <c r="B35" s="52" t="s">
        <v>55</v>
      </c>
      <c r="C35" s="73">
        <v>101</v>
      </c>
      <c r="D35" s="73">
        <v>45</v>
      </c>
      <c r="F35" s="69"/>
    </row>
    <row r="36" spans="1:6" s="51" customFormat="1">
      <c r="A36" s="49">
        <v>32</v>
      </c>
      <c r="B36" s="50" t="s">
        <v>62</v>
      </c>
      <c r="C36" s="73">
        <v>98</v>
      </c>
      <c r="D36" s="73">
        <v>40</v>
      </c>
      <c r="F36" s="69"/>
    </row>
    <row r="37" spans="1:6" s="51" customFormat="1">
      <c r="A37" s="49">
        <v>33</v>
      </c>
      <c r="B37" s="50" t="s">
        <v>225</v>
      </c>
      <c r="C37" s="73">
        <v>94</v>
      </c>
      <c r="D37" s="73">
        <v>36</v>
      </c>
      <c r="F37" s="69"/>
    </row>
    <row r="38" spans="1:6" s="51" customFormat="1">
      <c r="A38" s="49">
        <v>34</v>
      </c>
      <c r="B38" s="50" t="s">
        <v>219</v>
      </c>
      <c r="C38" s="73">
        <v>94</v>
      </c>
      <c r="D38" s="73">
        <v>31</v>
      </c>
      <c r="F38" s="69"/>
    </row>
    <row r="39" spans="1:6" s="51" customFormat="1" ht="15.75" customHeight="1">
      <c r="A39" s="49">
        <v>35</v>
      </c>
      <c r="B39" s="50" t="s">
        <v>213</v>
      </c>
      <c r="C39" s="73">
        <v>91</v>
      </c>
      <c r="D39" s="73">
        <v>25</v>
      </c>
      <c r="F39" s="69"/>
    </row>
    <row r="40" spans="1:6" s="51" customFormat="1" ht="31.5">
      <c r="A40" s="49">
        <v>36</v>
      </c>
      <c r="B40" s="50" t="s">
        <v>239</v>
      </c>
      <c r="C40" s="73">
        <v>87</v>
      </c>
      <c r="D40" s="73">
        <v>25</v>
      </c>
      <c r="F40" s="69"/>
    </row>
    <row r="41" spans="1:6" ht="15.75" customHeight="1">
      <c r="A41" s="49">
        <v>37</v>
      </c>
      <c r="B41" s="53" t="s">
        <v>203</v>
      </c>
      <c r="C41" s="54">
        <v>86</v>
      </c>
      <c r="D41" s="54">
        <v>28</v>
      </c>
      <c r="F41" s="69"/>
    </row>
    <row r="42" spans="1:6">
      <c r="A42" s="49">
        <v>38</v>
      </c>
      <c r="B42" s="55" t="s">
        <v>224</v>
      </c>
      <c r="C42" s="54">
        <v>79</v>
      </c>
      <c r="D42" s="54">
        <v>27</v>
      </c>
      <c r="F42" s="69"/>
    </row>
    <row r="43" spans="1:6" ht="15.75" customHeight="1">
      <c r="A43" s="49">
        <v>39</v>
      </c>
      <c r="B43" s="50" t="s">
        <v>57</v>
      </c>
      <c r="C43" s="54">
        <v>78</v>
      </c>
      <c r="D43" s="54">
        <v>26</v>
      </c>
      <c r="F43" s="69"/>
    </row>
    <row r="44" spans="1:6" ht="31.5">
      <c r="A44" s="49">
        <v>40</v>
      </c>
      <c r="B44" s="50" t="s">
        <v>50</v>
      </c>
      <c r="C44" s="54">
        <v>68</v>
      </c>
      <c r="D44" s="54">
        <v>26</v>
      </c>
      <c r="F44" s="69"/>
    </row>
    <row r="45" spans="1:6">
      <c r="A45" s="49">
        <v>41</v>
      </c>
      <c r="B45" s="50" t="s">
        <v>222</v>
      </c>
      <c r="C45" s="54">
        <v>67</v>
      </c>
      <c r="D45" s="54">
        <v>26</v>
      </c>
      <c r="F45" s="69"/>
    </row>
    <row r="46" spans="1:6">
      <c r="A46" s="49">
        <v>42</v>
      </c>
      <c r="B46" s="50" t="s">
        <v>53</v>
      </c>
      <c r="C46" s="54">
        <v>66</v>
      </c>
      <c r="D46" s="54">
        <v>30</v>
      </c>
      <c r="F46" s="69"/>
    </row>
    <row r="47" spans="1:6">
      <c r="A47" s="49">
        <v>43</v>
      </c>
      <c r="B47" s="56" t="s">
        <v>207</v>
      </c>
      <c r="C47" s="54">
        <v>64</v>
      </c>
      <c r="D47" s="54">
        <v>23</v>
      </c>
      <c r="F47" s="69"/>
    </row>
    <row r="48" spans="1:6" ht="31.5">
      <c r="A48" s="49">
        <v>44</v>
      </c>
      <c r="B48" s="56" t="s">
        <v>215</v>
      </c>
      <c r="C48" s="54">
        <v>62</v>
      </c>
      <c r="D48" s="54">
        <v>24</v>
      </c>
      <c r="F48" s="69"/>
    </row>
    <row r="49" spans="1:6">
      <c r="A49" s="49">
        <v>45</v>
      </c>
      <c r="B49" s="56" t="s">
        <v>56</v>
      </c>
      <c r="C49" s="54">
        <v>61</v>
      </c>
      <c r="D49" s="54">
        <v>25</v>
      </c>
      <c r="F49" s="69"/>
    </row>
    <row r="50" spans="1:6">
      <c r="A50" s="49">
        <v>46</v>
      </c>
      <c r="B50" s="56" t="s">
        <v>208</v>
      </c>
      <c r="C50" s="54">
        <v>58</v>
      </c>
      <c r="D50" s="54">
        <v>21</v>
      </c>
      <c r="F50" s="69"/>
    </row>
    <row r="51" spans="1:6" ht="31.5">
      <c r="A51" s="49">
        <v>47</v>
      </c>
      <c r="B51" s="56" t="s">
        <v>58</v>
      </c>
      <c r="C51" s="54">
        <v>53</v>
      </c>
      <c r="D51" s="54">
        <v>9</v>
      </c>
      <c r="F51" s="69"/>
    </row>
    <row r="52" spans="1:6">
      <c r="A52" s="49">
        <v>48</v>
      </c>
      <c r="B52" s="56" t="s">
        <v>199</v>
      </c>
      <c r="C52" s="54">
        <v>51</v>
      </c>
      <c r="D52" s="54">
        <v>13</v>
      </c>
      <c r="F52" s="69"/>
    </row>
    <row r="53" spans="1:6">
      <c r="A53" s="49">
        <v>49</v>
      </c>
      <c r="B53" s="56" t="s">
        <v>49</v>
      </c>
      <c r="C53" s="54">
        <v>49</v>
      </c>
      <c r="D53" s="54">
        <v>16</v>
      </c>
      <c r="F53" s="69"/>
    </row>
    <row r="54" spans="1:6" ht="31.5">
      <c r="A54" s="49">
        <v>50</v>
      </c>
      <c r="B54" s="55" t="s">
        <v>197</v>
      </c>
      <c r="C54" s="54">
        <v>49</v>
      </c>
      <c r="D54" s="54">
        <v>12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17"/>
  <sheetViews>
    <sheetView topLeftCell="A10" zoomScale="75" zoomScaleNormal="75" zoomScaleSheetLayoutView="80" workbookViewId="0">
      <selection activeCell="M10" sqref="M10"/>
    </sheetView>
  </sheetViews>
  <sheetFormatPr defaultColWidth="8.85546875" defaultRowHeight="12.75"/>
  <cols>
    <col min="1" max="1" width="57.140625" style="10" customWidth="1"/>
    <col min="2" max="2" width="12.7109375" style="10" customWidth="1"/>
    <col min="3" max="3" width="13.85546875" style="10" customWidth="1"/>
    <col min="4" max="4" width="13.7109375" style="10" customWidth="1"/>
    <col min="5" max="5" width="15.140625" style="10" customWidth="1"/>
    <col min="6" max="6" width="15" style="10" customWidth="1"/>
    <col min="7" max="7" width="15.7109375" style="10" customWidth="1"/>
    <col min="8" max="256" width="8.85546875" style="10"/>
    <col min="257" max="257" width="51.5703125" style="10" customWidth="1"/>
    <col min="258" max="258" width="14.42578125" style="10" customWidth="1"/>
    <col min="259" max="259" width="15.5703125" style="10" customWidth="1"/>
    <col min="260" max="260" width="13.7109375" style="10" customWidth="1"/>
    <col min="261" max="261" width="15.140625" style="10" customWidth="1"/>
    <col min="262" max="262" width="15" style="10" customWidth="1"/>
    <col min="263" max="263" width="15.7109375" style="10" customWidth="1"/>
    <col min="264" max="512" width="8.85546875" style="10"/>
    <col min="513" max="513" width="51.5703125" style="10" customWidth="1"/>
    <col min="514" max="514" width="14.42578125" style="10" customWidth="1"/>
    <col min="515" max="515" width="15.5703125" style="10" customWidth="1"/>
    <col min="516" max="516" width="13.7109375" style="10" customWidth="1"/>
    <col min="517" max="517" width="15.140625" style="10" customWidth="1"/>
    <col min="518" max="518" width="15" style="10" customWidth="1"/>
    <col min="519" max="519" width="15.7109375" style="10" customWidth="1"/>
    <col min="520" max="768" width="8.85546875" style="10"/>
    <col min="769" max="769" width="51.5703125" style="10" customWidth="1"/>
    <col min="770" max="770" width="14.42578125" style="10" customWidth="1"/>
    <col min="771" max="771" width="15.5703125" style="10" customWidth="1"/>
    <col min="772" max="772" width="13.7109375" style="10" customWidth="1"/>
    <col min="773" max="773" width="15.140625" style="10" customWidth="1"/>
    <col min="774" max="774" width="15" style="10" customWidth="1"/>
    <col min="775" max="775" width="15.7109375" style="10" customWidth="1"/>
    <col min="776" max="1024" width="8.85546875" style="10"/>
    <col min="1025" max="1025" width="51.5703125" style="10" customWidth="1"/>
    <col min="1026" max="1026" width="14.42578125" style="10" customWidth="1"/>
    <col min="1027" max="1027" width="15.5703125" style="10" customWidth="1"/>
    <col min="1028" max="1028" width="13.7109375" style="10" customWidth="1"/>
    <col min="1029" max="1029" width="15.140625" style="10" customWidth="1"/>
    <col min="1030" max="1030" width="15" style="10" customWidth="1"/>
    <col min="1031" max="1031" width="15.7109375" style="10" customWidth="1"/>
    <col min="1032" max="1280" width="8.85546875" style="10"/>
    <col min="1281" max="1281" width="51.5703125" style="10" customWidth="1"/>
    <col min="1282" max="1282" width="14.42578125" style="10" customWidth="1"/>
    <col min="1283" max="1283" width="15.5703125" style="10" customWidth="1"/>
    <col min="1284" max="1284" width="13.7109375" style="10" customWidth="1"/>
    <col min="1285" max="1285" width="15.140625" style="10" customWidth="1"/>
    <col min="1286" max="1286" width="15" style="10" customWidth="1"/>
    <col min="1287" max="1287" width="15.7109375" style="10" customWidth="1"/>
    <col min="1288" max="1536" width="8.85546875" style="10"/>
    <col min="1537" max="1537" width="51.5703125" style="10" customWidth="1"/>
    <col min="1538" max="1538" width="14.42578125" style="10" customWidth="1"/>
    <col min="1539" max="1539" width="15.5703125" style="10" customWidth="1"/>
    <col min="1540" max="1540" width="13.7109375" style="10" customWidth="1"/>
    <col min="1541" max="1541" width="15.140625" style="10" customWidth="1"/>
    <col min="1542" max="1542" width="15" style="10" customWidth="1"/>
    <col min="1543" max="1543" width="15.7109375" style="10" customWidth="1"/>
    <col min="1544" max="1792" width="8.85546875" style="10"/>
    <col min="1793" max="1793" width="51.5703125" style="10" customWidth="1"/>
    <col min="1794" max="1794" width="14.42578125" style="10" customWidth="1"/>
    <col min="1795" max="1795" width="15.5703125" style="10" customWidth="1"/>
    <col min="1796" max="1796" width="13.7109375" style="10" customWidth="1"/>
    <col min="1797" max="1797" width="15.140625" style="10" customWidth="1"/>
    <col min="1798" max="1798" width="15" style="10" customWidth="1"/>
    <col min="1799" max="1799" width="15.7109375" style="10" customWidth="1"/>
    <col min="1800" max="2048" width="8.85546875" style="10"/>
    <col min="2049" max="2049" width="51.5703125" style="10" customWidth="1"/>
    <col min="2050" max="2050" width="14.42578125" style="10" customWidth="1"/>
    <col min="2051" max="2051" width="15.5703125" style="10" customWidth="1"/>
    <col min="2052" max="2052" width="13.7109375" style="10" customWidth="1"/>
    <col min="2053" max="2053" width="15.140625" style="10" customWidth="1"/>
    <col min="2054" max="2054" width="15" style="10" customWidth="1"/>
    <col min="2055" max="2055" width="15.7109375" style="10" customWidth="1"/>
    <col min="2056" max="2304" width="8.85546875" style="10"/>
    <col min="2305" max="2305" width="51.5703125" style="10" customWidth="1"/>
    <col min="2306" max="2306" width="14.42578125" style="10" customWidth="1"/>
    <col min="2307" max="2307" width="15.5703125" style="10" customWidth="1"/>
    <col min="2308" max="2308" width="13.7109375" style="10" customWidth="1"/>
    <col min="2309" max="2309" width="15.140625" style="10" customWidth="1"/>
    <col min="2310" max="2310" width="15" style="10" customWidth="1"/>
    <col min="2311" max="2311" width="15.7109375" style="10" customWidth="1"/>
    <col min="2312" max="2560" width="8.85546875" style="10"/>
    <col min="2561" max="2561" width="51.5703125" style="10" customWidth="1"/>
    <col min="2562" max="2562" width="14.42578125" style="10" customWidth="1"/>
    <col min="2563" max="2563" width="15.5703125" style="10" customWidth="1"/>
    <col min="2564" max="2564" width="13.7109375" style="10" customWidth="1"/>
    <col min="2565" max="2565" width="15.140625" style="10" customWidth="1"/>
    <col min="2566" max="2566" width="15" style="10" customWidth="1"/>
    <col min="2567" max="2567" width="15.7109375" style="10" customWidth="1"/>
    <col min="2568" max="2816" width="8.85546875" style="10"/>
    <col min="2817" max="2817" width="51.5703125" style="10" customWidth="1"/>
    <col min="2818" max="2818" width="14.42578125" style="10" customWidth="1"/>
    <col min="2819" max="2819" width="15.5703125" style="10" customWidth="1"/>
    <col min="2820" max="2820" width="13.7109375" style="10" customWidth="1"/>
    <col min="2821" max="2821" width="15.140625" style="10" customWidth="1"/>
    <col min="2822" max="2822" width="15" style="10" customWidth="1"/>
    <col min="2823" max="2823" width="15.7109375" style="10" customWidth="1"/>
    <col min="2824" max="3072" width="8.85546875" style="10"/>
    <col min="3073" max="3073" width="51.5703125" style="10" customWidth="1"/>
    <col min="3074" max="3074" width="14.42578125" style="10" customWidth="1"/>
    <col min="3075" max="3075" width="15.5703125" style="10" customWidth="1"/>
    <col min="3076" max="3076" width="13.7109375" style="10" customWidth="1"/>
    <col min="3077" max="3077" width="15.140625" style="10" customWidth="1"/>
    <col min="3078" max="3078" width="15" style="10" customWidth="1"/>
    <col min="3079" max="3079" width="15.7109375" style="10" customWidth="1"/>
    <col min="3080" max="3328" width="8.85546875" style="10"/>
    <col min="3329" max="3329" width="51.5703125" style="10" customWidth="1"/>
    <col min="3330" max="3330" width="14.42578125" style="10" customWidth="1"/>
    <col min="3331" max="3331" width="15.5703125" style="10" customWidth="1"/>
    <col min="3332" max="3332" width="13.7109375" style="10" customWidth="1"/>
    <col min="3333" max="3333" width="15.140625" style="10" customWidth="1"/>
    <col min="3334" max="3334" width="15" style="10" customWidth="1"/>
    <col min="3335" max="3335" width="15.7109375" style="10" customWidth="1"/>
    <col min="3336" max="3584" width="8.85546875" style="10"/>
    <col min="3585" max="3585" width="51.5703125" style="10" customWidth="1"/>
    <col min="3586" max="3586" width="14.42578125" style="10" customWidth="1"/>
    <col min="3587" max="3587" width="15.5703125" style="10" customWidth="1"/>
    <col min="3588" max="3588" width="13.7109375" style="10" customWidth="1"/>
    <col min="3589" max="3589" width="15.140625" style="10" customWidth="1"/>
    <col min="3590" max="3590" width="15" style="10" customWidth="1"/>
    <col min="3591" max="3591" width="15.7109375" style="10" customWidth="1"/>
    <col min="3592" max="3840" width="8.85546875" style="10"/>
    <col min="3841" max="3841" width="51.5703125" style="10" customWidth="1"/>
    <col min="3842" max="3842" width="14.42578125" style="10" customWidth="1"/>
    <col min="3843" max="3843" width="15.5703125" style="10" customWidth="1"/>
    <col min="3844" max="3844" width="13.7109375" style="10" customWidth="1"/>
    <col min="3845" max="3845" width="15.140625" style="10" customWidth="1"/>
    <col min="3846" max="3846" width="15" style="10" customWidth="1"/>
    <col min="3847" max="3847" width="15.7109375" style="10" customWidth="1"/>
    <col min="3848" max="4096" width="8.85546875" style="10"/>
    <col min="4097" max="4097" width="51.5703125" style="10" customWidth="1"/>
    <col min="4098" max="4098" width="14.42578125" style="10" customWidth="1"/>
    <col min="4099" max="4099" width="15.5703125" style="10" customWidth="1"/>
    <col min="4100" max="4100" width="13.7109375" style="10" customWidth="1"/>
    <col min="4101" max="4101" width="15.140625" style="10" customWidth="1"/>
    <col min="4102" max="4102" width="15" style="10" customWidth="1"/>
    <col min="4103" max="4103" width="15.7109375" style="10" customWidth="1"/>
    <col min="4104" max="4352" width="8.85546875" style="10"/>
    <col min="4353" max="4353" width="51.5703125" style="10" customWidth="1"/>
    <col min="4354" max="4354" width="14.42578125" style="10" customWidth="1"/>
    <col min="4355" max="4355" width="15.5703125" style="10" customWidth="1"/>
    <col min="4356" max="4356" width="13.7109375" style="10" customWidth="1"/>
    <col min="4357" max="4357" width="15.140625" style="10" customWidth="1"/>
    <col min="4358" max="4358" width="15" style="10" customWidth="1"/>
    <col min="4359" max="4359" width="15.7109375" style="10" customWidth="1"/>
    <col min="4360" max="4608" width="8.85546875" style="10"/>
    <col min="4609" max="4609" width="51.5703125" style="10" customWidth="1"/>
    <col min="4610" max="4610" width="14.42578125" style="10" customWidth="1"/>
    <col min="4611" max="4611" width="15.5703125" style="10" customWidth="1"/>
    <col min="4612" max="4612" width="13.7109375" style="10" customWidth="1"/>
    <col min="4613" max="4613" width="15.140625" style="10" customWidth="1"/>
    <col min="4614" max="4614" width="15" style="10" customWidth="1"/>
    <col min="4615" max="4615" width="15.7109375" style="10" customWidth="1"/>
    <col min="4616" max="4864" width="8.85546875" style="10"/>
    <col min="4865" max="4865" width="51.5703125" style="10" customWidth="1"/>
    <col min="4866" max="4866" width="14.42578125" style="10" customWidth="1"/>
    <col min="4867" max="4867" width="15.5703125" style="10" customWidth="1"/>
    <col min="4868" max="4868" width="13.7109375" style="10" customWidth="1"/>
    <col min="4869" max="4869" width="15.140625" style="10" customWidth="1"/>
    <col min="4870" max="4870" width="15" style="10" customWidth="1"/>
    <col min="4871" max="4871" width="15.7109375" style="10" customWidth="1"/>
    <col min="4872" max="5120" width="8.85546875" style="10"/>
    <col min="5121" max="5121" width="51.5703125" style="10" customWidth="1"/>
    <col min="5122" max="5122" width="14.42578125" style="10" customWidth="1"/>
    <col min="5123" max="5123" width="15.5703125" style="10" customWidth="1"/>
    <col min="5124" max="5124" width="13.7109375" style="10" customWidth="1"/>
    <col min="5125" max="5125" width="15.140625" style="10" customWidth="1"/>
    <col min="5126" max="5126" width="15" style="10" customWidth="1"/>
    <col min="5127" max="5127" width="15.7109375" style="10" customWidth="1"/>
    <col min="5128" max="5376" width="8.85546875" style="10"/>
    <col min="5377" max="5377" width="51.5703125" style="10" customWidth="1"/>
    <col min="5378" max="5378" width="14.42578125" style="10" customWidth="1"/>
    <col min="5379" max="5379" width="15.5703125" style="10" customWidth="1"/>
    <col min="5380" max="5380" width="13.7109375" style="10" customWidth="1"/>
    <col min="5381" max="5381" width="15.140625" style="10" customWidth="1"/>
    <col min="5382" max="5382" width="15" style="10" customWidth="1"/>
    <col min="5383" max="5383" width="15.7109375" style="10" customWidth="1"/>
    <col min="5384" max="5632" width="8.85546875" style="10"/>
    <col min="5633" max="5633" width="51.5703125" style="10" customWidth="1"/>
    <col min="5634" max="5634" width="14.42578125" style="10" customWidth="1"/>
    <col min="5635" max="5635" width="15.5703125" style="10" customWidth="1"/>
    <col min="5636" max="5636" width="13.7109375" style="10" customWidth="1"/>
    <col min="5637" max="5637" width="15.140625" style="10" customWidth="1"/>
    <col min="5638" max="5638" width="15" style="10" customWidth="1"/>
    <col min="5639" max="5639" width="15.7109375" style="10" customWidth="1"/>
    <col min="5640" max="5888" width="8.85546875" style="10"/>
    <col min="5889" max="5889" width="51.5703125" style="10" customWidth="1"/>
    <col min="5890" max="5890" width="14.42578125" style="10" customWidth="1"/>
    <col min="5891" max="5891" width="15.5703125" style="10" customWidth="1"/>
    <col min="5892" max="5892" width="13.7109375" style="10" customWidth="1"/>
    <col min="5893" max="5893" width="15.140625" style="10" customWidth="1"/>
    <col min="5894" max="5894" width="15" style="10" customWidth="1"/>
    <col min="5895" max="5895" width="15.7109375" style="10" customWidth="1"/>
    <col min="5896" max="6144" width="8.85546875" style="10"/>
    <col min="6145" max="6145" width="51.5703125" style="10" customWidth="1"/>
    <col min="6146" max="6146" width="14.42578125" style="10" customWidth="1"/>
    <col min="6147" max="6147" width="15.5703125" style="10" customWidth="1"/>
    <col min="6148" max="6148" width="13.7109375" style="10" customWidth="1"/>
    <col min="6149" max="6149" width="15.140625" style="10" customWidth="1"/>
    <col min="6150" max="6150" width="15" style="10" customWidth="1"/>
    <col min="6151" max="6151" width="15.7109375" style="10" customWidth="1"/>
    <col min="6152" max="6400" width="8.85546875" style="10"/>
    <col min="6401" max="6401" width="51.5703125" style="10" customWidth="1"/>
    <col min="6402" max="6402" width="14.42578125" style="10" customWidth="1"/>
    <col min="6403" max="6403" width="15.5703125" style="10" customWidth="1"/>
    <col min="6404" max="6404" width="13.7109375" style="10" customWidth="1"/>
    <col min="6405" max="6405" width="15.140625" style="10" customWidth="1"/>
    <col min="6406" max="6406" width="15" style="10" customWidth="1"/>
    <col min="6407" max="6407" width="15.7109375" style="10" customWidth="1"/>
    <col min="6408" max="6656" width="8.85546875" style="10"/>
    <col min="6657" max="6657" width="51.5703125" style="10" customWidth="1"/>
    <col min="6658" max="6658" width="14.42578125" style="10" customWidth="1"/>
    <col min="6659" max="6659" width="15.5703125" style="10" customWidth="1"/>
    <col min="6660" max="6660" width="13.7109375" style="10" customWidth="1"/>
    <col min="6661" max="6661" width="15.140625" style="10" customWidth="1"/>
    <col min="6662" max="6662" width="15" style="10" customWidth="1"/>
    <col min="6663" max="6663" width="15.7109375" style="10" customWidth="1"/>
    <col min="6664" max="6912" width="8.85546875" style="10"/>
    <col min="6913" max="6913" width="51.5703125" style="10" customWidth="1"/>
    <col min="6914" max="6914" width="14.42578125" style="10" customWidth="1"/>
    <col min="6915" max="6915" width="15.5703125" style="10" customWidth="1"/>
    <col min="6916" max="6916" width="13.7109375" style="10" customWidth="1"/>
    <col min="6917" max="6917" width="15.140625" style="10" customWidth="1"/>
    <col min="6918" max="6918" width="15" style="10" customWidth="1"/>
    <col min="6919" max="6919" width="15.7109375" style="10" customWidth="1"/>
    <col min="6920" max="7168" width="8.85546875" style="10"/>
    <col min="7169" max="7169" width="51.5703125" style="10" customWidth="1"/>
    <col min="7170" max="7170" width="14.42578125" style="10" customWidth="1"/>
    <col min="7171" max="7171" width="15.5703125" style="10" customWidth="1"/>
    <col min="7172" max="7172" width="13.7109375" style="10" customWidth="1"/>
    <col min="7173" max="7173" width="15.140625" style="10" customWidth="1"/>
    <col min="7174" max="7174" width="15" style="10" customWidth="1"/>
    <col min="7175" max="7175" width="15.7109375" style="10" customWidth="1"/>
    <col min="7176" max="7424" width="8.85546875" style="10"/>
    <col min="7425" max="7425" width="51.5703125" style="10" customWidth="1"/>
    <col min="7426" max="7426" width="14.42578125" style="10" customWidth="1"/>
    <col min="7427" max="7427" width="15.5703125" style="10" customWidth="1"/>
    <col min="7428" max="7428" width="13.7109375" style="10" customWidth="1"/>
    <col min="7429" max="7429" width="15.140625" style="10" customWidth="1"/>
    <col min="7430" max="7430" width="15" style="10" customWidth="1"/>
    <col min="7431" max="7431" width="15.7109375" style="10" customWidth="1"/>
    <col min="7432" max="7680" width="8.85546875" style="10"/>
    <col min="7681" max="7681" width="51.5703125" style="10" customWidth="1"/>
    <col min="7682" max="7682" width="14.42578125" style="10" customWidth="1"/>
    <col min="7683" max="7683" width="15.5703125" style="10" customWidth="1"/>
    <col min="7684" max="7684" width="13.7109375" style="10" customWidth="1"/>
    <col min="7685" max="7685" width="15.140625" style="10" customWidth="1"/>
    <col min="7686" max="7686" width="15" style="10" customWidth="1"/>
    <col min="7687" max="7687" width="15.7109375" style="10" customWidth="1"/>
    <col min="7688" max="7936" width="8.85546875" style="10"/>
    <col min="7937" max="7937" width="51.5703125" style="10" customWidth="1"/>
    <col min="7938" max="7938" width="14.42578125" style="10" customWidth="1"/>
    <col min="7939" max="7939" width="15.5703125" style="10" customWidth="1"/>
    <col min="7940" max="7940" width="13.7109375" style="10" customWidth="1"/>
    <col min="7941" max="7941" width="15.140625" style="10" customWidth="1"/>
    <col min="7942" max="7942" width="15" style="10" customWidth="1"/>
    <col min="7943" max="7943" width="15.7109375" style="10" customWidth="1"/>
    <col min="7944" max="8192" width="8.85546875" style="10"/>
    <col min="8193" max="8193" width="51.5703125" style="10" customWidth="1"/>
    <col min="8194" max="8194" width="14.42578125" style="10" customWidth="1"/>
    <col min="8195" max="8195" width="15.5703125" style="10" customWidth="1"/>
    <col min="8196" max="8196" width="13.7109375" style="10" customWidth="1"/>
    <col min="8197" max="8197" width="15.140625" style="10" customWidth="1"/>
    <col min="8198" max="8198" width="15" style="10" customWidth="1"/>
    <col min="8199" max="8199" width="15.7109375" style="10" customWidth="1"/>
    <col min="8200" max="8448" width="8.85546875" style="10"/>
    <col min="8449" max="8449" width="51.5703125" style="10" customWidth="1"/>
    <col min="8450" max="8450" width="14.42578125" style="10" customWidth="1"/>
    <col min="8451" max="8451" width="15.5703125" style="10" customWidth="1"/>
    <col min="8452" max="8452" width="13.7109375" style="10" customWidth="1"/>
    <col min="8453" max="8453" width="15.140625" style="10" customWidth="1"/>
    <col min="8454" max="8454" width="15" style="10" customWidth="1"/>
    <col min="8455" max="8455" width="15.7109375" style="10" customWidth="1"/>
    <col min="8456" max="8704" width="8.85546875" style="10"/>
    <col min="8705" max="8705" width="51.5703125" style="10" customWidth="1"/>
    <col min="8706" max="8706" width="14.42578125" style="10" customWidth="1"/>
    <col min="8707" max="8707" width="15.5703125" style="10" customWidth="1"/>
    <col min="8708" max="8708" width="13.7109375" style="10" customWidth="1"/>
    <col min="8709" max="8709" width="15.140625" style="10" customWidth="1"/>
    <col min="8710" max="8710" width="15" style="10" customWidth="1"/>
    <col min="8711" max="8711" width="15.7109375" style="10" customWidth="1"/>
    <col min="8712" max="8960" width="8.85546875" style="10"/>
    <col min="8961" max="8961" width="51.5703125" style="10" customWidth="1"/>
    <col min="8962" max="8962" width="14.42578125" style="10" customWidth="1"/>
    <col min="8963" max="8963" width="15.5703125" style="10" customWidth="1"/>
    <col min="8964" max="8964" width="13.7109375" style="10" customWidth="1"/>
    <col min="8965" max="8965" width="15.140625" style="10" customWidth="1"/>
    <col min="8966" max="8966" width="15" style="10" customWidth="1"/>
    <col min="8967" max="8967" width="15.7109375" style="10" customWidth="1"/>
    <col min="8968" max="9216" width="8.85546875" style="10"/>
    <col min="9217" max="9217" width="51.5703125" style="10" customWidth="1"/>
    <col min="9218" max="9218" width="14.42578125" style="10" customWidth="1"/>
    <col min="9219" max="9219" width="15.5703125" style="10" customWidth="1"/>
    <col min="9220" max="9220" width="13.7109375" style="10" customWidth="1"/>
    <col min="9221" max="9221" width="15.140625" style="10" customWidth="1"/>
    <col min="9222" max="9222" width="15" style="10" customWidth="1"/>
    <col min="9223" max="9223" width="15.7109375" style="10" customWidth="1"/>
    <col min="9224" max="9472" width="8.85546875" style="10"/>
    <col min="9473" max="9473" width="51.5703125" style="10" customWidth="1"/>
    <col min="9474" max="9474" width="14.42578125" style="10" customWidth="1"/>
    <col min="9475" max="9475" width="15.5703125" style="10" customWidth="1"/>
    <col min="9476" max="9476" width="13.7109375" style="10" customWidth="1"/>
    <col min="9477" max="9477" width="15.140625" style="10" customWidth="1"/>
    <col min="9478" max="9478" width="15" style="10" customWidth="1"/>
    <col min="9479" max="9479" width="15.7109375" style="10" customWidth="1"/>
    <col min="9480" max="9728" width="8.85546875" style="10"/>
    <col min="9729" max="9729" width="51.5703125" style="10" customWidth="1"/>
    <col min="9730" max="9730" width="14.42578125" style="10" customWidth="1"/>
    <col min="9731" max="9731" width="15.5703125" style="10" customWidth="1"/>
    <col min="9732" max="9732" width="13.7109375" style="10" customWidth="1"/>
    <col min="9733" max="9733" width="15.140625" style="10" customWidth="1"/>
    <col min="9734" max="9734" width="15" style="10" customWidth="1"/>
    <col min="9735" max="9735" width="15.7109375" style="10" customWidth="1"/>
    <col min="9736" max="9984" width="8.85546875" style="10"/>
    <col min="9985" max="9985" width="51.5703125" style="10" customWidth="1"/>
    <col min="9986" max="9986" width="14.42578125" style="10" customWidth="1"/>
    <col min="9987" max="9987" width="15.5703125" style="10" customWidth="1"/>
    <col min="9988" max="9988" width="13.7109375" style="10" customWidth="1"/>
    <col min="9989" max="9989" width="15.140625" style="10" customWidth="1"/>
    <col min="9990" max="9990" width="15" style="10" customWidth="1"/>
    <col min="9991" max="9991" width="15.7109375" style="10" customWidth="1"/>
    <col min="9992" max="10240" width="8.85546875" style="10"/>
    <col min="10241" max="10241" width="51.5703125" style="10" customWidth="1"/>
    <col min="10242" max="10242" width="14.42578125" style="10" customWidth="1"/>
    <col min="10243" max="10243" width="15.5703125" style="10" customWidth="1"/>
    <col min="10244" max="10244" width="13.7109375" style="10" customWidth="1"/>
    <col min="10245" max="10245" width="15.140625" style="10" customWidth="1"/>
    <col min="10246" max="10246" width="15" style="10" customWidth="1"/>
    <col min="10247" max="10247" width="15.7109375" style="10" customWidth="1"/>
    <col min="10248" max="10496" width="8.85546875" style="10"/>
    <col min="10497" max="10497" width="51.5703125" style="10" customWidth="1"/>
    <col min="10498" max="10498" width="14.42578125" style="10" customWidth="1"/>
    <col min="10499" max="10499" width="15.5703125" style="10" customWidth="1"/>
    <col min="10500" max="10500" width="13.7109375" style="10" customWidth="1"/>
    <col min="10501" max="10501" width="15.140625" style="10" customWidth="1"/>
    <col min="10502" max="10502" width="15" style="10" customWidth="1"/>
    <col min="10503" max="10503" width="15.7109375" style="10" customWidth="1"/>
    <col min="10504" max="10752" width="8.85546875" style="10"/>
    <col min="10753" max="10753" width="51.5703125" style="10" customWidth="1"/>
    <col min="10754" max="10754" width="14.42578125" style="10" customWidth="1"/>
    <col min="10755" max="10755" width="15.5703125" style="10" customWidth="1"/>
    <col min="10756" max="10756" width="13.7109375" style="10" customWidth="1"/>
    <col min="10757" max="10757" width="15.140625" style="10" customWidth="1"/>
    <col min="10758" max="10758" width="15" style="10" customWidth="1"/>
    <col min="10759" max="10759" width="15.7109375" style="10" customWidth="1"/>
    <col min="10760" max="11008" width="8.85546875" style="10"/>
    <col min="11009" max="11009" width="51.5703125" style="10" customWidth="1"/>
    <col min="11010" max="11010" width="14.42578125" style="10" customWidth="1"/>
    <col min="11011" max="11011" width="15.5703125" style="10" customWidth="1"/>
    <col min="11012" max="11012" width="13.7109375" style="10" customWidth="1"/>
    <col min="11013" max="11013" width="15.140625" style="10" customWidth="1"/>
    <col min="11014" max="11014" width="15" style="10" customWidth="1"/>
    <col min="11015" max="11015" width="15.7109375" style="10" customWidth="1"/>
    <col min="11016" max="11264" width="8.85546875" style="10"/>
    <col min="11265" max="11265" width="51.5703125" style="10" customWidth="1"/>
    <col min="11266" max="11266" width="14.42578125" style="10" customWidth="1"/>
    <col min="11267" max="11267" width="15.5703125" style="10" customWidth="1"/>
    <col min="11268" max="11268" width="13.7109375" style="10" customWidth="1"/>
    <col min="11269" max="11269" width="15.140625" style="10" customWidth="1"/>
    <col min="11270" max="11270" width="15" style="10" customWidth="1"/>
    <col min="11271" max="11271" width="15.7109375" style="10" customWidth="1"/>
    <col min="11272" max="11520" width="8.85546875" style="10"/>
    <col min="11521" max="11521" width="51.5703125" style="10" customWidth="1"/>
    <col min="11522" max="11522" width="14.42578125" style="10" customWidth="1"/>
    <col min="11523" max="11523" width="15.5703125" style="10" customWidth="1"/>
    <col min="11524" max="11524" width="13.7109375" style="10" customWidth="1"/>
    <col min="11525" max="11525" width="15.140625" style="10" customWidth="1"/>
    <col min="11526" max="11526" width="15" style="10" customWidth="1"/>
    <col min="11527" max="11527" width="15.7109375" style="10" customWidth="1"/>
    <col min="11528" max="11776" width="8.85546875" style="10"/>
    <col min="11777" max="11777" width="51.5703125" style="10" customWidth="1"/>
    <col min="11778" max="11778" width="14.42578125" style="10" customWidth="1"/>
    <col min="11779" max="11779" width="15.5703125" style="10" customWidth="1"/>
    <col min="11780" max="11780" width="13.7109375" style="10" customWidth="1"/>
    <col min="11781" max="11781" width="15.140625" style="10" customWidth="1"/>
    <col min="11782" max="11782" width="15" style="10" customWidth="1"/>
    <col min="11783" max="11783" width="15.7109375" style="10" customWidth="1"/>
    <col min="11784" max="12032" width="8.85546875" style="10"/>
    <col min="12033" max="12033" width="51.5703125" style="10" customWidth="1"/>
    <col min="12034" max="12034" width="14.42578125" style="10" customWidth="1"/>
    <col min="12035" max="12035" width="15.5703125" style="10" customWidth="1"/>
    <col min="12036" max="12036" width="13.7109375" style="10" customWidth="1"/>
    <col min="12037" max="12037" width="15.140625" style="10" customWidth="1"/>
    <col min="12038" max="12038" width="15" style="10" customWidth="1"/>
    <col min="12039" max="12039" width="15.7109375" style="10" customWidth="1"/>
    <col min="12040" max="12288" width="8.85546875" style="10"/>
    <col min="12289" max="12289" width="51.5703125" style="10" customWidth="1"/>
    <col min="12290" max="12290" width="14.42578125" style="10" customWidth="1"/>
    <col min="12291" max="12291" width="15.5703125" style="10" customWidth="1"/>
    <col min="12292" max="12292" width="13.7109375" style="10" customWidth="1"/>
    <col min="12293" max="12293" width="15.140625" style="10" customWidth="1"/>
    <col min="12294" max="12294" width="15" style="10" customWidth="1"/>
    <col min="12295" max="12295" width="15.7109375" style="10" customWidth="1"/>
    <col min="12296" max="12544" width="8.85546875" style="10"/>
    <col min="12545" max="12545" width="51.5703125" style="10" customWidth="1"/>
    <col min="12546" max="12546" width="14.42578125" style="10" customWidth="1"/>
    <col min="12547" max="12547" width="15.5703125" style="10" customWidth="1"/>
    <col min="12548" max="12548" width="13.7109375" style="10" customWidth="1"/>
    <col min="12549" max="12549" width="15.140625" style="10" customWidth="1"/>
    <col min="12550" max="12550" width="15" style="10" customWidth="1"/>
    <col min="12551" max="12551" width="15.7109375" style="10" customWidth="1"/>
    <col min="12552" max="12800" width="8.85546875" style="10"/>
    <col min="12801" max="12801" width="51.5703125" style="10" customWidth="1"/>
    <col min="12802" max="12802" width="14.42578125" style="10" customWidth="1"/>
    <col min="12803" max="12803" width="15.5703125" style="10" customWidth="1"/>
    <col min="12804" max="12804" width="13.7109375" style="10" customWidth="1"/>
    <col min="12805" max="12805" width="15.140625" style="10" customWidth="1"/>
    <col min="12806" max="12806" width="15" style="10" customWidth="1"/>
    <col min="12807" max="12807" width="15.7109375" style="10" customWidth="1"/>
    <col min="12808" max="13056" width="8.85546875" style="10"/>
    <col min="13057" max="13057" width="51.5703125" style="10" customWidth="1"/>
    <col min="13058" max="13058" width="14.42578125" style="10" customWidth="1"/>
    <col min="13059" max="13059" width="15.5703125" style="10" customWidth="1"/>
    <col min="13060" max="13060" width="13.7109375" style="10" customWidth="1"/>
    <col min="13061" max="13061" width="15.140625" style="10" customWidth="1"/>
    <col min="13062" max="13062" width="15" style="10" customWidth="1"/>
    <col min="13063" max="13063" width="15.7109375" style="10" customWidth="1"/>
    <col min="13064" max="13312" width="8.85546875" style="10"/>
    <col min="13313" max="13313" width="51.5703125" style="10" customWidth="1"/>
    <col min="13314" max="13314" width="14.42578125" style="10" customWidth="1"/>
    <col min="13315" max="13315" width="15.5703125" style="10" customWidth="1"/>
    <col min="13316" max="13316" width="13.7109375" style="10" customWidth="1"/>
    <col min="13317" max="13317" width="15.140625" style="10" customWidth="1"/>
    <col min="13318" max="13318" width="15" style="10" customWidth="1"/>
    <col min="13319" max="13319" width="15.7109375" style="10" customWidth="1"/>
    <col min="13320" max="13568" width="8.85546875" style="10"/>
    <col min="13569" max="13569" width="51.5703125" style="10" customWidth="1"/>
    <col min="13570" max="13570" width="14.42578125" style="10" customWidth="1"/>
    <col min="13571" max="13571" width="15.5703125" style="10" customWidth="1"/>
    <col min="13572" max="13572" width="13.7109375" style="10" customWidth="1"/>
    <col min="13573" max="13573" width="15.140625" style="10" customWidth="1"/>
    <col min="13574" max="13574" width="15" style="10" customWidth="1"/>
    <col min="13575" max="13575" width="15.7109375" style="10" customWidth="1"/>
    <col min="13576" max="13824" width="8.85546875" style="10"/>
    <col min="13825" max="13825" width="51.5703125" style="10" customWidth="1"/>
    <col min="13826" max="13826" width="14.42578125" style="10" customWidth="1"/>
    <col min="13827" max="13827" width="15.5703125" style="10" customWidth="1"/>
    <col min="13828" max="13828" width="13.7109375" style="10" customWidth="1"/>
    <col min="13829" max="13829" width="15.140625" style="10" customWidth="1"/>
    <col min="13830" max="13830" width="15" style="10" customWidth="1"/>
    <col min="13831" max="13831" width="15.7109375" style="10" customWidth="1"/>
    <col min="13832" max="14080" width="8.85546875" style="10"/>
    <col min="14081" max="14081" width="51.5703125" style="10" customWidth="1"/>
    <col min="14082" max="14082" width="14.42578125" style="10" customWidth="1"/>
    <col min="14083" max="14083" width="15.5703125" style="10" customWidth="1"/>
    <col min="14084" max="14084" width="13.7109375" style="10" customWidth="1"/>
    <col min="14085" max="14085" width="15.140625" style="10" customWidth="1"/>
    <col min="14086" max="14086" width="15" style="10" customWidth="1"/>
    <col min="14087" max="14087" width="15.7109375" style="10" customWidth="1"/>
    <col min="14088" max="14336" width="8.85546875" style="10"/>
    <col min="14337" max="14337" width="51.5703125" style="10" customWidth="1"/>
    <col min="14338" max="14338" width="14.42578125" style="10" customWidth="1"/>
    <col min="14339" max="14339" width="15.5703125" style="10" customWidth="1"/>
    <col min="14340" max="14340" width="13.7109375" style="10" customWidth="1"/>
    <col min="14341" max="14341" width="15.140625" style="10" customWidth="1"/>
    <col min="14342" max="14342" width="15" style="10" customWidth="1"/>
    <col min="14343" max="14343" width="15.7109375" style="10" customWidth="1"/>
    <col min="14344" max="14592" width="8.85546875" style="10"/>
    <col min="14593" max="14593" width="51.5703125" style="10" customWidth="1"/>
    <col min="14594" max="14594" width="14.42578125" style="10" customWidth="1"/>
    <col min="14595" max="14595" width="15.5703125" style="10" customWidth="1"/>
    <col min="14596" max="14596" width="13.7109375" style="10" customWidth="1"/>
    <col min="14597" max="14597" width="15.140625" style="10" customWidth="1"/>
    <col min="14598" max="14598" width="15" style="10" customWidth="1"/>
    <col min="14599" max="14599" width="15.7109375" style="10" customWidth="1"/>
    <col min="14600" max="14848" width="8.85546875" style="10"/>
    <col min="14849" max="14849" width="51.5703125" style="10" customWidth="1"/>
    <col min="14850" max="14850" width="14.42578125" style="10" customWidth="1"/>
    <col min="14851" max="14851" width="15.5703125" style="10" customWidth="1"/>
    <col min="14852" max="14852" width="13.7109375" style="10" customWidth="1"/>
    <col min="14853" max="14853" width="15.140625" style="10" customWidth="1"/>
    <col min="14854" max="14854" width="15" style="10" customWidth="1"/>
    <col min="14855" max="14855" width="15.7109375" style="10" customWidth="1"/>
    <col min="14856" max="15104" width="8.85546875" style="10"/>
    <col min="15105" max="15105" width="51.5703125" style="10" customWidth="1"/>
    <col min="15106" max="15106" width="14.42578125" style="10" customWidth="1"/>
    <col min="15107" max="15107" width="15.5703125" style="10" customWidth="1"/>
    <col min="15108" max="15108" width="13.7109375" style="10" customWidth="1"/>
    <col min="15109" max="15109" width="15.140625" style="10" customWidth="1"/>
    <col min="15110" max="15110" width="15" style="10" customWidth="1"/>
    <col min="15111" max="15111" width="15.7109375" style="10" customWidth="1"/>
    <col min="15112" max="15360" width="8.85546875" style="10"/>
    <col min="15361" max="15361" width="51.5703125" style="10" customWidth="1"/>
    <col min="15362" max="15362" width="14.42578125" style="10" customWidth="1"/>
    <col min="15363" max="15363" width="15.5703125" style="10" customWidth="1"/>
    <col min="15364" max="15364" width="13.7109375" style="10" customWidth="1"/>
    <col min="15365" max="15365" width="15.140625" style="10" customWidth="1"/>
    <col min="15366" max="15366" width="15" style="10" customWidth="1"/>
    <col min="15367" max="15367" width="15.7109375" style="10" customWidth="1"/>
    <col min="15368" max="15616" width="8.85546875" style="10"/>
    <col min="15617" max="15617" width="51.5703125" style="10" customWidth="1"/>
    <col min="15618" max="15618" width="14.42578125" style="10" customWidth="1"/>
    <col min="15619" max="15619" width="15.5703125" style="10" customWidth="1"/>
    <col min="15620" max="15620" width="13.7109375" style="10" customWidth="1"/>
    <col min="15621" max="15621" width="15.140625" style="10" customWidth="1"/>
    <col min="15622" max="15622" width="15" style="10" customWidth="1"/>
    <col min="15623" max="15623" width="15.7109375" style="10" customWidth="1"/>
    <col min="15624" max="15872" width="8.85546875" style="10"/>
    <col min="15873" max="15873" width="51.5703125" style="10" customWidth="1"/>
    <col min="15874" max="15874" width="14.42578125" style="10" customWidth="1"/>
    <col min="15875" max="15875" width="15.5703125" style="10" customWidth="1"/>
    <col min="15876" max="15876" width="13.7109375" style="10" customWidth="1"/>
    <col min="15877" max="15877" width="15.140625" style="10" customWidth="1"/>
    <col min="15878" max="15878" width="15" style="10" customWidth="1"/>
    <col min="15879" max="15879" width="15.7109375" style="10" customWidth="1"/>
    <col min="15880" max="16128" width="8.85546875" style="10"/>
    <col min="16129" max="16129" width="51.5703125" style="10" customWidth="1"/>
    <col min="16130" max="16130" width="14.42578125" style="10" customWidth="1"/>
    <col min="16131" max="16131" width="15.5703125" style="10" customWidth="1"/>
    <col min="16132" max="16132" width="13.7109375" style="10" customWidth="1"/>
    <col min="16133" max="16133" width="15.140625" style="10" customWidth="1"/>
    <col min="16134" max="16134" width="15" style="10" customWidth="1"/>
    <col min="16135" max="16135" width="15.7109375" style="10" customWidth="1"/>
    <col min="16136" max="16384" width="8.85546875" style="10"/>
  </cols>
  <sheetData>
    <row r="1" spans="1:16" s="2" customFormat="1" ht="22.5" customHeight="1">
      <c r="A1" s="422" t="s">
        <v>68</v>
      </c>
      <c r="B1" s="422"/>
      <c r="C1" s="422"/>
      <c r="D1" s="422"/>
      <c r="E1" s="422"/>
      <c r="F1" s="422"/>
      <c r="G1" s="422"/>
    </row>
    <row r="2" spans="1:16" s="2" customFormat="1" ht="19.5" customHeight="1">
      <c r="A2" s="420" t="s">
        <v>25</v>
      </c>
      <c r="B2" s="420"/>
      <c r="C2" s="420"/>
      <c r="D2" s="420"/>
      <c r="E2" s="420"/>
      <c r="F2" s="420"/>
      <c r="G2" s="420"/>
    </row>
    <row r="3" spans="1:16" s="4" customFormat="1" ht="15.75" customHeight="1">
      <c r="A3" s="3"/>
      <c r="B3" s="3"/>
      <c r="C3" s="3"/>
      <c r="D3" s="3"/>
      <c r="E3" s="3"/>
      <c r="F3" s="3"/>
      <c r="G3" s="1" t="s">
        <v>5</v>
      </c>
    </row>
    <row r="4" spans="1:16" s="4" customFormat="1" ht="56.45" customHeight="1">
      <c r="A4" s="399"/>
      <c r="B4" s="76" t="s">
        <v>365</v>
      </c>
      <c r="C4" s="76" t="s">
        <v>366</v>
      </c>
      <c r="D4" s="35" t="s">
        <v>37</v>
      </c>
      <c r="E4" s="79" t="s">
        <v>367</v>
      </c>
      <c r="F4" s="79" t="s">
        <v>368</v>
      </c>
      <c r="G4" s="35" t="s">
        <v>37</v>
      </c>
    </row>
    <row r="5" spans="1:16" s="4" customFormat="1" ht="28.5" customHeight="1">
      <c r="A5" s="224" t="s">
        <v>38</v>
      </c>
      <c r="B5" s="398">
        <v>42249</v>
      </c>
      <c r="C5" s="395">
        <v>38237</v>
      </c>
      <c r="D5" s="403">
        <v>90.503917252479354</v>
      </c>
      <c r="E5" s="395">
        <v>12323</v>
      </c>
      <c r="F5" s="395">
        <v>13003</v>
      </c>
      <c r="G5" s="403">
        <v>105.51813681733344</v>
      </c>
      <c r="I5" s="253"/>
      <c r="J5" s="254"/>
    </row>
    <row r="6" spans="1:16" s="4" customFormat="1" ht="18.75">
      <c r="A6" s="400" t="s">
        <v>26</v>
      </c>
      <c r="B6" s="18"/>
      <c r="C6" s="18"/>
      <c r="D6" s="353"/>
      <c r="E6" s="18"/>
      <c r="F6" s="18"/>
      <c r="G6" s="353"/>
      <c r="I6" s="253"/>
      <c r="J6" s="254"/>
    </row>
    <row r="7" spans="1:16" s="19" customFormat="1" ht="45.75" customHeight="1">
      <c r="A7" s="225" t="s">
        <v>27</v>
      </c>
      <c r="B7" s="396">
        <v>14878</v>
      </c>
      <c r="C7" s="397">
        <v>11543</v>
      </c>
      <c r="D7" s="401">
        <v>77.58435273558274</v>
      </c>
      <c r="E7" s="397">
        <v>4635</v>
      </c>
      <c r="F7" s="397">
        <v>3858</v>
      </c>
      <c r="G7" s="401">
        <v>83.236245954692549</v>
      </c>
      <c r="H7" s="29"/>
      <c r="I7" s="253"/>
      <c r="J7" s="254"/>
      <c r="K7" s="29"/>
      <c r="L7" s="29"/>
      <c r="M7" s="29"/>
      <c r="N7" s="29"/>
      <c r="O7" s="29"/>
      <c r="P7" s="29"/>
    </row>
    <row r="8" spans="1:16" s="19" customFormat="1" ht="30" customHeight="1">
      <c r="A8" s="28" t="s">
        <v>28</v>
      </c>
      <c r="B8" s="23">
        <v>8015</v>
      </c>
      <c r="C8" s="228">
        <v>6925</v>
      </c>
      <c r="D8" s="402">
        <v>86.400499064254518</v>
      </c>
      <c r="E8" s="228">
        <v>2591</v>
      </c>
      <c r="F8" s="228">
        <v>2307</v>
      </c>
      <c r="G8" s="402">
        <v>89.038981088382869</v>
      </c>
      <c r="H8" s="29"/>
      <c r="I8" s="253"/>
      <c r="J8" s="254"/>
    </row>
    <row r="9" spans="1:16" ht="33" customHeight="1">
      <c r="A9" s="28" t="s">
        <v>29</v>
      </c>
      <c r="B9" s="23">
        <v>7297</v>
      </c>
      <c r="C9" s="228">
        <v>6771</v>
      </c>
      <c r="D9" s="402">
        <v>92.791558174592296</v>
      </c>
      <c r="E9" s="228">
        <v>2184</v>
      </c>
      <c r="F9" s="228">
        <v>2477</v>
      </c>
      <c r="G9" s="402">
        <v>113.41575091575092</v>
      </c>
      <c r="H9" s="29"/>
      <c r="I9" s="253"/>
      <c r="J9" s="254"/>
    </row>
    <row r="10" spans="1:16" ht="28.5" customHeight="1">
      <c r="A10" s="28" t="s">
        <v>30</v>
      </c>
      <c r="B10" s="23">
        <v>3320</v>
      </c>
      <c r="C10" s="228">
        <v>3180</v>
      </c>
      <c r="D10" s="402">
        <v>95.783132530120483</v>
      </c>
      <c r="E10" s="228">
        <v>878</v>
      </c>
      <c r="F10" s="228">
        <v>1165</v>
      </c>
      <c r="G10" s="402">
        <v>132.68792710706151</v>
      </c>
      <c r="H10" s="29"/>
      <c r="I10" s="253"/>
      <c r="J10" s="254"/>
    </row>
    <row r="11" spans="1:16" s="13" customFormat="1" ht="31.5" customHeight="1">
      <c r="A11" s="28" t="s">
        <v>31</v>
      </c>
      <c r="B11" s="23">
        <v>4152</v>
      </c>
      <c r="C11" s="228">
        <v>4003</v>
      </c>
      <c r="D11" s="402">
        <v>96.411368015414254</v>
      </c>
      <c r="E11" s="228">
        <v>853</v>
      </c>
      <c r="F11" s="228">
        <v>1292</v>
      </c>
      <c r="G11" s="402">
        <v>151.4654161781946</v>
      </c>
      <c r="H11" s="29"/>
      <c r="I11" s="253"/>
      <c r="J11" s="254"/>
    </row>
    <row r="12" spans="1:16" ht="51.75" customHeight="1">
      <c r="A12" s="28" t="s">
        <v>32</v>
      </c>
      <c r="B12" s="23">
        <v>45</v>
      </c>
      <c r="C12" s="228">
        <v>54</v>
      </c>
      <c r="D12" s="402">
        <v>120</v>
      </c>
      <c r="E12" s="228">
        <v>9</v>
      </c>
      <c r="F12" s="228">
        <v>17</v>
      </c>
      <c r="G12" s="402">
        <v>188.88888888888889</v>
      </c>
      <c r="H12" s="29"/>
      <c r="I12" s="253"/>
      <c r="J12" s="254"/>
    </row>
    <row r="13" spans="1:16" ht="30.75" customHeight="1">
      <c r="A13" s="28" t="s">
        <v>33</v>
      </c>
      <c r="B13" s="23">
        <v>1274</v>
      </c>
      <c r="C13" s="228">
        <v>1420</v>
      </c>
      <c r="D13" s="402">
        <v>111.45996860282574</v>
      </c>
      <c r="E13" s="228">
        <v>322</v>
      </c>
      <c r="F13" s="228">
        <v>459</v>
      </c>
      <c r="G13" s="402">
        <v>142.54658385093168</v>
      </c>
      <c r="H13" s="29"/>
      <c r="I13" s="253"/>
      <c r="J13" s="254"/>
    </row>
    <row r="14" spans="1:16" ht="57.75" customHeight="1">
      <c r="A14" s="28" t="s">
        <v>34</v>
      </c>
      <c r="B14" s="23">
        <v>1670</v>
      </c>
      <c r="C14" s="228">
        <v>1974</v>
      </c>
      <c r="D14" s="402">
        <v>118.20359281437125</v>
      </c>
      <c r="E14" s="228">
        <v>519</v>
      </c>
      <c r="F14" s="228">
        <v>716</v>
      </c>
      <c r="G14" s="402">
        <v>137.95761078998072</v>
      </c>
      <c r="H14" s="29"/>
      <c r="I14" s="253"/>
      <c r="J14" s="254"/>
    </row>
    <row r="15" spans="1:16" ht="30" customHeight="1">
      <c r="A15" s="28" t="s">
        <v>35</v>
      </c>
      <c r="B15" s="23">
        <v>1598</v>
      </c>
      <c r="C15" s="228">
        <v>2367</v>
      </c>
      <c r="D15" s="402">
        <v>148.1226533166458</v>
      </c>
      <c r="E15" s="228">
        <v>332</v>
      </c>
      <c r="F15" s="228">
        <v>712</v>
      </c>
      <c r="G15" s="402" t="s">
        <v>472</v>
      </c>
      <c r="H15" s="29"/>
      <c r="I15" s="253"/>
      <c r="J15" s="254"/>
    </row>
    <row r="16" spans="1:16">
      <c r="B16" s="30"/>
    </row>
    <row r="17" spans="2:3">
      <c r="B17" s="30"/>
      <c r="C17" s="1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9"/>
  <sheetViews>
    <sheetView zoomScale="75" zoomScaleNormal="75" zoomScaleSheetLayoutView="80" workbookViewId="0">
      <selection activeCell="C8" sqref="C8"/>
    </sheetView>
  </sheetViews>
  <sheetFormatPr defaultColWidth="8.85546875" defaultRowHeight="12.75"/>
  <cols>
    <col min="1" max="1" width="51.5703125" style="10" customWidth="1"/>
    <col min="2" max="2" width="11.85546875" style="78" customWidth="1"/>
    <col min="3" max="3" width="13" style="78" customWidth="1"/>
    <col min="4" max="4" width="12" style="78" customWidth="1"/>
    <col min="5" max="5" width="13.140625" style="78" customWidth="1"/>
    <col min="6" max="6" width="12.140625" style="78" customWidth="1"/>
    <col min="7" max="7" width="13.42578125" style="78" customWidth="1"/>
    <col min="8" max="8" width="12.7109375" style="78" customWidth="1"/>
    <col min="9" max="9" width="13.85546875" style="78" customWidth="1"/>
    <col min="10" max="10" width="8.85546875" style="10"/>
    <col min="11" max="12" width="0" style="10" hidden="1" customWidth="1"/>
    <col min="13" max="253" width="8.85546875" style="10"/>
    <col min="254" max="254" width="51.5703125" style="10" customWidth="1"/>
    <col min="255" max="255" width="14.42578125" style="10" customWidth="1"/>
    <col min="256" max="256" width="15.5703125" style="10" customWidth="1"/>
    <col min="257" max="257" width="13.7109375" style="10" customWidth="1"/>
    <col min="258" max="258" width="15.140625" style="10" customWidth="1"/>
    <col min="259" max="259" width="15" style="10" customWidth="1"/>
    <col min="260" max="260" width="15.7109375" style="10" customWidth="1"/>
    <col min="261" max="509" width="8.85546875" style="10"/>
    <col min="510" max="510" width="51.5703125" style="10" customWidth="1"/>
    <col min="511" max="511" width="14.42578125" style="10" customWidth="1"/>
    <col min="512" max="512" width="15.5703125" style="10" customWidth="1"/>
    <col min="513" max="513" width="13.7109375" style="10" customWidth="1"/>
    <col min="514" max="514" width="15.140625" style="10" customWidth="1"/>
    <col min="515" max="515" width="15" style="10" customWidth="1"/>
    <col min="516" max="516" width="15.7109375" style="10" customWidth="1"/>
    <col min="517" max="765" width="8.85546875" style="10"/>
    <col min="766" max="766" width="51.5703125" style="10" customWidth="1"/>
    <col min="767" max="767" width="14.42578125" style="10" customWidth="1"/>
    <col min="768" max="768" width="15.5703125" style="10" customWidth="1"/>
    <col min="769" max="769" width="13.7109375" style="10" customWidth="1"/>
    <col min="770" max="770" width="15.140625" style="10" customWidth="1"/>
    <col min="771" max="771" width="15" style="10" customWidth="1"/>
    <col min="772" max="772" width="15.7109375" style="10" customWidth="1"/>
    <col min="773" max="1021" width="8.85546875" style="10"/>
    <col min="1022" max="1022" width="51.5703125" style="10" customWidth="1"/>
    <col min="1023" max="1023" width="14.42578125" style="10" customWidth="1"/>
    <col min="1024" max="1024" width="15.5703125" style="10" customWidth="1"/>
    <col min="1025" max="1025" width="13.7109375" style="10" customWidth="1"/>
    <col min="1026" max="1026" width="15.140625" style="10" customWidth="1"/>
    <col min="1027" max="1027" width="15" style="10" customWidth="1"/>
    <col min="1028" max="1028" width="15.7109375" style="10" customWidth="1"/>
    <col min="1029" max="1277" width="8.85546875" style="10"/>
    <col min="1278" max="1278" width="51.5703125" style="10" customWidth="1"/>
    <col min="1279" max="1279" width="14.42578125" style="10" customWidth="1"/>
    <col min="1280" max="1280" width="15.5703125" style="10" customWidth="1"/>
    <col min="1281" max="1281" width="13.7109375" style="10" customWidth="1"/>
    <col min="1282" max="1282" width="15.140625" style="10" customWidth="1"/>
    <col min="1283" max="1283" width="15" style="10" customWidth="1"/>
    <col min="1284" max="1284" width="15.7109375" style="10" customWidth="1"/>
    <col min="1285" max="1533" width="8.85546875" style="10"/>
    <col min="1534" max="1534" width="51.5703125" style="10" customWidth="1"/>
    <col min="1535" max="1535" width="14.42578125" style="10" customWidth="1"/>
    <col min="1536" max="1536" width="15.5703125" style="10" customWidth="1"/>
    <col min="1537" max="1537" width="13.7109375" style="10" customWidth="1"/>
    <col min="1538" max="1538" width="15.140625" style="10" customWidth="1"/>
    <col min="1539" max="1539" width="15" style="10" customWidth="1"/>
    <col min="1540" max="1540" width="15.7109375" style="10" customWidth="1"/>
    <col min="1541" max="1789" width="8.85546875" style="10"/>
    <col min="1790" max="1790" width="51.5703125" style="10" customWidth="1"/>
    <col min="1791" max="1791" width="14.42578125" style="10" customWidth="1"/>
    <col min="1792" max="1792" width="15.5703125" style="10" customWidth="1"/>
    <col min="1793" max="1793" width="13.7109375" style="10" customWidth="1"/>
    <col min="1794" max="1794" width="15.140625" style="10" customWidth="1"/>
    <col min="1795" max="1795" width="15" style="10" customWidth="1"/>
    <col min="1796" max="1796" width="15.7109375" style="10" customWidth="1"/>
    <col min="1797" max="2045" width="8.85546875" style="10"/>
    <col min="2046" max="2046" width="51.5703125" style="10" customWidth="1"/>
    <col min="2047" max="2047" width="14.42578125" style="10" customWidth="1"/>
    <col min="2048" max="2048" width="15.5703125" style="10" customWidth="1"/>
    <col min="2049" max="2049" width="13.7109375" style="10" customWidth="1"/>
    <col min="2050" max="2050" width="15.140625" style="10" customWidth="1"/>
    <col min="2051" max="2051" width="15" style="10" customWidth="1"/>
    <col min="2052" max="2052" width="15.7109375" style="10" customWidth="1"/>
    <col min="2053" max="2301" width="8.85546875" style="10"/>
    <col min="2302" max="2302" width="51.5703125" style="10" customWidth="1"/>
    <col min="2303" max="2303" width="14.42578125" style="10" customWidth="1"/>
    <col min="2304" max="2304" width="15.5703125" style="10" customWidth="1"/>
    <col min="2305" max="2305" width="13.7109375" style="10" customWidth="1"/>
    <col min="2306" max="2306" width="15.140625" style="10" customWidth="1"/>
    <col min="2307" max="2307" width="15" style="10" customWidth="1"/>
    <col min="2308" max="2308" width="15.7109375" style="10" customWidth="1"/>
    <col min="2309" max="2557" width="8.85546875" style="10"/>
    <col min="2558" max="2558" width="51.5703125" style="10" customWidth="1"/>
    <col min="2559" max="2559" width="14.42578125" style="10" customWidth="1"/>
    <col min="2560" max="2560" width="15.5703125" style="10" customWidth="1"/>
    <col min="2561" max="2561" width="13.7109375" style="10" customWidth="1"/>
    <col min="2562" max="2562" width="15.140625" style="10" customWidth="1"/>
    <col min="2563" max="2563" width="15" style="10" customWidth="1"/>
    <col min="2564" max="2564" width="15.7109375" style="10" customWidth="1"/>
    <col min="2565" max="2813" width="8.85546875" style="10"/>
    <col min="2814" max="2814" width="51.5703125" style="10" customWidth="1"/>
    <col min="2815" max="2815" width="14.42578125" style="10" customWidth="1"/>
    <col min="2816" max="2816" width="15.5703125" style="10" customWidth="1"/>
    <col min="2817" max="2817" width="13.7109375" style="10" customWidth="1"/>
    <col min="2818" max="2818" width="15.140625" style="10" customWidth="1"/>
    <col min="2819" max="2819" width="15" style="10" customWidth="1"/>
    <col min="2820" max="2820" width="15.7109375" style="10" customWidth="1"/>
    <col min="2821" max="3069" width="8.85546875" style="10"/>
    <col min="3070" max="3070" width="51.5703125" style="10" customWidth="1"/>
    <col min="3071" max="3071" width="14.42578125" style="10" customWidth="1"/>
    <col min="3072" max="3072" width="15.5703125" style="10" customWidth="1"/>
    <col min="3073" max="3073" width="13.7109375" style="10" customWidth="1"/>
    <col min="3074" max="3074" width="15.140625" style="10" customWidth="1"/>
    <col min="3075" max="3075" width="15" style="10" customWidth="1"/>
    <col min="3076" max="3076" width="15.7109375" style="10" customWidth="1"/>
    <col min="3077" max="3325" width="8.85546875" style="10"/>
    <col min="3326" max="3326" width="51.5703125" style="10" customWidth="1"/>
    <col min="3327" max="3327" width="14.42578125" style="10" customWidth="1"/>
    <col min="3328" max="3328" width="15.5703125" style="10" customWidth="1"/>
    <col min="3329" max="3329" width="13.7109375" style="10" customWidth="1"/>
    <col min="3330" max="3330" width="15.140625" style="10" customWidth="1"/>
    <col min="3331" max="3331" width="15" style="10" customWidth="1"/>
    <col min="3332" max="3332" width="15.7109375" style="10" customWidth="1"/>
    <col min="3333" max="3581" width="8.85546875" style="10"/>
    <col min="3582" max="3582" width="51.5703125" style="10" customWidth="1"/>
    <col min="3583" max="3583" width="14.42578125" style="10" customWidth="1"/>
    <col min="3584" max="3584" width="15.5703125" style="10" customWidth="1"/>
    <col min="3585" max="3585" width="13.7109375" style="10" customWidth="1"/>
    <col min="3586" max="3586" width="15.140625" style="10" customWidth="1"/>
    <col min="3587" max="3587" width="15" style="10" customWidth="1"/>
    <col min="3588" max="3588" width="15.7109375" style="10" customWidth="1"/>
    <col min="3589" max="3837" width="8.85546875" style="10"/>
    <col min="3838" max="3838" width="51.5703125" style="10" customWidth="1"/>
    <col min="3839" max="3839" width="14.42578125" style="10" customWidth="1"/>
    <col min="3840" max="3840" width="15.5703125" style="10" customWidth="1"/>
    <col min="3841" max="3841" width="13.7109375" style="10" customWidth="1"/>
    <col min="3842" max="3842" width="15.140625" style="10" customWidth="1"/>
    <col min="3843" max="3843" width="15" style="10" customWidth="1"/>
    <col min="3844" max="3844" width="15.7109375" style="10" customWidth="1"/>
    <col min="3845" max="4093" width="8.85546875" style="10"/>
    <col min="4094" max="4094" width="51.5703125" style="10" customWidth="1"/>
    <col min="4095" max="4095" width="14.42578125" style="10" customWidth="1"/>
    <col min="4096" max="4096" width="15.5703125" style="10" customWidth="1"/>
    <col min="4097" max="4097" width="13.7109375" style="10" customWidth="1"/>
    <col min="4098" max="4098" width="15.140625" style="10" customWidth="1"/>
    <col min="4099" max="4099" width="15" style="10" customWidth="1"/>
    <col min="4100" max="4100" width="15.7109375" style="10" customWidth="1"/>
    <col min="4101" max="4349" width="8.85546875" style="10"/>
    <col min="4350" max="4350" width="51.5703125" style="10" customWidth="1"/>
    <col min="4351" max="4351" width="14.42578125" style="10" customWidth="1"/>
    <col min="4352" max="4352" width="15.5703125" style="10" customWidth="1"/>
    <col min="4353" max="4353" width="13.7109375" style="10" customWidth="1"/>
    <col min="4354" max="4354" width="15.140625" style="10" customWidth="1"/>
    <col min="4355" max="4355" width="15" style="10" customWidth="1"/>
    <col min="4356" max="4356" width="15.7109375" style="10" customWidth="1"/>
    <col min="4357" max="4605" width="8.85546875" style="10"/>
    <col min="4606" max="4606" width="51.5703125" style="10" customWidth="1"/>
    <col min="4607" max="4607" width="14.42578125" style="10" customWidth="1"/>
    <col min="4608" max="4608" width="15.5703125" style="10" customWidth="1"/>
    <col min="4609" max="4609" width="13.7109375" style="10" customWidth="1"/>
    <col min="4610" max="4610" width="15.140625" style="10" customWidth="1"/>
    <col min="4611" max="4611" width="15" style="10" customWidth="1"/>
    <col min="4612" max="4612" width="15.7109375" style="10" customWidth="1"/>
    <col min="4613" max="4861" width="8.85546875" style="10"/>
    <col min="4862" max="4862" width="51.5703125" style="10" customWidth="1"/>
    <col min="4863" max="4863" width="14.42578125" style="10" customWidth="1"/>
    <col min="4864" max="4864" width="15.5703125" style="10" customWidth="1"/>
    <col min="4865" max="4865" width="13.7109375" style="10" customWidth="1"/>
    <col min="4866" max="4866" width="15.140625" style="10" customWidth="1"/>
    <col min="4867" max="4867" width="15" style="10" customWidth="1"/>
    <col min="4868" max="4868" width="15.7109375" style="10" customWidth="1"/>
    <col min="4869" max="5117" width="8.85546875" style="10"/>
    <col min="5118" max="5118" width="51.5703125" style="10" customWidth="1"/>
    <col min="5119" max="5119" width="14.42578125" style="10" customWidth="1"/>
    <col min="5120" max="5120" width="15.5703125" style="10" customWidth="1"/>
    <col min="5121" max="5121" width="13.7109375" style="10" customWidth="1"/>
    <col min="5122" max="5122" width="15.140625" style="10" customWidth="1"/>
    <col min="5123" max="5123" width="15" style="10" customWidth="1"/>
    <col min="5124" max="5124" width="15.7109375" style="10" customWidth="1"/>
    <col min="5125" max="5373" width="8.85546875" style="10"/>
    <col min="5374" max="5374" width="51.5703125" style="10" customWidth="1"/>
    <col min="5375" max="5375" width="14.42578125" style="10" customWidth="1"/>
    <col min="5376" max="5376" width="15.5703125" style="10" customWidth="1"/>
    <col min="5377" max="5377" width="13.7109375" style="10" customWidth="1"/>
    <col min="5378" max="5378" width="15.140625" style="10" customWidth="1"/>
    <col min="5379" max="5379" width="15" style="10" customWidth="1"/>
    <col min="5380" max="5380" width="15.7109375" style="10" customWidth="1"/>
    <col min="5381" max="5629" width="8.85546875" style="10"/>
    <col min="5630" max="5630" width="51.5703125" style="10" customWidth="1"/>
    <col min="5631" max="5631" width="14.42578125" style="10" customWidth="1"/>
    <col min="5632" max="5632" width="15.5703125" style="10" customWidth="1"/>
    <col min="5633" max="5633" width="13.7109375" style="10" customWidth="1"/>
    <col min="5634" max="5634" width="15.140625" style="10" customWidth="1"/>
    <col min="5635" max="5635" width="15" style="10" customWidth="1"/>
    <col min="5636" max="5636" width="15.7109375" style="10" customWidth="1"/>
    <col min="5637" max="5885" width="8.85546875" style="10"/>
    <col min="5886" max="5886" width="51.5703125" style="10" customWidth="1"/>
    <col min="5887" max="5887" width="14.42578125" style="10" customWidth="1"/>
    <col min="5888" max="5888" width="15.5703125" style="10" customWidth="1"/>
    <col min="5889" max="5889" width="13.7109375" style="10" customWidth="1"/>
    <col min="5890" max="5890" width="15.140625" style="10" customWidth="1"/>
    <col min="5891" max="5891" width="15" style="10" customWidth="1"/>
    <col min="5892" max="5892" width="15.7109375" style="10" customWidth="1"/>
    <col min="5893" max="6141" width="8.85546875" style="10"/>
    <col min="6142" max="6142" width="51.5703125" style="10" customWidth="1"/>
    <col min="6143" max="6143" width="14.42578125" style="10" customWidth="1"/>
    <col min="6144" max="6144" width="15.5703125" style="10" customWidth="1"/>
    <col min="6145" max="6145" width="13.7109375" style="10" customWidth="1"/>
    <col min="6146" max="6146" width="15.140625" style="10" customWidth="1"/>
    <col min="6147" max="6147" width="15" style="10" customWidth="1"/>
    <col min="6148" max="6148" width="15.7109375" style="10" customWidth="1"/>
    <col min="6149" max="6397" width="8.85546875" style="10"/>
    <col min="6398" max="6398" width="51.5703125" style="10" customWidth="1"/>
    <col min="6399" max="6399" width="14.42578125" style="10" customWidth="1"/>
    <col min="6400" max="6400" width="15.5703125" style="10" customWidth="1"/>
    <col min="6401" max="6401" width="13.7109375" style="10" customWidth="1"/>
    <col min="6402" max="6402" width="15.140625" style="10" customWidth="1"/>
    <col min="6403" max="6403" width="15" style="10" customWidth="1"/>
    <col min="6404" max="6404" width="15.7109375" style="10" customWidth="1"/>
    <col min="6405" max="6653" width="8.85546875" style="10"/>
    <col min="6654" max="6654" width="51.5703125" style="10" customWidth="1"/>
    <col min="6655" max="6655" width="14.42578125" style="10" customWidth="1"/>
    <col min="6656" max="6656" width="15.5703125" style="10" customWidth="1"/>
    <col min="6657" max="6657" width="13.7109375" style="10" customWidth="1"/>
    <col min="6658" max="6658" width="15.140625" style="10" customWidth="1"/>
    <col min="6659" max="6659" width="15" style="10" customWidth="1"/>
    <col min="6660" max="6660" width="15.7109375" style="10" customWidth="1"/>
    <col min="6661" max="6909" width="8.85546875" style="10"/>
    <col min="6910" max="6910" width="51.5703125" style="10" customWidth="1"/>
    <col min="6911" max="6911" width="14.42578125" style="10" customWidth="1"/>
    <col min="6912" max="6912" width="15.5703125" style="10" customWidth="1"/>
    <col min="6913" max="6913" width="13.7109375" style="10" customWidth="1"/>
    <col min="6914" max="6914" width="15.140625" style="10" customWidth="1"/>
    <col min="6915" max="6915" width="15" style="10" customWidth="1"/>
    <col min="6916" max="6916" width="15.7109375" style="10" customWidth="1"/>
    <col min="6917" max="7165" width="8.85546875" style="10"/>
    <col min="7166" max="7166" width="51.5703125" style="10" customWidth="1"/>
    <col min="7167" max="7167" width="14.42578125" style="10" customWidth="1"/>
    <col min="7168" max="7168" width="15.5703125" style="10" customWidth="1"/>
    <col min="7169" max="7169" width="13.7109375" style="10" customWidth="1"/>
    <col min="7170" max="7170" width="15.140625" style="10" customWidth="1"/>
    <col min="7171" max="7171" width="15" style="10" customWidth="1"/>
    <col min="7172" max="7172" width="15.7109375" style="10" customWidth="1"/>
    <col min="7173" max="7421" width="8.85546875" style="10"/>
    <col min="7422" max="7422" width="51.5703125" style="10" customWidth="1"/>
    <col min="7423" max="7423" width="14.42578125" style="10" customWidth="1"/>
    <col min="7424" max="7424" width="15.5703125" style="10" customWidth="1"/>
    <col min="7425" max="7425" width="13.7109375" style="10" customWidth="1"/>
    <col min="7426" max="7426" width="15.140625" style="10" customWidth="1"/>
    <col min="7427" max="7427" width="15" style="10" customWidth="1"/>
    <col min="7428" max="7428" width="15.7109375" style="10" customWidth="1"/>
    <col min="7429" max="7677" width="8.85546875" style="10"/>
    <col min="7678" max="7678" width="51.5703125" style="10" customWidth="1"/>
    <col min="7679" max="7679" width="14.42578125" style="10" customWidth="1"/>
    <col min="7680" max="7680" width="15.5703125" style="10" customWidth="1"/>
    <col min="7681" max="7681" width="13.7109375" style="10" customWidth="1"/>
    <col min="7682" max="7682" width="15.140625" style="10" customWidth="1"/>
    <col min="7683" max="7683" width="15" style="10" customWidth="1"/>
    <col min="7684" max="7684" width="15.7109375" style="10" customWidth="1"/>
    <col min="7685" max="7933" width="8.85546875" style="10"/>
    <col min="7934" max="7934" width="51.5703125" style="10" customWidth="1"/>
    <col min="7935" max="7935" width="14.42578125" style="10" customWidth="1"/>
    <col min="7936" max="7936" width="15.5703125" style="10" customWidth="1"/>
    <col min="7937" max="7937" width="13.7109375" style="10" customWidth="1"/>
    <col min="7938" max="7938" width="15.140625" style="10" customWidth="1"/>
    <col min="7939" max="7939" width="15" style="10" customWidth="1"/>
    <col min="7940" max="7940" width="15.7109375" style="10" customWidth="1"/>
    <col min="7941" max="8189" width="8.85546875" style="10"/>
    <col min="8190" max="8190" width="51.5703125" style="10" customWidth="1"/>
    <col min="8191" max="8191" width="14.42578125" style="10" customWidth="1"/>
    <col min="8192" max="8192" width="15.5703125" style="10" customWidth="1"/>
    <col min="8193" max="8193" width="13.7109375" style="10" customWidth="1"/>
    <col min="8194" max="8194" width="15.140625" style="10" customWidth="1"/>
    <col min="8195" max="8195" width="15" style="10" customWidth="1"/>
    <col min="8196" max="8196" width="15.7109375" style="10" customWidth="1"/>
    <col min="8197" max="8445" width="8.85546875" style="10"/>
    <col min="8446" max="8446" width="51.5703125" style="10" customWidth="1"/>
    <col min="8447" max="8447" width="14.42578125" style="10" customWidth="1"/>
    <col min="8448" max="8448" width="15.5703125" style="10" customWidth="1"/>
    <col min="8449" max="8449" width="13.7109375" style="10" customWidth="1"/>
    <col min="8450" max="8450" width="15.140625" style="10" customWidth="1"/>
    <col min="8451" max="8451" width="15" style="10" customWidth="1"/>
    <col min="8452" max="8452" width="15.7109375" style="10" customWidth="1"/>
    <col min="8453" max="8701" width="8.85546875" style="10"/>
    <col min="8702" max="8702" width="51.5703125" style="10" customWidth="1"/>
    <col min="8703" max="8703" width="14.42578125" style="10" customWidth="1"/>
    <col min="8704" max="8704" width="15.5703125" style="10" customWidth="1"/>
    <col min="8705" max="8705" width="13.7109375" style="10" customWidth="1"/>
    <col min="8706" max="8706" width="15.140625" style="10" customWidth="1"/>
    <col min="8707" max="8707" width="15" style="10" customWidth="1"/>
    <col min="8708" max="8708" width="15.7109375" style="10" customWidth="1"/>
    <col min="8709" max="8957" width="8.85546875" style="10"/>
    <col min="8958" max="8958" width="51.5703125" style="10" customWidth="1"/>
    <col min="8959" max="8959" width="14.42578125" style="10" customWidth="1"/>
    <col min="8960" max="8960" width="15.5703125" style="10" customWidth="1"/>
    <col min="8961" max="8961" width="13.7109375" style="10" customWidth="1"/>
    <col min="8962" max="8962" width="15.140625" style="10" customWidth="1"/>
    <col min="8963" max="8963" width="15" style="10" customWidth="1"/>
    <col min="8964" max="8964" width="15.7109375" style="10" customWidth="1"/>
    <col min="8965" max="9213" width="8.85546875" style="10"/>
    <col min="9214" max="9214" width="51.5703125" style="10" customWidth="1"/>
    <col min="9215" max="9215" width="14.42578125" style="10" customWidth="1"/>
    <col min="9216" max="9216" width="15.5703125" style="10" customWidth="1"/>
    <col min="9217" max="9217" width="13.7109375" style="10" customWidth="1"/>
    <col min="9218" max="9218" width="15.140625" style="10" customWidth="1"/>
    <col min="9219" max="9219" width="15" style="10" customWidth="1"/>
    <col min="9220" max="9220" width="15.7109375" style="10" customWidth="1"/>
    <col min="9221" max="9469" width="8.85546875" style="10"/>
    <col min="9470" max="9470" width="51.5703125" style="10" customWidth="1"/>
    <col min="9471" max="9471" width="14.42578125" style="10" customWidth="1"/>
    <col min="9472" max="9472" width="15.5703125" style="10" customWidth="1"/>
    <col min="9473" max="9473" width="13.7109375" style="10" customWidth="1"/>
    <col min="9474" max="9474" width="15.140625" style="10" customWidth="1"/>
    <col min="9475" max="9475" width="15" style="10" customWidth="1"/>
    <col min="9476" max="9476" width="15.7109375" style="10" customWidth="1"/>
    <col min="9477" max="9725" width="8.85546875" style="10"/>
    <col min="9726" max="9726" width="51.5703125" style="10" customWidth="1"/>
    <col min="9727" max="9727" width="14.42578125" style="10" customWidth="1"/>
    <col min="9728" max="9728" width="15.5703125" style="10" customWidth="1"/>
    <col min="9729" max="9729" width="13.7109375" style="10" customWidth="1"/>
    <col min="9730" max="9730" width="15.140625" style="10" customWidth="1"/>
    <col min="9731" max="9731" width="15" style="10" customWidth="1"/>
    <col min="9732" max="9732" width="15.7109375" style="10" customWidth="1"/>
    <col min="9733" max="9981" width="8.85546875" style="10"/>
    <col min="9982" max="9982" width="51.5703125" style="10" customWidth="1"/>
    <col min="9983" max="9983" width="14.42578125" style="10" customWidth="1"/>
    <col min="9984" max="9984" width="15.5703125" style="10" customWidth="1"/>
    <col min="9985" max="9985" width="13.7109375" style="10" customWidth="1"/>
    <col min="9986" max="9986" width="15.140625" style="10" customWidth="1"/>
    <col min="9987" max="9987" width="15" style="10" customWidth="1"/>
    <col min="9988" max="9988" width="15.7109375" style="10" customWidth="1"/>
    <col min="9989" max="10237" width="8.85546875" style="10"/>
    <col min="10238" max="10238" width="51.5703125" style="10" customWidth="1"/>
    <col min="10239" max="10239" width="14.42578125" style="10" customWidth="1"/>
    <col min="10240" max="10240" width="15.5703125" style="10" customWidth="1"/>
    <col min="10241" max="10241" width="13.7109375" style="10" customWidth="1"/>
    <col min="10242" max="10242" width="15.140625" style="10" customWidth="1"/>
    <col min="10243" max="10243" width="15" style="10" customWidth="1"/>
    <col min="10244" max="10244" width="15.7109375" style="10" customWidth="1"/>
    <col min="10245" max="10493" width="8.85546875" style="10"/>
    <col min="10494" max="10494" width="51.5703125" style="10" customWidth="1"/>
    <col min="10495" max="10495" width="14.42578125" style="10" customWidth="1"/>
    <col min="10496" max="10496" width="15.5703125" style="10" customWidth="1"/>
    <col min="10497" max="10497" width="13.7109375" style="10" customWidth="1"/>
    <col min="10498" max="10498" width="15.140625" style="10" customWidth="1"/>
    <col min="10499" max="10499" width="15" style="10" customWidth="1"/>
    <col min="10500" max="10500" width="15.7109375" style="10" customWidth="1"/>
    <col min="10501" max="10749" width="8.85546875" style="10"/>
    <col min="10750" max="10750" width="51.5703125" style="10" customWidth="1"/>
    <col min="10751" max="10751" width="14.42578125" style="10" customWidth="1"/>
    <col min="10752" max="10752" width="15.5703125" style="10" customWidth="1"/>
    <col min="10753" max="10753" width="13.7109375" style="10" customWidth="1"/>
    <col min="10754" max="10754" width="15.140625" style="10" customWidth="1"/>
    <col min="10755" max="10755" width="15" style="10" customWidth="1"/>
    <col min="10756" max="10756" width="15.7109375" style="10" customWidth="1"/>
    <col min="10757" max="11005" width="8.85546875" style="10"/>
    <col min="11006" max="11006" width="51.5703125" style="10" customWidth="1"/>
    <col min="11007" max="11007" width="14.42578125" style="10" customWidth="1"/>
    <col min="11008" max="11008" width="15.5703125" style="10" customWidth="1"/>
    <col min="11009" max="11009" width="13.7109375" style="10" customWidth="1"/>
    <col min="11010" max="11010" width="15.140625" style="10" customWidth="1"/>
    <col min="11011" max="11011" width="15" style="10" customWidth="1"/>
    <col min="11012" max="11012" width="15.7109375" style="10" customWidth="1"/>
    <col min="11013" max="11261" width="8.85546875" style="10"/>
    <col min="11262" max="11262" width="51.5703125" style="10" customWidth="1"/>
    <col min="11263" max="11263" width="14.42578125" style="10" customWidth="1"/>
    <col min="11264" max="11264" width="15.5703125" style="10" customWidth="1"/>
    <col min="11265" max="11265" width="13.7109375" style="10" customWidth="1"/>
    <col min="11266" max="11266" width="15.140625" style="10" customWidth="1"/>
    <col min="11267" max="11267" width="15" style="10" customWidth="1"/>
    <col min="11268" max="11268" width="15.7109375" style="10" customWidth="1"/>
    <col min="11269" max="11517" width="8.85546875" style="10"/>
    <col min="11518" max="11518" width="51.5703125" style="10" customWidth="1"/>
    <col min="11519" max="11519" width="14.42578125" style="10" customWidth="1"/>
    <col min="11520" max="11520" width="15.5703125" style="10" customWidth="1"/>
    <col min="11521" max="11521" width="13.7109375" style="10" customWidth="1"/>
    <col min="11522" max="11522" width="15.140625" style="10" customWidth="1"/>
    <col min="11523" max="11523" width="15" style="10" customWidth="1"/>
    <col min="11524" max="11524" width="15.7109375" style="10" customWidth="1"/>
    <col min="11525" max="11773" width="8.85546875" style="10"/>
    <col min="11774" max="11774" width="51.5703125" style="10" customWidth="1"/>
    <col min="11775" max="11775" width="14.42578125" style="10" customWidth="1"/>
    <col min="11776" max="11776" width="15.5703125" style="10" customWidth="1"/>
    <col min="11777" max="11777" width="13.7109375" style="10" customWidth="1"/>
    <col min="11778" max="11778" width="15.140625" style="10" customWidth="1"/>
    <col min="11779" max="11779" width="15" style="10" customWidth="1"/>
    <col min="11780" max="11780" width="15.7109375" style="10" customWidth="1"/>
    <col min="11781" max="12029" width="8.85546875" style="10"/>
    <col min="12030" max="12030" width="51.5703125" style="10" customWidth="1"/>
    <col min="12031" max="12031" width="14.42578125" style="10" customWidth="1"/>
    <col min="12032" max="12032" width="15.5703125" style="10" customWidth="1"/>
    <col min="12033" max="12033" width="13.7109375" style="10" customWidth="1"/>
    <col min="12034" max="12034" width="15.140625" style="10" customWidth="1"/>
    <col min="12035" max="12035" width="15" style="10" customWidth="1"/>
    <col min="12036" max="12036" width="15.7109375" style="10" customWidth="1"/>
    <col min="12037" max="12285" width="8.85546875" style="10"/>
    <col min="12286" max="12286" width="51.5703125" style="10" customWidth="1"/>
    <col min="12287" max="12287" width="14.42578125" style="10" customWidth="1"/>
    <col min="12288" max="12288" width="15.5703125" style="10" customWidth="1"/>
    <col min="12289" max="12289" width="13.7109375" style="10" customWidth="1"/>
    <col min="12290" max="12290" width="15.140625" style="10" customWidth="1"/>
    <col min="12291" max="12291" width="15" style="10" customWidth="1"/>
    <col min="12292" max="12292" width="15.7109375" style="10" customWidth="1"/>
    <col min="12293" max="12541" width="8.85546875" style="10"/>
    <col min="12542" max="12542" width="51.5703125" style="10" customWidth="1"/>
    <col min="12543" max="12543" width="14.42578125" style="10" customWidth="1"/>
    <col min="12544" max="12544" width="15.5703125" style="10" customWidth="1"/>
    <col min="12545" max="12545" width="13.7109375" style="10" customWidth="1"/>
    <col min="12546" max="12546" width="15.140625" style="10" customWidth="1"/>
    <col min="12547" max="12547" width="15" style="10" customWidth="1"/>
    <col min="12548" max="12548" width="15.7109375" style="10" customWidth="1"/>
    <col min="12549" max="12797" width="8.85546875" style="10"/>
    <col min="12798" max="12798" width="51.5703125" style="10" customWidth="1"/>
    <col min="12799" max="12799" width="14.42578125" style="10" customWidth="1"/>
    <col min="12800" max="12800" width="15.5703125" style="10" customWidth="1"/>
    <col min="12801" max="12801" width="13.7109375" style="10" customWidth="1"/>
    <col min="12802" max="12802" width="15.140625" style="10" customWidth="1"/>
    <col min="12803" max="12803" width="15" style="10" customWidth="1"/>
    <col min="12804" max="12804" width="15.7109375" style="10" customWidth="1"/>
    <col min="12805" max="13053" width="8.85546875" style="10"/>
    <col min="13054" max="13054" width="51.5703125" style="10" customWidth="1"/>
    <col min="13055" max="13055" width="14.42578125" style="10" customWidth="1"/>
    <col min="13056" max="13056" width="15.5703125" style="10" customWidth="1"/>
    <col min="13057" max="13057" width="13.7109375" style="10" customWidth="1"/>
    <col min="13058" max="13058" width="15.140625" style="10" customWidth="1"/>
    <col min="13059" max="13059" width="15" style="10" customWidth="1"/>
    <col min="13060" max="13060" width="15.7109375" style="10" customWidth="1"/>
    <col min="13061" max="13309" width="8.85546875" style="10"/>
    <col min="13310" max="13310" width="51.5703125" style="10" customWidth="1"/>
    <col min="13311" max="13311" width="14.42578125" style="10" customWidth="1"/>
    <col min="13312" max="13312" width="15.5703125" style="10" customWidth="1"/>
    <col min="13313" max="13313" width="13.7109375" style="10" customWidth="1"/>
    <col min="13314" max="13314" width="15.140625" style="10" customWidth="1"/>
    <col min="13315" max="13315" width="15" style="10" customWidth="1"/>
    <col min="13316" max="13316" width="15.7109375" style="10" customWidth="1"/>
    <col min="13317" max="13565" width="8.85546875" style="10"/>
    <col min="13566" max="13566" width="51.5703125" style="10" customWidth="1"/>
    <col min="13567" max="13567" width="14.42578125" style="10" customWidth="1"/>
    <col min="13568" max="13568" width="15.5703125" style="10" customWidth="1"/>
    <col min="13569" max="13569" width="13.7109375" style="10" customWidth="1"/>
    <col min="13570" max="13570" width="15.140625" style="10" customWidth="1"/>
    <col min="13571" max="13571" width="15" style="10" customWidth="1"/>
    <col min="13572" max="13572" width="15.7109375" style="10" customWidth="1"/>
    <col min="13573" max="13821" width="8.85546875" style="10"/>
    <col min="13822" max="13822" width="51.5703125" style="10" customWidth="1"/>
    <col min="13823" max="13823" width="14.42578125" style="10" customWidth="1"/>
    <col min="13824" max="13824" width="15.5703125" style="10" customWidth="1"/>
    <col min="13825" max="13825" width="13.7109375" style="10" customWidth="1"/>
    <col min="13826" max="13826" width="15.140625" style="10" customWidth="1"/>
    <col min="13827" max="13827" width="15" style="10" customWidth="1"/>
    <col min="13828" max="13828" width="15.7109375" style="10" customWidth="1"/>
    <col min="13829" max="14077" width="8.85546875" style="10"/>
    <col min="14078" max="14078" width="51.5703125" style="10" customWidth="1"/>
    <col min="14079" max="14079" width="14.42578125" style="10" customWidth="1"/>
    <col min="14080" max="14080" width="15.5703125" style="10" customWidth="1"/>
    <col min="14081" max="14081" width="13.7109375" style="10" customWidth="1"/>
    <col min="14082" max="14082" width="15.140625" style="10" customWidth="1"/>
    <col min="14083" max="14083" width="15" style="10" customWidth="1"/>
    <col min="14084" max="14084" width="15.7109375" style="10" customWidth="1"/>
    <col min="14085" max="14333" width="8.85546875" style="10"/>
    <col min="14334" max="14334" width="51.5703125" style="10" customWidth="1"/>
    <col min="14335" max="14335" width="14.42578125" style="10" customWidth="1"/>
    <col min="14336" max="14336" width="15.5703125" style="10" customWidth="1"/>
    <col min="14337" max="14337" width="13.7109375" style="10" customWidth="1"/>
    <col min="14338" max="14338" width="15.140625" style="10" customWidth="1"/>
    <col min="14339" max="14339" width="15" style="10" customWidth="1"/>
    <col min="14340" max="14340" width="15.7109375" style="10" customWidth="1"/>
    <col min="14341" max="14589" width="8.85546875" style="10"/>
    <col min="14590" max="14590" width="51.5703125" style="10" customWidth="1"/>
    <col min="14591" max="14591" width="14.42578125" style="10" customWidth="1"/>
    <col min="14592" max="14592" width="15.5703125" style="10" customWidth="1"/>
    <col min="14593" max="14593" width="13.7109375" style="10" customWidth="1"/>
    <col min="14594" max="14594" width="15.140625" style="10" customWidth="1"/>
    <col min="14595" max="14595" width="15" style="10" customWidth="1"/>
    <col min="14596" max="14596" width="15.7109375" style="10" customWidth="1"/>
    <col min="14597" max="14845" width="8.85546875" style="10"/>
    <col min="14846" max="14846" width="51.5703125" style="10" customWidth="1"/>
    <col min="14847" max="14847" width="14.42578125" style="10" customWidth="1"/>
    <col min="14848" max="14848" width="15.5703125" style="10" customWidth="1"/>
    <col min="14849" max="14849" width="13.7109375" style="10" customWidth="1"/>
    <col min="14850" max="14850" width="15.140625" style="10" customWidth="1"/>
    <col min="14851" max="14851" width="15" style="10" customWidth="1"/>
    <col min="14852" max="14852" width="15.7109375" style="10" customWidth="1"/>
    <col min="14853" max="15101" width="8.85546875" style="10"/>
    <col min="15102" max="15102" width="51.5703125" style="10" customWidth="1"/>
    <col min="15103" max="15103" width="14.42578125" style="10" customWidth="1"/>
    <col min="15104" max="15104" width="15.5703125" style="10" customWidth="1"/>
    <col min="15105" max="15105" width="13.7109375" style="10" customWidth="1"/>
    <col min="15106" max="15106" width="15.140625" style="10" customWidth="1"/>
    <col min="15107" max="15107" width="15" style="10" customWidth="1"/>
    <col min="15108" max="15108" width="15.7109375" style="10" customWidth="1"/>
    <col min="15109" max="15357" width="8.85546875" style="10"/>
    <col min="15358" max="15358" width="51.5703125" style="10" customWidth="1"/>
    <col min="15359" max="15359" width="14.42578125" style="10" customWidth="1"/>
    <col min="15360" max="15360" width="15.5703125" style="10" customWidth="1"/>
    <col min="15361" max="15361" width="13.7109375" style="10" customWidth="1"/>
    <col min="15362" max="15362" width="15.140625" style="10" customWidth="1"/>
    <col min="15363" max="15363" width="15" style="10" customWidth="1"/>
    <col min="15364" max="15364" width="15.7109375" style="10" customWidth="1"/>
    <col min="15365" max="15613" width="8.85546875" style="10"/>
    <col min="15614" max="15614" width="51.5703125" style="10" customWidth="1"/>
    <col min="15615" max="15615" width="14.42578125" style="10" customWidth="1"/>
    <col min="15616" max="15616" width="15.5703125" style="10" customWidth="1"/>
    <col min="15617" max="15617" width="13.7109375" style="10" customWidth="1"/>
    <col min="15618" max="15618" width="15.140625" style="10" customWidth="1"/>
    <col min="15619" max="15619" width="15" style="10" customWidth="1"/>
    <col min="15620" max="15620" width="15.7109375" style="10" customWidth="1"/>
    <col min="15621" max="15869" width="8.85546875" style="10"/>
    <col min="15870" max="15870" width="51.5703125" style="10" customWidth="1"/>
    <col min="15871" max="15871" width="14.42578125" style="10" customWidth="1"/>
    <col min="15872" max="15872" width="15.5703125" style="10" customWidth="1"/>
    <col min="15873" max="15873" width="13.7109375" style="10" customWidth="1"/>
    <col min="15874" max="15874" width="15.140625" style="10" customWidth="1"/>
    <col min="15875" max="15875" width="15" style="10" customWidth="1"/>
    <col min="15876" max="15876" width="15.7109375" style="10" customWidth="1"/>
    <col min="15877" max="16125" width="8.85546875" style="10"/>
    <col min="16126" max="16126" width="51.5703125" style="10" customWidth="1"/>
    <col min="16127" max="16127" width="14.42578125" style="10" customWidth="1"/>
    <col min="16128" max="16128" width="15.5703125" style="10" customWidth="1"/>
    <col min="16129" max="16129" width="13.7109375" style="10" customWidth="1"/>
    <col min="16130" max="16130" width="15.140625" style="10" customWidth="1"/>
    <col min="16131" max="16131" width="15" style="10" customWidth="1"/>
    <col min="16132" max="16132" width="15.7109375" style="10" customWidth="1"/>
    <col min="16133" max="16384" width="8.85546875" style="10"/>
  </cols>
  <sheetData>
    <row r="1" spans="1:13" s="2" customFormat="1" ht="22.5" customHeight="1">
      <c r="A1" s="422" t="s">
        <v>176</v>
      </c>
      <c r="B1" s="422"/>
      <c r="C1" s="422"/>
      <c r="D1" s="422"/>
      <c r="E1" s="422"/>
      <c r="F1" s="422"/>
      <c r="G1" s="422"/>
      <c r="H1" s="422"/>
      <c r="I1" s="422"/>
    </row>
    <row r="2" spans="1:13" s="2" customFormat="1" ht="19.5" customHeight="1">
      <c r="A2" s="420" t="s">
        <v>25</v>
      </c>
      <c r="B2" s="420"/>
      <c r="C2" s="420"/>
      <c r="D2" s="420"/>
      <c r="E2" s="420"/>
      <c r="F2" s="420"/>
      <c r="G2" s="420"/>
      <c r="H2" s="420"/>
      <c r="I2" s="420"/>
    </row>
    <row r="3" spans="1:13" s="4" customFormat="1" ht="15.75" customHeight="1">
      <c r="A3" s="3"/>
      <c r="B3" s="75"/>
      <c r="C3" s="75"/>
      <c r="D3" s="75"/>
      <c r="E3" s="75"/>
      <c r="F3" s="75"/>
      <c r="G3" s="75"/>
      <c r="H3" s="75"/>
      <c r="I3" s="165" t="s">
        <v>134</v>
      </c>
    </row>
    <row r="4" spans="1:13" s="4" customFormat="1" ht="36" customHeight="1">
      <c r="A4" s="445"/>
      <c r="B4" s="446" t="s">
        <v>473</v>
      </c>
      <c r="C4" s="439"/>
      <c r="D4" s="439"/>
      <c r="E4" s="440"/>
      <c r="F4" s="441" t="s">
        <v>368</v>
      </c>
      <c r="G4" s="442"/>
      <c r="H4" s="442"/>
      <c r="I4" s="443"/>
    </row>
    <row r="5" spans="1:13" s="4" customFormat="1" ht="69.75" customHeight="1">
      <c r="A5" s="445"/>
      <c r="B5" s="79" t="s">
        <v>177</v>
      </c>
      <c r="C5" s="166" t="s">
        <v>178</v>
      </c>
      <c r="D5" s="79" t="s">
        <v>179</v>
      </c>
      <c r="E5" s="166" t="s">
        <v>178</v>
      </c>
      <c r="F5" s="79" t="s">
        <v>177</v>
      </c>
      <c r="G5" s="166" t="s">
        <v>178</v>
      </c>
      <c r="H5" s="79" t="s">
        <v>179</v>
      </c>
      <c r="I5" s="166" t="s">
        <v>178</v>
      </c>
    </row>
    <row r="6" spans="1:13" s="4" customFormat="1" ht="39" customHeight="1">
      <c r="A6" s="177" t="s">
        <v>38</v>
      </c>
      <c r="B6" s="211">
        <v>23428</v>
      </c>
      <c r="C6" s="168">
        <v>61.270497162434289</v>
      </c>
      <c r="D6" s="217">
        <v>14809</v>
      </c>
      <c r="E6" s="169">
        <v>38.729502837565711</v>
      </c>
      <c r="F6" s="213">
        <v>8373</v>
      </c>
      <c r="G6" s="169">
        <v>64.392832423286933</v>
      </c>
      <c r="H6" s="211">
        <v>4630</v>
      </c>
      <c r="I6" s="169">
        <v>35.607167576713067</v>
      </c>
      <c r="K6" s="4">
        <v>540903</v>
      </c>
      <c r="L6" s="4">
        <v>488038</v>
      </c>
    </row>
    <row r="7" spans="1:13" s="4" customFormat="1" ht="18.75" customHeight="1">
      <c r="A7" s="83" t="s">
        <v>182</v>
      </c>
      <c r="B7" s="208"/>
      <c r="C7" s="214"/>
      <c r="D7" s="215"/>
      <c r="E7" s="220"/>
      <c r="F7" s="209"/>
      <c r="G7" s="170"/>
      <c r="H7" s="208"/>
      <c r="I7" s="220"/>
    </row>
    <row r="8" spans="1:13" s="19" customFormat="1" ht="45.75" customHeight="1">
      <c r="A8" s="82" t="s">
        <v>27</v>
      </c>
      <c r="B8" s="212">
        <v>6863</v>
      </c>
      <c r="C8" s="210">
        <v>59.455947327384564</v>
      </c>
      <c r="D8" s="218">
        <v>4680</v>
      </c>
      <c r="E8" s="216">
        <v>40.544052672615436</v>
      </c>
      <c r="F8" s="219">
        <v>2390</v>
      </c>
      <c r="G8" s="216">
        <v>61.949196474857438</v>
      </c>
      <c r="H8" s="212">
        <v>1468</v>
      </c>
      <c r="I8" s="216">
        <v>38.050803525142562</v>
      </c>
      <c r="J8" s="29"/>
      <c r="K8" s="4">
        <v>76403</v>
      </c>
      <c r="L8" s="4">
        <v>67888</v>
      </c>
      <c r="M8" s="29"/>
    </row>
    <row r="9" spans="1:13" s="19" customFormat="1" ht="30" customHeight="1">
      <c r="A9" s="28" t="s">
        <v>28</v>
      </c>
      <c r="B9" s="173">
        <v>4473</v>
      </c>
      <c r="C9" s="168">
        <v>64.59205776173286</v>
      </c>
      <c r="D9" s="173">
        <v>2452</v>
      </c>
      <c r="E9" s="169">
        <v>35.40794223826714</v>
      </c>
      <c r="F9" s="178">
        <v>1550</v>
      </c>
      <c r="G9" s="216">
        <v>67.186822713480709</v>
      </c>
      <c r="H9" s="173">
        <v>757</v>
      </c>
      <c r="I9" s="216">
        <v>32.813177286519291</v>
      </c>
      <c r="K9" s="29">
        <v>49463</v>
      </c>
      <c r="L9" s="29">
        <v>43537</v>
      </c>
    </row>
    <row r="10" spans="1:13" ht="33" customHeight="1">
      <c r="A10" s="28" t="s">
        <v>29</v>
      </c>
      <c r="B10" s="173">
        <v>4805</v>
      </c>
      <c r="C10" s="168">
        <v>70.964407029980805</v>
      </c>
      <c r="D10" s="173">
        <v>1966</v>
      </c>
      <c r="E10" s="169">
        <v>29.035592970019195</v>
      </c>
      <c r="F10" s="178">
        <v>1821</v>
      </c>
      <c r="G10" s="216">
        <v>73.51635042389988</v>
      </c>
      <c r="H10" s="173">
        <v>656</v>
      </c>
      <c r="I10" s="216">
        <v>26.48364957610012</v>
      </c>
      <c r="K10" s="19">
        <v>56985</v>
      </c>
      <c r="L10" s="19">
        <v>50429</v>
      </c>
    </row>
    <row r="11" spans="1:13" ht="28.5" customHeight="1">
      <c r="A11" s="28" t="s">
        <v>30</v>
      </c>
      <c r="B11" s="173">
        <v>2684</v>
      </c>
      <c r="C11" s="168">
        <v>84.40251572327044</v>
      </c>
      <c r="D11" s="173">
        <v>496</v>
      </c>
      <c r="E11" s="169">
        <v>15.59748427672956</v>
      </c>
      <c r="F11" s="178">
        <v>1009</v>
      </c>
      <c r="G11" s="216">
        <v>86.60944206008584</v>
      </c>
      <c r="H11" s="173">
        <v>156</v>
      </c>
      <c r="I11" s="216">
        <v>13.39055793991416</v>
      </c>
      <c r="K11" s="10">
        <v>31129</v>
      </c>
      <c r="L11" s="10">
        <v>27810</v>
      </c>
    </row>
    <row r="12" spans="1:13" s="13" customFormat="1" ht="31.5" customHeight="1">
      <c r="A12" s="28" t="s">
        <v>31</v>
      </c>
      <c r="B12" s="173">
        <v>2643</v>
      </c>
      <c r="C12" s="168">
        <v>66.025480889332997</v>
      </c>
      <c r="D12" s="173">
        <v>1360</v>
      </c>
      <c r="E12" s="169">
        <v>33.974519110667003</v>
      </c>
      <c r="F12" s="178">
        <v>916</v>
      </c>
      <c r="G12" s="216">
        <v>70.897832817337459</v>
      </c>
      <c r="H12" s="173">
        <v>376</v>
      </c>
      <c r="I12" s="216">
        <v>29.102167182662541</v>
      </c>
      <c r="K12" s="10">
        <v>91835</v>
      </c>
      <c r="L12" s="10">
        <v>81618</v>
      </c>
    </row>
    <row r="13" spans="1:13" ht="51.75" customHeight="1">
      <c r="A13" s="28" t="s">
        <v>32</v>
      </c>
      <c r="B13" s="173">
        <v>28</v>
      </c>
      <c r="C13" s="168">
        <v>51.851851851851848</v>
      </c>
      <c r="D13" s="173">
        <v>26</v>
      </c>
      <c r="E13" s="169">
        <v>48.148148148148152</v>
      </c>
      <c r="F13" s="178">
        <v>11</v>
      </c>
      <c r="G13" s="216">
        <v>64.705882352941174</v>
      </c>
      <c r="H13" s="173">
        <v>6</v>
      </c>
      <c r="I13" s="216">
        <v>35.294117647058826</v>
      </c>
      <c r="K13" s="13">
        <v>20531</v>
      </c>
      <c r="L13" s="13">
        <v>19360</v>
      </c>
    </row>
    <row r="14" spans="1:13" ht="30.75" customHeight="1">
      <c r="A14" s="28" t="s">
        <v>33</v>
      </c>
      <c r="B14" s="173">
        <v>425</v>
      </c>
      <c r="C14" s="168">
        <v>29.929577464788732</v>
      </c>
      <c r="D14" s="173">
        <v>995</v>
      </c>
      <c r="E14" s="169">
        <v>70.070422535211264</v>
      </c>
      <c r="F14" s="178">
        <v>153</v>
      </c>
      <c r="G14" s="216">
        <v>33.333333333333329</v>
      </c>
      <c r="H14" s="173">
        <v>306</v>
      </c>
      <c r="I14" s="216">
        <v>66.666666666666671</v>
      </c>
      <c r="K14" s="10">
        <v>50041</v>
      </c>
      <c r="L14" s="10">
        <v>44940</v>
      </c>
    </row>
    <row r="15" spans="1:13" ht="66.75" customHeight="1">
      <c r="A15" s="28" t="s">
        <v>34</v>
      </c>
      <c r="B15" s="173">
        <v>429</v>
      </c>
      <c r="C15" s="168">
        <v>21.732522796352583</v>
      </c>
      <c r="D15" s="173">
        <v>1545</v>
      </c>
      <c r="E15" s="169">
        <v>78.267477203647417</v>
      </c>
      <c r="F15" s="178">
        <v>184</v>
      </c>
      <c r="G15" s="216">
        <v>25.69832402234637</v>
      </c>
      <c r="H15" s="173">
        <v>532</v>
      </c>
      <c r="I15" s="216">
        <v>74.30167597765363</v>
      </c>
      <c r="K15" s="10">
        <v>98596</v>
      </c>
      <c r="L15" s="10">
        <v>92241</v>
      </c>
    </row>
    <row r="16" spans="1:13" ht="30" customHeight="1">
      <c r="A16" s="28" t="s">
        <v>35</v>
      </c>
      <c r="B16" s="173">
        <v>1078</v>
      </c>
      <c r="C16" s="168">
        <v>45.542881284326157</v>
      </c>
      <c r="D16" s="173">
        <v>1289</v>
      </c>
      <c r="E16" s="169">
        <v>54.457118715673843</v>
      </c>
      <c r="F16" s="178">
        <v>339</v>
      </c>
      <c r="G16" s="216">
        <v>47.612359550561798</v>
      </c>
      <c r="H16" s="8">
        <v>373</v>
      </c>
      <c r="I16" s="216">
        <v>52.387640449438202</v>
      </c>
      <c r="K16" s="10">
        <v>65920</v>
      </c>
      <c r="L16" s="10">
        <v>60215</v>
      </c>
    </row>
    <row r="17" spans="2:9">
      <c r="B17" s="77"/>
      <c r="C17" s="77"/>
      <c r="D17" s="77"/>
      <c r="E17" s="77"/>
      <c r="F17" s="77"/>
      <c r="G17" s="77"/>
      <c r="H17" s="77"/>
      <c r="I17" s="77"/>
    </row>
    <row r="18" spans="2:9">
      <c r="B18" s="77"/>
      <c r="C18" s="77"/>
      <c r="D18" s="175"/>
      <c r="E18" s="175"/>
      <c r="F18" s="77"/>
      <c r="G18" s="77"/>
      <c r="H18" s="77"/>
      <c r="I18" s="77"/>
    </row>
    <row r="19" spans="2:9">
      <c r="B19" s="77"/>
      <c r="C19" s="77"/>
      <c r="D19" s="77"/>
      <c r="E19" s="77"/>
      <c r="F19" s="77"/>
      <c r="G19" s="77"/>
      <c r="H19" s="77"/>
      <c r="I19" s="7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57"/>
  <sheetViews>
    <sheetView topLeftCell="A46" zoomScaleNormal="100" zoomScaleSheetLayoutView="90" workbookViewId="0">
      <selection activeCell="J8" sqref="J8"/>
    </sheetView>
  </sheetViews>
  <sheetFormatPr defaultColWidth="9.140625" defaultRowHeight="15.75"/>
  <cols>
    <col min="1" max="1" width="3.140625" style="46" customWidth="1"/>
    <col min="2" max="2" width="37.28515625" style="57" customWidth="1"/>
    <col min="3" max="3" width="12.85546875" style="47" customWidth="1"/>
    <col min="4" max="4" width="10.140625" style="47" customWidth="1"/>
    <col min="5" max="5" width="12.42578125" style="58" customWidth="1"/>
    <col min="6" max="6" width="12.85546875" style="47" customWidth="1"/>
    <col min="7" max="7" width="10.140625" style="47" customWidth="1"/>
    <col min="8" max="8" width="12.42578125" style="58" customWidth="1"/>
    <col min="9" max="16384" width="9.140625" style="47"/>
  </cols>
  <sheetData>
    <row r="1" spans="1:8" ht="20.25" customHeight="1">
      <c r="B1" s="425" t="s">
        <v>139</v>
      </c>
      <c r="C1" s="425"/>
      <c r="D1" s="425"/>
      <c r="E1" s="425"/>
      <c r="F1" s="425"/>
      <c r="G1" s="425"/>
      <c r="H1" s="425"/>
    </row>
    <row r="2" spans="1:8" ht="20.25" customHeight="1">
      <c r="B2" s="425" t="s">
        <v>76</v>
      </c>
      <c r="C2" s="425"/>
      <c r="D2" s="425"/>
      <c r="E2" s="425"/>
      <c r="F2" s="425"/>
      <c r="G2" s="425"/>
      <c r="H2" s="425"/>
    </row>
    <row r="4" spans="1:8" s="48" customFormat="1" ht="35.450000000000003" customHeight="1">
      <c r="A4" s="447"/>
      <c r="B4" s="427" t="s">
        <v>77</v>
      </c>
      <c r="C4" s="450" t="str">
        <f>'13'!C4</f>
        <v xml:space="preserve">Січень-серпень 2022 р. </v>
      </c>
      <c r="D4" s="435"/>
      <c r="E4" s="435"/>
      <c r="F4" s="436" t="str">
        <f>'13'!D4</f>
        <v>Станом на 01.09.2022 р.</v>
      </c>
      <c r="G4" s="436"/>
      <c r="H4" s="436"/>
    </row>
    <row r="5" spans="1:8" ht="15.6" customHeight="1">
      <c r="A5" s="448"/>
      <c r="B5" s="427"/>
      <c r="C5" s="424" t="s">
        <v>429</v>
      </c>
      <c r="D5" s="424" t="s">
        <v>80</v>
      </c>
      <c r="E5" s="451" t="s">
        <v>79</v>
      </c>
      <c r="F5" s="424" t="s">
        <v>429</v>
      </c>
      <c r="G5" s="424" t="s">
        <v>80</v>
      </c>
      <c r="H5" s="424" t="s">
        <v>79</v>
      </c>
    </row>
    <row r="6" spans="1:8" ht="51.6" customHeight="1">
      <c r="A6" s="449"/>
      <c r="B6" s="427"/>
      <c r="C6" s="424"/>
      <c r="D6" s="424"/>
      <c r="E6" s="451"/>
      <c r="F6" s="424"/>
      <c r="G6" s="424"/>
      <c r="H6" s="424"/>
    </row>
    <row r="7" spans="1:8" s="61" customFormat="1" ht="12.75">
      <c r="A7" s="86" t="s">
        <v>81</v>
      </c>
      <c r="B7" s="87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>
      <c r="A8" s="49">
        <v>1</v>
      </c>
      <c r="B8" s="50" t="s">
        <v>95</v>
      </c>
      <c r="C8" s="73">
        <v>1904</v>
      </c>
      <c r="D8" s="73">
        <v>756</v>
      </c>
      <c r="E8" s="81">
        <f>D8-C8</f>
        <v>-1148</v>
      </c>
      <c r="F8" s="73">
        <v>700</v>
      </c>
      <c r="G8" s="73">
        <v>37</v>
      </c>
      <c r="H8" s="81">
        <f>G8-F8</f>
        <v>-663</v>
      </c>
    </row>
    <row r="9" spans="1:8">
      <c r="A9" s="49">
        <v>2</v>
      </c>
      <c r="B9" s="50" t="s">
        <v>88</v>
      </c>
      <c r="C9" s="73">
        <v>1464</v>
      </c>
      <c r="D9" s="73">
        <v>441</v>
      </c>
      <c r="E9" s="81">
        <f t="shared" ref="E9:E57" si="0">D9-C9</f>
        <v>-1023</v>
      </c>
      <c r="F9" s="73">
        <v>614</v>
      </c>
      <c r="G9" s="73">
        <v>24</v>
      </c>
      <c r="H9" s="81">
        <f t="shared" ref="H9:H57" si="1">G9-F9</f>
        <v>-590</v>
      </c>
    </row>
    <row r="10" spans="1:8">
      <c r="A10" s="49">
        <v>3</v>
      </c>
      <c r="B10" s="50" t="s">
        <v>100</v>
      </c>
      <c r="C10" s="73">
        <v>978</v>
      </c>
      <c r="D10" s="73">
        <v>113</v>
      </c>
      <c r="E10" s="81">
        <f t="shared" si="0"/>
        <v>-865</v>
      </c>
      <c r="F10" s="73">
        <v>316</v>
      </c>
      <c r="G10" s="73">
        <v>7</v>
      </c>
      <c r="H10" s="81">
        <f t="shared" si="1"/>
        <v>-309</v>
      </c>
    </row>
    <row r="11" spans="1:8" s="51" customFormat="1">
      <c r="A11" s="49">
        <v>4</v>
      </c>
      <c r="B11" s="50" t="s">
        <v>278</v>
      </c>
      <c r="C11" s="73">
        <v>966</v>
      </c>
      <c r="D11" s="73">
        <v>358</v>
      </c>
      <c r="E11" s="81">
        <f t="shared" si="0"/>
        <v>-608</v>
      </c>
      <c r="F11" s="73">
        <v>352</v>
      </c>
      <c r="G11" s="73">
        <v>42</v>
      </c>
      <c r="H11" s="81">
        <f t="shared" si="1"/>
        <v>-310</v>
      </c>
    </row>
    <row r="12" spans="1:8" s="51" customFormat="1">
      <c r="A12" s="49">
        <v>5</v>
      </c>
      <c r="B12" s="50" t="s">
        <v>82</v>
      </c>
      <c r="C12" s="73">
        <v>834</v>
      </c>
      <c r="D12" s="73">
        <v>741</v>
      </c>
      <c r="E12" s="81">
        <f t="shared" si="0"/>
        <v>-93</v>
      </c>
      <c r="F12" s="73">
        <v>283</v>
      </c>
      <c r="G12" s="73">
        <v>63</v>
      </c>
      <c r="H12" s="81">
        <f t="shared" si="1"/>
        <v>-220</v>
      </c>
    </row>
    <row r="13" spans="1:8" s="51" customFormat="1">
      <c r="A13" s="49">
        <v>6</v>
      </c>
      <c r="B13" s="50" t="s">
        <v>279</v>
      </c>
      <c r="C13" s="73">
        <v>797</v>
      </c>
      <c r="D13" s="73">
        <v>120</v>
      </c>
      <c r="E13" s="81">
        <f t="shared" si="0"/>
        <v>-677</v>
      </c>
      <c r="F13" s="73">
        <v>283</v>
      </c>
      <c r="G13" s="73">
        <v>5</v>
      </c>
      <c r="H13" s="81">
        <f t="shared" si="1"/>
        <v>-278</v>
      </c>
    </row>
    <row r="14" spans="1:8" s="51" customFormat="1">
      <c r="A14" s="49">
        <v>7</v>
      </c>
      <c r="B14" s="50" t="s">
        <v>105</v>
      </c>
      <c r="C14" s="73">
        <v>657</v>
      </c>
      <c r="D14" s="73">
        <v>103</v>
      </c>
      <c r="E14" s="81">
        <f t="shared" si="0"/>
        <v>-554</v>
      </c>
      <c r="F14" s="73">
        <v>267</v>
      </c>
      <c r="G14" s="73">
        <v>3</v>
      </c>
      <c r="H14" s="81">
        <f t="shared" si="1"/>
        <v>-264</v>
      </c>
    </row>
    <row r="15" spans="1:8" s="51" customFormat="1">
      <c r="A15" s="49">
        <v>8</v>
      </c>
      <c r="B15" s="50" t="s">
        <v>101</v>
      </c>
      <c r="C15" s="73">
        <v>623</v>
      </c>
      <c r="D15" s="73">
        <v>136</v>
      </c>
      <c r="E15" s="81">
        <f t="shared" si="0"/>
        <v>-487</v>
      </c>
      <c r="F15" s="73">
        <v>195</v>
      </c>
      <c r="G15" s="73">
        <v>7</v>
      </c>
      <c r="H15" s="81">
        <f t="shared" si="1"/>
        <v>-188</v>
      </c>
    </row>
    <row r="16" spans="1:8" s="51" customFormat="1">
      <c r="A16" s="49">
        <v>9</v>
      </c>
      <c r="B16" s="50" t="s">
        <v>280</v>
      </c>
      <c r="C16" s="73">
        <v>571</v>
      </c>
      <c r="D16" s="73">
        <v>74</v>
      </c>
      <c r="E16" s="81">
        <f t="shared" si="0"/>
        <v>-497</v>
      </c>
      <c r="F16" s="73">
        <v>196</v>
      </c>
      <c r="G16" s="73">
        <v>2</v>
      </c>
      <c r="H16" s="81">
        <f t="shared" si="1"/>
        <v>-194</v>
      </c>
    </row>
    <row r="17" spans="1:8" s="51" customFormat="1">
      <c r="A17" s="49">
        <v>10</v>
      </c>
      <c r="B17" s="50" t="s">
        <v>84</v>
      </c>
      <c r="C17" s="73">
        <v>511</v>
      </c>
      <c r="D17" s="73">
        <v>459</v>
      </c>
      <c r="E17" s="81">
        <f t="shared" si="0"/>
        <v>-52</v>
      </c>
      <c r="F17" s="73">
        <v>195</v>
      </c>
      <c r="G17" s="73">
        <v>71</v>
      </c>
      <c r="H17" s="81">
        <f t="shared" si="1"/>
        <v>-124</v>
      </c>
    </row>
    <row r="18" spans="1:8" s="51" customFormat="1">
      <c r="A18" s="49">
        <v>11</v>
      </c>
      <c r="B18" s="50" t="s">
        <v>89</v>
      </c>
      <c r="C18" s="73">
        <v>499</v>
      </c>
      <c r="D18" s="73">
        <v>49</v>
      </c>
      <c r="E18" s="81">
        <f t="shared" si="0"/>
        <v>-450</v>
      </c>
      <c r="F18" s="73">
        <v>151</v>
      </c>
      <c r="G18" s="73">
        <v>0</v>
      </c>
      <c r="H18" s="81">
        <f t="shared" si="1"/>
        <v>-151</v>
      </c>
    </row>
    <row r="19" spans="1:8" s="51" customFormat="1">
      <c r="A19" s="49">
        <v>12</v>
      </c>
      <c r="B19" s="50" t="s">
        <v>115</v>
      </c>
      <c r="C19" s="73">
        <v>489</v>
      </c>
      <c r="D19" s="73">
        <v>102</v>
      </c>
      <c r="E19" s="81">
        <f t="shared" si="0"/>
        <v>-387</v>
      </c>
      <c r="F19" s="73">
        <v>204</v>
      </c>
      <c r="G19" s="73">
        <v>13</v>
      </c>
      <c r="H19" s="81">
        <f t="shared" si="1"/>
        <v>-191</v>
      </c>
    </row>
    <row r="20" spans="1:8" s="51" customFormat="1" ht="31.5">
      <c r="A20" s="49">
        <v>13</v>
      </c>
      <c r="B20" s="50" t="s">
        <v>140</v>
      </c>
      <c r="C20" s="73">
        <v>485</v>
      </c>
      <c r="D20" s="73">
        <v>10</v>
      </c>
      <c r="E20" s="81">
        <f t="shared" si="0"/>
        <v>-475</v>
      </c>
      <c r="F20" s="73">
        <v>141</v>
      </c>
      <c r="G20" s="73">
        <v>0</v>
      </c>
      <c r="H20" s="81">
        <f t="shared" si="1"/>
        <v>-141</v>
      </c>
    </row>
    <row r="21" spans="1:8" s="51" customFormat="1">
      <c r="A21" s="49">
        <v>14</v>
      </c>
      <c r="B21" s="50" t="s">
        <v>117</v>
      </c>
      <c r="C21" s="73">
        <v>437</v>
      </c>
      <c r="D21" s="73">
        <v>35</v>
      </c>
      <c r="E21" s="81">
        <f t="shared" si="0"/>
        <v>-402</v>
      </c>
      <c r="F21" s="73">
        <v>134</v>
      </c>
      <c r="G21" s="73">
        <v>5</v>
      </c>
      <c r="H21" s="81">
        <f t="shared" si="1"/>
        <v>-129</v>
      </c>
    </row>
    <row r="22" spans="1:8" s="51" customFormat="1">
      <c r="A22" s="49">
        <v>15</v>
      </c>
      <c r="B22" s="50" t="s">
        <v>99</v>
      </c>
      <c r="C22" s="73">
        <v>425</v>
      </c>
      <c r="D22" s="73">
        <v>162</v>
      </c>
      <c r="E22" s="81">
        <f t="shared" si="0"/>
        <v>-263</v>
      </c>
      <c r="F22" s="73">
        <v>151</v>
      </c>
      <c r="G22" s="73">
        <v>0</v>
      </c>
      <c r="H22" s="81">
        <f t="shared" si="1"/>
        <v>-151</v>
      </c>
    </row>
    <row r="23" spans="1:8" s="51" customFormat="1">
      <c r="A23" s="49">
        <v>16</v>
      </c>
      <c r="B23" s="50" t="s">
        <v>90</v>
      </c>
      <c r="C23" s="73">
        <v>417</v>
      </c>
      <c r="D23" s="73">
        <v>257</v>
      </c>
      <c r="E23" s="81">
        <f t="shared" si="0"/>
        <v>-160</v>
      </c>
      <c r="F23" s="73">
        <v>134</v>
      </c>
      <c r="G23" s="73">
        <v>6</v>
      </c>
      <c r="H23" s="81">
        <f t="shared" si="1"/>
        <v>-128</v>
      </c>
    </row>
    <row r="24" spans="1:8" s="51" customFormat="1">
      <c r="A24" s="49">
        <v>17</v>
      </c>
      <c r="B24" s="50" t="s">
        <v>86</v>
      </c>
      <c r="C24" s="73">
        <v>401</v>
      </c>
      <c r="D24" s="73">
        <v>336</v>
      </c>
      <c r="E24" s="81">
        <f t="shared" si="0"/>
        <v>-65</v>
      </c>
      <c r="F24" s="73">
        <v>116</v>
      </c>
      <c r="G24" s="73">
        <v>41</v>
      </c>
      <c r="H24" s="81">
        <f t="shared" si="1"/>
        <v>-75</v>
      </c>
    </row>
    <row r="25" spans="1:8" s="51" customFormat="1" ht="31.5">
      <c r="A25" s="49">
        <v>18</v>
      </c>
      <c r="B25" s="50" t="s">
        <v>272</v>
      </c>
      <c r="C25" s="73">
        <v>393</v>
      </c>
      <c r="D25" s="73">
        <v>197</v>
      </c>
      <c r="E25" s="81">
        <f t="shared" si="0"/>
        <v>-196</v>
      </c>
      <c r="F25" s="73">
        <v>97</v>
      </c>
      <c r="G25" s="73">
        <v>3</v>
      </c>
      <c r="H25" s="81">
        <f t="shared" si="1"/>
        <v>-94</v>
      </c>
    </row>
    <row r="26" spans="1:8" s="51" customFormat="1">
      <c r="A26" s="49">
        <v>19</v>
      </c>
      <c r="B26" s="50" t="s">
        <v>110</v>
      </c>
      <c r="C26" s="73">
        <v>391</v>
      </c>
      <c r="D26" s="73">
        <v>124</v>
      </c>
      <c r="E26" s="81">
        <f t="shared" si="0"/>
        <v>-267</v>
      </c>
      <c r="F26" s="73">
        <v>135</v>
      </c>
      <c r="G26" s="73">
        <v>5</v>
      </c>
      <c r="H26" s="81">
        <f t="shared" si="1"/>
        <v>-130</v>
      </c>
    </row>
    <row r="27" spans="1:8" s="51" customFormat="1" ht="20.25" customHeight="1">
      <c r="A27" s="49">
        <v>20</v>
      </c>
      <c r="B27" s="50" t="s">
        <v>87</v>
      </c>
      <c r="C27" s="73">
        <v>373</v>
      </c>
      <c r="D27" s="73">
        <v>686</v>
      </c>
      <c r="E27" s="81">
        <f t="shared" si="0"/>
        <v>313</v>
      </c>
      <c r="F27" s="73">
        <v>111</v>
      </c>
      <c r="G27" s="73">
        <v>51</v>
      </c>
      <c r="H27" s="81">
        <f t="shared" si="1"/>
        <v>-60</v>
      </c>
    </row>
    <row r="28" spans="1:8" s="51" customFormat="1">
      <c r="A28" s="49">
        <v>21</v>
      </c>
      <c r="B28" s="50" t="s">
        <v>112</v>
      </c>
      <c r="C28" s="73">
        <v>346</v>
      </c>
      <c r="D28" s="73">
        <v>221</v>
      </c>
      <c r="E28" s="81">
        <f t="shared" si="0"/>
        <v>-125</v>
      </c>
      <c r="F28" s="73">
        <v>147</v>
      </c>
      <c r="G28" s="73">
        <v>16</v>
      </c>
      <c r="H28" s="81">
        <f t="shared" si="1"/>
        <v>-131</v>
      </c>
    </row>
    <row r="29" spans="1:8" s="51" customFormat="1" ht="15.75" customHeight="1">
      <c r="A29" s="49">
        <v>22</v>
      </c>
      <c r="B29" s="50" t="s">
        <v>281</v>
      </c>
      <c r="C29" s="73">
        <v>303</v>
      </c>
      <c r="D29" s="73">
        <v>30</v>
      </c>
      <c r="E29" s="81">
        <f t="shared" si="0"/>
        <v>-273</v>
      </c>
      <c r="F29" s="73">
        <v>106</v>
      </c>
      <c r="G29" s="73">
        <v>1</v>
      </c>
      <c r="H29" s="81">
        <f t="shared" si="1"/>
        <v>-105</v>
      </c>
    </row>
    <row r="30" spans="1:8" s="51" customFormat="1">
      <c r="A30" s="49">
        <v>23</v>
      </c>
      <c r="B30" s="50" t="s">
        <v>142</v>
      </c>
      <c r="C30" s="73">
        <v>261</v>
      </c>
      <c r="D30" s="73">
        <v>55</v>
      </c>
      <c r="E30" s="81">
        <f t="shared" si="0"/>
        <v>-206</v>
      </c>
      <c r="F30" s="73">
        <v>92</v>
      </c>
      <c r="G30" s="73">
        <v>2</v>
      </c>
      <c r="H30" s="81">
        <f t="shared" si="1"/>
        <v>-90</v>
      </c>
    </row>
    <row r="31" spans="1:8" s="51" customFormat="1">
      <c r="A31" s="49">
        <v>24</v>
      </c>
      <c r="B31" s="50" t="s">
        <v>119</v>
      </c>
      <c r="C31" s="73">
        <v>259</v>
      </c>
      <c r="D31" s="73">
        <v>57</v>
      </c>
      <c r="E31" s="81">
        <f t="shared" si="0"/>
        <v>-202</v>
      </c>
      <c r="F31" s="73">
        <v>98</v>
      </c>
      <c r="G31" s="73">
        <v>2</v>
      </c>
      <c r="H31" s="81">
        <f t="shared" si="1"/>
        <v>-96</v>
      </c>
    </row>
    <row r="32" spans="1:8" s="51" customFormat="1">
      <c r="A32" s="49">
        <v>25</v>
      </c>
      <c r="B32" s="50" t="s">
        <v>141</v>
      </c>
      <c r="C32" s="73">
        <v>248</v>
      </c>
      <c r="D32" s="73">
        <v>22</v>
      </c>
      <c r="E32" s="81">
        <f t="shared" si="0"/>
        <v>-226</v>
      </c>
      <c r="F32" s="73">
        <v>78</v>
      </c>
      <c r="G32" s="73">
        <v>0</v>
      </c>
      <c r="H32" s="81">
        <f t="shared" si="1"/>
        <v>-78</v>
      </c>
    </row>
    <row r="33" spans="1:8" s="51" customFormat="1">
      <c r="A33" s="49">
        <v>26</v>
      </c>
      <c r="B33" s="50" t="s">
        <v>301</v>
      </c>
      <c r="C33" s="73">
        <v>237</v>
      </c>
      <c r="D33" s="73">
        <v>26</v>
      </c>
      <c r="E33" s="81">
        <f t="shared" si="0"/>
        <v>-211</v>
      </c>
      <c r="F33" s="73">
        <v>88</v>
      </c>
      <c r="G33" s="73">
        <v>3</v>
      </c>
      <c r="H33" s="81">
        <f t="shared" si="1"/>
        <v>-85</v>
      </c>
    </row>
    <row r="34" spans="1:8" s="51" customFormat="1" ht="31.5">
      <c r="A34" s="49">
        <v>27</v>
      </c>
      <c r="B34" s="50" t="s">
        <v>126</v>
      </c>
      <c r="C34" s="73">
        <v>236</v>
      </c>
      <c r="D34" s="73">
        <v>24</v>
      </c>
      <c r="E34" s="81">
        <f t="shared" si="0"/>
        <v>-212</v>
      </c>
      <c r="F34" s="73">
        <v>93</v>
      </c>
      <c r="G34" s="73">
        <v>2</v>
      </c>
      <c r="H34" s="81">
        <f t="shared" si="1"/>
        <v>-91</v>
      </c>
    </row>
    <row r="35" spans="1:8" s="51" customFormat="1" ht="31.5">
      <c r="A35" s="49">
        <v>28</v>
      </c>
      <c r="B35" s="50" t="s">
        <v>299</v>
      </c>
      <c r="C35" s="73">
        <v>233</v>
      </c>
      <c r="D35" s="73">
        <v>17</v>
      </c>
      <c r="E35" s="81">
        <f t="shared" si="0"/>
        <v>-216</v>
      </c>
      <c r="F35" s="73">
        <v>74</v>
      </c>
      <c r="G35" s="73">
        <v>0</v>
      </c>
      <c r="H35" s="81">
        <f t="shared" si="1"/>
        <v>-74</v>
      </c>
    </row>
    <row r="36" spans="1:8" s="51" customFormat="1">
      <c r="A36" s="49">
        <v>29</v>
      </c>
      <c r="B36" s="50" t="s">
        <v>185</v>
      </c>
      <c r="C36" s="73">
        <v>230</v>
      </c>
      <c r="D36" s="73">
        <v>23</v>
      </c>
      <c r="E36" s="81">
        <f t="shared" si="0"/>
        <v>-207</v>
      </c>
      <c r="F36" s="73">
        <v>65</v>
      </c>
      <c r="G36" s="73">
        <v>0</v>
      </c>
      <c r="H36" s="81">
        <f t="shared" si="1"/>
        <v>-65</v>
      </c>
    </row>
    <row r="37" spans="1:8" s="51" customFormat="1" ht="31.5">
      <c r="A37" s="49">
        <v>30</v>
      </c>
      <c r="B37" s="50" t="s">
        <v>300</v>
      </c>
      <c r="C37" s="73">
        <v>223</v>
      </c>
      <c r="D37" s="73">
        <v>12</v>
      </c>
      <c r="E37" s="81">
        <f t="shared" si="0"/>
        <v>-211</v>
      </c>
      <c r="F37" s="73">
        <v>94</v>
      </c>
      <c r="G37" s="73">
        <v>1</v>
      </c>
      <c r="H37" s="81">
        <f t="shared" si="1"/>
        <v>-93</v>
      </c>
    </row>
    <row r="38" spans="1:8" s="51" customFormat="1">
      <c r="A38" s="49">
        <v>31</v>
      </c>
      <c r="B38" s="52" t="s">
        <v>285</v>
      </c>
      <c r="C38" s="73">
        <v>221</v>
      </c>
      <c r="D38" s="73">
        <v>24</v>
      </c>
      <c r="E38" s="81">
        <f t="shared" si="0"/>
        <v>-197</v>
      </c>
      <c r="F38" s="73">
        <v>82</v>
      </c>
      <c r="G38" s="73">
        <v>4</v>
      </c>
      <c r="H38" s="81">
        <f t="shared" si="1"/>
        <v>-78</v>
      </c>
    </row>
    <row r="39" spans="1:8" s="51" customFormat="1">
      <c r="A39" s="49">
        <v>32</v>
      </c>
      <c r="B39" s="50" t="s">
        <v>92</v>
      </c>
      <c r="C39" s="73">
        <v>218</v>
      </c>
      <c r="D39" s="73">
        <v>314</v>
      </c>
      <c r="E39" s="81">
        <f t="shared" si="0"/>
        <v>96</v>
      </c>
      <c r="F39" s="73">
        <v>57</v>
      </c>
      <c r="G39" s="73">
        <v>11</v>
      </c>
      <c r="H39" s="81">
        <f t="shared" si="1"/>
        <v>-46</v>
      </c>
    </row>
    <row r="40" spans="1:8" s="51" customFormat="1" ht="31.5">
      <c r="A40" s="49">
        <v>33</v>
      </c>
      <c r="B40" s="50" t="s">
        <v>283</v>
      </c>
      <c r="C40" s="73">
        <v>216</v>
      </c>
      <c r="D40" s="73">
        <v>21</v>
      </c>
      <c r="E40" s="81">
        <f t="shared" si="0"/>
        <v>-195</v>
      </c>
      <c r="F40" s="73">
        <v>65</v>
      </c>
      <c r="G40" s="73">
        <v>1</v>
      </c>
      <c r="H40" s="81">
        <f t="shared" si="1"/>
        <v>-64</v>
      </c>
    </row>
    <row r="41" spans="1:8" s="51" customFormat="1">
      <c r="A41" s="49">
        <v>34</v>
      </c>
      <c r="B41" s="50" t="s">
        <v>282</v>
      </c>
      <c r="C41" s="73">
        <v>216</v>
      </c>
      <c r="D41" s="73">
        <v>35</v>
      </c>
      <c r="E41" s="81">
        <f t="shared" si="0"/>
        <v>-181</v>
      </c>
      <c r="F41" s="73">
        <v>71</v>
      </c>
      <c r="G41" s="73">
        <v>2</v>
      </c>
      <c r="H41" s="81">
        <f t="shared" si="1"/>
        <v>-69</v>
      </c>
    </row>
    <row r="42" spans="1:8" s="51" customFormat="1" ht="16.5" customHeight="1">
      <c r="A42" s="49">
        <v>35</v>
      </c>
      <c r="B42" s="50" t="s">
        <v>143</v>
      </c>
      <c r="C42" s="73">
        <v>196</v>
      </c>
      <c r="D42" s="73">
        <v>29</v>
      </c>
      <c r="E42" s="81">
        <f t="shared" si="0"/>
        <v>-167</v>
      </c>
      <c r="F42" s="73">
        <v>67</v>
      </c>
      <c r="G42" s="73">
        <v>1</v>
      </c>
      <c r="H42" s="81">
        <f t="shared" si="1"/>
        <v>-66</v>
      </c>
    </row>
    <row r="43" spans="1:8" s="51" customFormat="1" ht="31.5">
      <c r="A43" s="49">
        <v>36</v>
      </c>
      <c r="B43" s="50" t="s">
        <v>304</v>
      </c>
      <c r="C43" s="73">
        <v>195</v>
      </c>
      <c r="D43" s="73">
        <v>19</v>
      </c>
      <c r="E43" s="81">
        <f t="shared" si="0"/>
        <v>-176</v>
      </c>
      <c r="F43" s="73">
        <v>66</v>
      </c>
      <c r="G43" s="73">
        <v>1</v>
      </c>
      <c r="H43" s="81">
        <f t="shared" si="1"/>
        <v>-65</v>
      </c>
    </row>
    <row r="44" spans="1:8">
      <c r="A44" s="49">
        <v>37</v>
      </c>
      <c r="B44" s="53" t="s">
        <v>137</v>
      </c>
      <c r="C44" s="54">
        <v>184</v>
      </c>
      <c r="D44" s="54">
        <v>77</v>
      </c>
      <c r="E44" s="81">
        <f t="shared" si="0"/>
        <v>-107</v>
      </c>
      <c r="F44" s="54">
        <v>80</v>
      </c>
      <c r="G44" s="54">
        <v>3</v>
      </c>
      <c r="H44" s="81">
        <f t="shared" si="1"/>
        <v>-77</v>
      </c>
    </row>
    <row r="45" spans="1:8">
      <c r="A45" s="49">
        <v>38</v>
      </c>
      <c r="B45" s="55" t="s">
        <v>97</v>
      </c>
      <c r="C45" s="54">
        <v>183</v>
      </c>
      <c r="D45" s="54">
        <v>118</v>
      </c>
      <c r="E45" s="81">
        <f t="shared" si="0"/>
        <v>-65</v>
      </c>
      <c r="F45" s="54">
        <v>64</v>
      </c>
      <c r="G45" s="54">
        <v>4</v>
      </c>
      <c r="H45" s="81">
        <f t="shared" si="1"/>
        <v>-60</v>
      </c>
    </row>
    <row r="46" spans="1:8" ht="31.5">
      <c r="A46" s="49">
        <v>39</v>
      </c>
      <c r="B46" s="50" t="s">
        <v>306</v>
      </c>
      <c r="C46" s="54">
        <v>181</v>
      </c>
      <c r="D46" s="54">
        <v>0</v>
      </c>
      <c r="E46" s="81">
        <f t="shared" si="0"/>
        <v>-181</v>
      </c>
      <c r="F46" s="54">
        <v>48</v>
      </c>
      <c r="G46" s="54">
        <v>0</v>
      </c>
      <c r="H46" s="81">
        <f t="shared" si="1"/>
        <v>-48</v>
      </c>
    </row>
    <row r="47" spans="1:8">
      <c r="A47" s="49">
        <v>40</v>
      </c>
      <c r="B47" s="50" t="s">
        <v>120</v>
      </c>
      <c r="C47" s="54">
        <v>169</v>
      </c>
      <c r="D47" s="54">
        <v>62</v>
      </c>
      <c r="E47" s="81">
        <f t="shared" si="0"/>
        <v>-107</v>
      </c>
      <c r="F47" s="54">
        <v>59</v>
      </c>
      <c r="G47" s="54">
        <v>6</v>
      </c>
      <c r="H47" s="81">
        <f t="shared" si="1"/>
        <v>-53</v>
      </c>
    </row>
    <row r="48" spans="1:8">
      <c r="A48" s="49">
        <v>41</v>
      </c>
      <c r="B48" s="50" t="s">
        <v>284</v>
      </c>
      <c r="C48" s="54">
        <v>167</v>
      </c>
      <c r="D48" s="54">
        <v>38</v>
      </c>
      <c r="E48" s="81">
        <f t="shared" si="0"/>
        <v>-129</v>
      </c>
      <c r="F48" s="54">
        <v>51</v>
      </c>
      <c r="G48" s="54">
        <v>1</v>
      </c>
      <c r="H48" s="81">
        <f t="shared" si="1"/>
        <v>-50</v>
      </c>
    </row>
    <row r="49" spans="1:8">
      <c r="A49" s="49">
        <v>42</v>
      </c>
      <c r="B49" s="50" t="s">
        <v>191</v>
      </c>
      <c r="C49" s="54">
        <v>166</v>
      </c>
      <c r="D49" s="54">
        <v>28</v>
      </c>
      <c r="E49" s="81">
        <f t="shared" si="0"/>
        <v>-138</v>
      </c>
      <c r="F49" s="54">
        <v>47</v>
      </c>
      <c r="G49" s="54">
        <v>1</v>
      </c>
      <c r="H49" s="81">
        <f t="shared" si="1"/>
        <v>-46</v>
      </c>
    </row>
    <row r="50" spans="1:8" ht="47.25">
      <c r="A50" s="49">
        <v>43</v>
      </c>
      <c r="B50" s="56" t="s">
        <v>302</v>
      </c>
      <c r="C50" s="54">
        <v>159</v>
      </c>
      <c r="D50" s="54">
        <v>1</v>
      </c>
      <c r="E50" s="81">
        <f t="shared" si="0"/>
        <v>-158</v>
      </c>
      <c r="F50" s="54">
        <v>39</v>
      </c>
      <c r="G50" s="54">
        <v>0</v>
      </c>
      <c r="H50" s="81">
        <f t="shared" si="1"/>
        <v>-39</v>
      </c>
    </row>
    <row r="51" spans="1:8">
      <c r="A51" s="49">
        <v>44</v>
      </c>
      <c r="B51" s="56" t="s">
        <v>144</v>
      </c>
      <c r="C51" s="54">
        <v>152</v>
      </c>
      <c r="D51" s="54">
        <v>30</v>
      </c>
      <c r="E51" s="81">
        <f t="shared" si="0"/>
        <v>-122</v>
      </c>
      <c r="F51" s="54">
        <v>46</v>
      </c>
      <c r="G51" s="54">
        <v>1</v>
      </c>
      <c r="H51" s="81">
        <f t="shared" si="1"/>
        <v>-45</v>
      </c>
    </row>
    <row r="52" spans="1:8">
      <c r="A52" s="49">
        <v>45</v>
      </c>
      <c r="B52" s="56" t="s">
        <v>116</v>
      </c>
      <c r="C52" s="54">
        <v>150</v>
      </c>
      <c r="D52" s="54">
        <v>15</v>
      </c>
      <c r="E52" s="81">
        <f t="shared" si="0"/>
        <v>-135</v>
      </c>
      <c r="F52" s="54">
        <v>58</v>
      </c>
      <c r="G52" s="54">
        <v>1</v>
      </c>
      <c r="H52" s="81">
        <f t="shared" si="1"/>
        <v>-57</v>
      </c>
    </row>
    <row r="53" spans="1:8" ht="31.5">
      <c r="A53" s="49">
        <v>46</v>
      </c>
      <c r="B53" s="56" t="s">
        <v>260</v>
      </c>
      <c r="C53" s="54">
        <v>148</v>
      </c>
      <c r="D53" s="54">
        <v>23</v>
      </c>
      <c r="E53" s="81">
        <f t="shared" si="0"/>
        <v>-125</v>
      </c>
      <c r="F53" s="54">
        <v>50</v>
      </c>
      <c r="G53" s="54">
        <v>0</v>
      </c>
      <c r="H53" s="81">
        <f t="shared" si="1"/>
        <v>-50</v>
      </c>
    </row>
    <row r="54" spans="1:8">
      <c r="A54" s="49">
        <v>47</v>
      </c>
      <c r="B54" s="56" t="s">
        <v>290</v>
      </c>
      <c r="C54" s="54">
        <v>145</v>
      </c>
      <c r="D54" s="54">
        <v>691</v>
      </c>
      <c r="E54" s="81">
        <f t="shared" si="0"/>
        <v>546</v>
      </c>
      <c r="F54" s="54">
        <v>41</v>
      </c>
      <c r="G54" s="54">
        <v>131</v>
      </c>
      <c r="H54" s="81">
        <f t="shared" si="1"/>
        <v>90</v>
      </c>
    </row>
    <row r="55" spans="1:8" ht="31.5">
      <c r="A55" s="49">
        <v>48</v>
      </c>
      <c r="B55" s="56" t="s">
        <v>303</v>
      </c>
      <c r="C55" s="54">
        <v>143</v>
      </c>
      <c r="D55" s="54">
        <v>14</v>
      </c>
      <c r="E55" s="81">
        <f t="shared" si="0"/>
        <v>-129</v>
      </c>
      <c r="F55" s="54">
        <v>46</v>
      </c>
      <c r="G55" s="54">
        <v>0</v>
      </c>
      <c r="H55" s="81">
        <f t="shared" si="1"/>
        <v>-46</v>
      </c>
    </row>
    <row r="56" spans="1:8">
      <c r="A56" s="49">
        <v>49</v>
      </c>
      <c r="B56" s="56" t="s">
        <v>310</v>
      </c>
      <c r="C56" s="54">
        <v>141</v>
      </c>
      <c r="D56" s="54">
        <v>3</v>
      </c>
      <c r="E56" s="81">
        <f t="shared" si="0"/>
        <v>-138</v>
      </c>
      <c r="F56" s="54">
        <v>58</v>
      </c>
      <c r="G56" s="54">
        <v>0</v>
      </c>
      <c r="H56" s="81">
        <f t="shared" si="1"/>
        <v>-58</v>
      </c>
    </row>
    <row r="57" spans="1:8" ht="28.5" customHeight="1">
      <c r="A57" s="49">
        <v>50</v>
      </c>
      <c r="B57" s="55" t="s">
        <v>287</v>
      </c>
      <c r="C57" s="54">
        <v>137</v>
      </c>
      <c r="D57" s="54">
        <v>804</v>
      </c>
      <c r="E57" s="81">
        <f t="shared" si="0"/>
        <v>667</v>
      </c>
      <c r="F57" s="54">
        <v>36</v>
      </c>
      <c r="G57" s="54">
        <v>341</v>
      </c>
      <c r="H57" s="81">
        <f t="shared" si="1"/>
        <v>305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102"/>
  <sheetViews>
    <sheetView topLeftCell="A67" zoomScale="90" zoomScaleNormal="90" zoomScaleSheetLayoutView="90" workbookViewId="0">
      <selection activeCell="G90" sqref="G90"/>
    </sheetView>
  </sheetViews>
  <sheetFormatPr defaultColWidth="8.85546875" defaultRowHeight="12.75"/>
  <cols>
    <col min="1" max="1" width="38.28515625" style="61" customWidth="1"/>
    <col min="2" max="2" width="13" style="71" customWidth="1"/>
    <col min="3" max="3" width="9.7109375" style="71" customWidth="1"/>
    <col min="4" max="4" width="12.5703125" style="72" customWidth="1"/>
    <col min="5" max="5" width="12.85546875" style="71" customWidth="1"/>
    <col min="6" max="6" width="9.7109375" style="71" customWidth="1"/>
    <col min="7" max="7" width="12.42578125" style="72" customWidth="1"/>
    <col min="8" max="8" width="8.85546875" style="61"/>
    <col min="9" max="9" width="6" style="61" customWidth="1"/>
    <col min="10" max="16384" width="8.85546875" style="61"/>
  </cols>
  <sheetData>
    <row r="1" spans="1:13" s="59" customFormat="1" ht="22.5" customHeight="1">
      <c r="A1" s="433" t="s">
        <v>139</v>
      </c>
      <c r="B1" s="433"/>
      <c r="C1" s="433"/>
      <c r="D1" s="433"/>
      <c r="E1" s="433"/>
      <c r="F1" s="433"/>
      <c r="G1" s="433"/>
    </row>
    <row r="2" spans="1:13" s="59" customFormat="1" ht="20.25">
      <c r="A2" s="434" t="s">
        <v>113</v>
      </c>
      <c r="B2" s="434"/>
      <c r="C2" s="434"/>
      <c r="D2" s="434"/>
      <c r="E2" s="434"/>
      <c r="F2" s="434"/>
      <c r="G2" s="434"/>
    </row>
    <row r="4" spans="1:13" s="48" customFormat="1" ht="35.450000000000003" customHeight="1">
      <c r="A4" s="427" t="s">
        <v>77</v>
      </c>
      <c r="B4" s="450" t="str">
        <f>'13'!C4</f>
        <v xml:space="preserve">Січень-серпень 2022 р. </v>
      </c>
      <c r="C4" s="435"/>
      <c r="D4" s="435"/>
      <c r="E4" s="436" t="str">
        <f>'13'!D4</f>
        <v>Станом на 01.09.2022 р.</v>
      </c>
      <c r="F4" s="436"/>
      <c r="G4" s="436"/>
    </row>
    <row r="5" spans="1:13" ht="18.600000000000001" customHeight="1">
      <c r="A5" s="427"/>
      <c r="B5" s="424" t="s">
        <v>78</v>
      </c>
      <c r="C5" s="424" t="s">
        <v>80</v>
      </c>
      <c r="D5" s="432" t="s">
        <v>79</v>
      </c>
      <c r="E5" s="424" t="s">
        <v>78</v>
      </c>
      <c r="F5" s="424" t="s">
        <v>80</v>
      </c>
      <c r="G5" s="432" t="s">
        <v>79</v>
      </c>
    </row>
    <row r="6" spans="1:13" ht="52.15" customHeight="1">
      <c r="A6" s="427"/>
      <c r="B6" s="424"/>
      <c r="C6" s="424"/>
      <c r="D6" s="432"/>
      <c r="E6" s="424"/>
      <c r="F6" s="424"/>
      <c r="G6" s="432"/>
    </row>
    <row r="7" spans="1:13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13" ht="30.75" customHeight="1">
      <c r="A8" s="452" t="s">
        <v>114</v>
      </c>
      <c r="B8" s="453"/>
      <c r="C8" s="453"/>
      <c r="D8" s="453"/>
      <c r="E8" s="453"/>
      <c r="F8" s="453"/>
      <c r="G8" s="454"/>
      <c r="M8" s="64"/>
    </row>
    <row r="9" spans="1:13" ht="15.75">
      <c r="A9" s="65" t="s">
        <v>100</v>
      </c>
      <c r="B9" s="88">
        <v>978</v>
      </c>
      <c r="C9" s="88">
        <v>113</v>
      </c>
      <c r="D9" s="89">
        <f>C9-B9</f>
        <v>-865</v>
      </c>
      <c r="E9" s="90">
        <v>316</v>
      </c>
      <c r="F9" s="88">
        <v>7</v>
      </c>
      <c r="G9" s="183">
        <f>F9-E9</f>
        <v>-309</v>
      </c>
      <c r="H9" s="91"/>
      <c r="M9" s="64"/>
    </row>
    <row r="10" spans="1:13" ht="15.75">
      <c r="A10" s="66" t="s">
        <v>279</v>
      </c>
      <c r="B10" s="73">
        <v>797</v>
      </c>
      <c r="C10" s="73">
        <v>120</v>
      </c>
      <c r="D10" s="89">
        <f t="shared" ref="D10:D18" si="0">C10-B10</f>
        <v>-677</v>
      </c>
      <c r="E10" s="92">
        <v>283</v>
      </c>
      <c r="F10" s="73">
        <v>5</v>
      </c>
      <c r="G10" s="183">
        <f t="shared" ref="G10:G18" si="1">F10-E10</f>
        <v>-278</v>
      </c>
    </row>
    <row r="11" spans="1:13" ht="15.75">
      <c r="A11" s="66" t="s">
        <v>280</v>
      </c>
      <c r="B11" s="73">
        <v>571</v>
      </c>
      <c r="C11" s="73">
        <v>74</v>
      </c>
      <c r="D11" s="89">
        <f t="shared" si="0"/>
        <v>-497</v>
      </c>
      <c r="E11" s="92">
        <v>196</v>
      </c>
      <c r="F11" s="73">
        <v>2</v>
      </c>
      <c r="G11" s="183">
        <f t="shared" si="1"/>
        <v>-194</v>
      </c>
    </row>
    <row r="12" spans="1:13" ht="15.75">
      <c r="A12" s="66" t="s">
        <v>115</v>
      </c>
      <c r="B12" s="73">
        <v>489</v>
      </c>
      <c r="C12" s="73">
        <v>102</v>
      </c>
      <c r="D12" s="89">
        <f t="shared" si="0"/>
        <v>-387</v>
      </c>
      <c r="E12" s="92">
        <v>204</v>
      </c>
      <c r="F12" s="73">
        <v>13</v>
      </c>
      <c r="G12" s="183">
        <f t="shared" si="1"/>
        <v>-191</v>
      </c>
    </row>
    <row r="13" spans="1:13" ht="31.5">
      <c r="A13" s="66" t="s">
        <v>140</v>
      </c>
      <c r="B13" s="73">
        <v>485</v>
      </c>
      <c r="C13" s="73">
        <v>10</v>
      </c>
      <c r="D13" s="89">
        <f t="shared" si="0"/>
        <v>-475</v>
      </c>
      <c r="E13" s="92">
        <v>141</v>
      </c>
      <c r="F13" s="73">
        <v>0</v>
      </c>
      <c r="G13" s="183">
        <f t="shared" si="1"/>
        <v>-141</v>
      </c>
    </row>
    <row r="14" spans="1:13" ht="15.75">
      <c r="A14" s="66" t="s">
        <v>117</v>
      </c>
      <c r="B14" s="73">
        <v>437</v>
      </c>
      <c r="C14" s="73">
        <v>35</v>
      </c>
      <c r="D14" s="89">
        <f t="shared" si="0"/>
        <v>-402</v>
      </c>
      <c r="E14" s="92">
        <v>134</v>
      </c>
      <c r="F14" s="73">
        <v>5</v>
      </c>
      <c r="G14" s="183">
        <f t="shared" si="1"/>
        <v>-129</v>
      </c>
    </row>
    <row r="15" spans="1:13" ht="21.75" customHeight="1">
      <c r="A15" s="66" t="s">
        <v>281</v>
      </c>
      <c r="B15" s="73">
        <v>303</v>
      </c>
      <c r="C15" s="73">
        <v>30</v>
      </c>
      <c r="D15" s="89">
        <f t="shared" si="0"/>
        <v>-273</v>
      </c>
      <c r="E15" s="92">
        <v>106</v>
      </c>
      <c r="F15" s="73">
        <v>1</v>
      </c>
      <c r="G15" s="183">
        <f t="shared" si="1"/>
        <v>-105</v>
      </c>
    </row>
    <row r="16" spans="1:13" ht="18.75" customHeight="1">
      <c r="A16" s="66" t="s">
        <v>142</v>
      </c>
      <c r="B16" s="73">
        <v>261</v>
      </c>
      <c r="C16" s="73">
        <v>55</v>
      </c>
      <c r="D16" s="89">
        <f t="shared" si="0"/>
        <v>-206</v>
      </c>
      <c r="E16" s="92">
        <v>92</v>
      </c>
      <c r="F16" s="73">
        <v>2</v>
      </c>
      <c r="G16" s="183">
        <f t="shared" si="1"/>
        <v>-90</v>
      </c>
    </row>
    <row r="17" spans="1:7" ht="15.75">
      <c r="A17" s="66" t="s">
        <v>141</v>
      </c>
      <c r="B17" s="73">
        <v>248</v>
      </c>
      <c r="C17" s="73">
        <v>22</v>
      </c>
      <c r="D17" s="89">
        <f t="shared" si="0"/>
        <v>-226</v>
      </c>
      <c r="E17" s="92">
        <v>78</v>
      </c>
      <c r="F17" s="73">
        <v>0</v>
      </c>
      <c r="G17" s="183">
        <f t="shared" si="1"/>
        <v>-78</v>
      </c>
    </row>
    <row r="18" spans="1:7" ht="15.75">
      <c r="A18" s="66" t="s">
        <v>301</v>
      </c>
      <c r="B18" s="73">
        <v>237</v>
      </c>
      <c r="C18" s="73">
        <v>26</v>
      </c>
      <c r="D18" s="89">
        <f t="shared" si="0"/>
        <v>-211</v>
      </c>
      <c r="E18" s="92">
        <v>88</v>
      </c>
      <c r="F18" s="73">
        <v>3</v>
      </c>
      <c r="G18" s="183">
        <f t="shared" si="1"/>
        <v>-85</v>
      </c>
    </row>
    <row r="19" spans="1:7" ht="24.75" customHeight="1">
      <c r="A19" s="452" t="s">
        <v>28</v>
      </c>
      <c r="B19" s="453"/>
      <c r="C19" s="453"/>
      <c r="D19" s="453"/>
      <c r="E19" s="453"/>
      <c r="F19" s="453"/>
      <c r="G19" s="454"/>
    </row>
    <row r="20" spans="1:7" ht="31.5">
      <c r="A20" s="65" t="s">
        <v>272</v>
      </c>
      <c r="B20" s="207">
        <v>393</v>
      </c>
      <c r="C20" s="207">
        <v>197</v>
      </c>
      <c r="D20" s="362">
        <f>C20-B20</f>
        <v>-196</v>
      </c>
      <c r="E20" s="207">
        <v>97</v>
      </c>
      <c r="F20" s="207">
        <v>3</v>
      </c>
      <c r="G20" s="183">
        <f t="shared" ref="G20:G71" si="2">F20-E20</f>
        <v>-94</v>
      </c>
    </row>
    <row r="21" spans="1:7" ht="15.75">
      <c r="A21" s="66" t="s">
        <v>110</v>
      </c>
      <c r="B21" s="207">
        <v>391</v>
      </c>
      <c r="C21" s="207">
        <v>124</v>
      </c>
      <c r="D21" s="362">
        <f t="shared" ref="D21:D29" si="3">C21-B21</f>
        <v>-267</v>
      </c>
      <c r="E21" s="207">
        <v>135</v>
      </c>
      <c r="F21" s="207">
        <v>5</v>
      </c>
      <c r="G21" s="183">
        <f t="shared" si="2"/>
        <v>-130</v>
      </c>
    </row>
    <row r="22" spans="1:7" ht="15.75">
      <c r="A22" s="66" t="s">
        <v>112</v>
      </c>
      <c r="B22" s="207">
        <v>346</v>
      </c>
      <c r="C22" s="207">
        <v>221</v>
      </c>
      <c r="D22" s="362">
        <f t="shared" si="3"/>
        <v>-125</v>
      </c>
      <c r="E22" s="207">
        <v>147</v>
      </c>
      <c r="F22" s="207">
        <v>16</v>
      </c>
      <c r="G22" s="183">
        <f t="shared" si="2"/>
        <v>-131</v>
      </c>
    </row>
    <row r="23" spans="1:7" ht="15.75">
      <c r="A23" s="66" t="s">
        <v>119</v>
      </c>
      <c r="B23" s="207">
        <v>259</v>
      </c>
      <c r="C23" s="207">
        <v>57</v>
      </c>
      <c r="D23" s="362">
        <f t="shared" si="3"/>
        <v>-202</v>
      </c>
      <c r="E23" s="207">
        <v>98</v>
      </c>
      <c r="F23" s="207">
        <v>2</v>
      </c>
      <c r="G23" s="183">
        <f t="shared" si="2"/>
        <v>-96</v>
      </c>
    </row>
    <row r="24" spans="1:7" ht="31.5">
      <c r="A24" s="66" t="s">
        <v>283</v>
      </c>
      <c r="B24" s="207">
        <v>216</v>
      </c>
      <c r="C24" s="207">
        <v>21</v>
      </c>
      <c r="D24" s="362">
        <f t="shared" si="3"/>
        <v>-195</v>
      </c>
      <c r="E24" s="207">
        <v>65</v>
      </c>
      <c r="F24" s="207">
        <v>1</v>
      </c>
      <c r="G24" s="183">
        <f t="shared" si="2"/>
        <v>-64</v>
      </c>
    </row>
    <row r="25" spans="1:7" ht="15.75">
      <c r="A25" s="66" t="s">
        <v>282</v>
      </c>
      <c r="B25" s="207">
        <v>216</v>
      </c>
      <c r="C25" s="207">
        <v>35</v>
      </c>
      <c r="D25" s="362">
        <f t="shared" si="3"/>
        <v>-181</v>
      </c>
      <c r="E25" s="207">
        <v>71</v>
      </c>
      <c r="F25" s="207">
        <v>2</v>
      </c>
      <c r="G25" s="183">
        <f t="shared" si="2"/>
        <v>-69</v>
      </c>
    </row>
    <row r="26" spans="1:7" ht="31.5">
      <c r="A26" s="66" t="s">
        <v>306</v>
      </c>
      <c r="B26" s="207">
        <v>181</v>
      </c>
      <c r="C26" s="207">
        <v>0</v>
      </c>
      <c r="D26" s="362">
        <f t="shared" si="3"/>
        <v>-181</v>
      </c>
      <c r="E26" s="207">
        <v>48</v>
      </c>
      <c r="F26" s="207">
        <v>0</v>
      </c>
      <c r="G26" s="183">
        <f t="shared" si="2"/>
        <v>-48</v>
      </c>
    </row>
    <row r="27" spans="1:7" ht="15.75">
      <c r="A27" s="66" t="s">
        <v>284</v>
      </c>
      <c r="B27" s="207">
        <v>167</v>
      </c>
      <c r="C27" s="207">
        <v>38</v>
      </c>
      <c r="D27" s="362">
        <f t="shared" si="3"/>
        <v>-129</v>
      </c>
      <c r="E27" s="207">
        <v>51</v>
      </c>
      <c r="F27" s="207">
        <v>1</v>
      </c>
      <c r="G27" s="183">
        <f t="shared" si="2"/>
        <v>-50</v>
      </c>
    </row>
    <row r="28" spans="1:7" ht="40.5" customHeight="1">
      <c r="A28" s="66" t="s">
        <v>302</v>
      </c>
      <c r="B28" s="207">
        <v>159</v>
      </c>
      <c r="C28" s="207">
        <v>1</v>
      </c>
      <c r="D28" s="362">
        <f t="shared" si="3"/>
        <v>-158</v>
      </c>
      <c r="E28" s="207">
        <v>39</v>
      </c>
      <c r="F28" s="207">
        <v>0</v>
      </c>
      <c r="G28" s="183">
        <f t="shared" si="2"/>
        <v>-39</v>
      </c>
    </row>
    <row r="29" spans="1:7" ht="31.5">
      <c r="A29" s="66" t="s">
        <v>287</v>
      </c>
      <c r="B29" s="207">
        <v>137</v>
      </c>
      <c r="C29" s="207">
        <v>804</v>
      </c>
      <c r="D29" s="362">
        <f t="shared" si="3"/>
        <v>667</v>
      </c>
      <c r="E29" s="207">
        <v>36</v>
      </c>
      <c r="F29" s="207">
        <v>341</v>
      </c>
      <c r="G29" s="183">
        <f t="shared" si="2"/>
        <v>305</v>
      </c>
    </row>
    <row r="30" spans="1:7" ht="30" customHeight="1">
      <c r="A30" s="452" t="s">
        <v>29</v>
      </c>
      <c r="B30" s="453"/>
      <c r="C30" s="453"/>
      <c r="D30" s="453"/>
      <c r="E30" s="453"/>
      <c r="F30" s="453"/>
      <c r="G30" s="454"/>
    </row>
    <row r="31" spans="1:7" ht="21" customHeight="1">
      <c r="A31" s="65" t="s">
        <v>95</v>
      </c>
      <c r="B31" s="88">
        <v>1904</v>
      </c>
      <c r="C31" s="88">
        <v>756</v>
      </c>
      <c r="D31" s="89">
        <f>C31-B31</f>
        <v>-1148</v>
      </c>
      <c r="E31" s="90">
        <v>700</v>
      </c>
      <c r="F31" s="88">
        <v>37</v>
      </c>
      <c r="G31" s="183">
        <f t="shared" si="2"/>
        <v>-663</v>
      </c>
    </row>
    <row r="32" spans="1:7" ht="21" customHeight="1">
      <c r="A32" s="66" t="s">
        <v>88</v>
      </c>
      <c r="B32" s="73">
        <v>1464</v>
      </c>
      <c r="C32" s="73">
        <v>441</v>
      </c>
      <c r="D32" s="89">
        <f t="shared" ref="D32:D40" si="4">C32-B32</f>
        <v>-1023</v>
      </c>
      <c r="E32" s="92">
        <v>614</v>
      </c>
      <c r="F32" s="73">
        <v>24</v>
      </c>
      <c r="G32" s="183">
        <f t="shared" si="2"/>
        <v>-590</v>
      </c>
    </row>
    <row r="33" spans="1:7" ht="24" customHeight="1">
      <c r="A33" s="66" t="s">
        <v>285</v>
      </c>
      <c r="B33" s="73">
        <v>221</v>
      </c>
      <c r="C33" s="73">
        <v>24</v>
      </c>
      <c r="D33" s="89">
        <f t="shared" si="4"/>
        <v>-197</v>
      </c>
      <c r="E33" s="92">
        <v>82</v>
      </c>
      <c r="F33" s="73">
        <v>4</v>
      </c>
      <c r="G33" s="183">
        <f t="shared" si="2"/>
        <v>-78</v>
      </c>
    </row>
    <row r="34" spans="1:7" ht="30" customHeight="1">
      <c r="A34" s="66" t="s">
        <v>120</v>
      </c>
      <c r="B34" s="73">
        <v>169</v>
      </c>
      <c r="C34" s="73">
        <v>62</v>
      </c>
      <c r="D34" s="89">
        <f t="shared" si="4"/>
        <v>-107</v>
      </c>
      <c r="E34" s="92">
        <v>59</v>
      </c>
      <c r="F34" s="73">
        <v>6</v>
      </c>
      <c r="G34" s="183">
        <f t="shared" si="2"/>
        <v>-53</v>
      </c>
    </row>
    <row r="35" spans="1:7" ht="21" customHeight="1">
      <c r="A35" s="66" t="s">
        <v>144</v>
      </c>
      <c r="B35" s="73">
        <v>152</v>
      </c>
      <c r="C35" s="73">
        <v>30</v>
      </c>
      <c r="D35" s="89">
        <f t="shared" si="4"/>
        <v>-122</v>
      </c>
      <c r="E35" s="92">
        <v>46</v>
      </c>
      <c r="F35" s="73">
        <v>1</v>
      </c>
      <c r="G35" s="183">
        <f t="shared" si="2"/>
        <v>-45</v>
      </c>
    </row>
    <row r="36" spans="1:7" ht="31.5" customHeight="1">
      <c r="A36" s="66" t="s">
        <v>260</v>
      </c>
      <c r="B36" s="73">
        <v>148</v>
      </c>
      <c r="C36" s="73">
        <v>23</v>
      </c>
      <c r="D36" s="89">
        <f t="shared" si="4"/>
        <v>-125</v>
      </c>
      <c r="E36" s="92">
        <v>50</v>
      </c>
      <c r="F36" s="73">
        <v>0</v>
      </c>
      <c r="G36" s="183">
        <f t="shared" si="2"/>
        <v>-50</v>
      </c>
    </row>
    <row r="37" spans="1:7" ht="21" customHeight="1">
      <c r="A37" s="66" t="s">
        <v>290</v>
      </c>
      <c r="B37" s="73">
        <v>145</v>
      </c>
      <c r="C37" s="73">
        <v>691</v>
      </c>
      <c r="D37" s="89">
        <f t="shared" si="4"/>
        <v>546</v>
      </c>
      <c r="E37" s="92">
        <v>41</v>
      </c>
      <c r="F37" s="73">
        <v>131</v>
      </c>
      <c r="G37" s="183">
        <f t="shared" si="2"/>
        <v>90</v>
      </c>
    </row>
    <row r="38" spans="1:7" ht="21" customHeight="1">
      <c r="A38" s="66" t="s">
        <v>145</v>
      </c>
      <c r="B38" s="73">
        <v>116</v>
      </c>
      <c r="C38" s="73">
        <v>17</v>
      </c>
      <c r="D38" s="89">
        <f t="shared" si="4"/>
        <v>-99</v>
      </c>
      <c r="E38" s="92">
        <v>49</v>
      </c>
      <c r="F38" s="73">
        <v>2</v>
      </c>
      <c r="G38" s="183">
        <f t="shared" si="2"/>
        <v>-47</v>
      </c>
    </row>
    <row r="39" spans="1:7" ht="21" customHeight="1">
      <c r="A39" s="66" t="s">
        <v>147</v>
      </c>
      <c r="B39" s="73">
        <v>97</v>
      </c>
      <c r="C39" s="73">
        <v>8</v>
      </c>
      <c r="D39" s="89">
        <f t="shared" si="4"/>
        <v>-89</v>
      </c>
      <c r="E39" s="92">
        <v>18</v>
      </c>
      <c r="F39" s="73">
        <v>0</v>
      </c>
      <c r="G39" s="183">
        <f t="shared" si="2"/>
        <v>-18</v>
      </c>
    </row>
    <row r="40" spans="1:7" ht="21" customHeight="1">
      <c r="A40" s="66" t="s">
        <v>146</v>
      </c>
      <c r="B40" s="73">
        <v>94</v>
      </c>
      <c r="C40" s="73">
        <v>14</v>
      </c>
      <c r="D40" s="89">
        <f t="shared" si="4"/>
        <v>-80</v>
      </c>
      <c r="E40" s="92">
        <v>40</v>
      </c>
      <c r="F40" s="73">
        <v>0</v>
      </c>
      <c r="G40" s="183">
        <f t="shared" si="2"/>
        <v>-40</v>
      </c>
    </row>
    <row r="41" spans="1:7" ht="27" customHeight="1">
      <c r="A41" s="452" t="s">
        <v>30</v>
      </c>
      <c r="B41" s="453"/>
      <c r="C41" s="453"/>
      <c r="D41" s="453"/>
      <c r="E41" s="453"/>
      <c r="F41" s="453"/>
      <c r="G41" s="454"/>
    </row>
    <row r="42" spans="1:7" ht="21" customHeight="1">
      <c r="A42" s="65" t="s">
        <v>105</v>
      </c>
      <c r="B42" s="88">
        <v>657</v>
      </c>
      <c r="C42" s="88">
        <v>103</v>
      </c>
      <c r="D42" s="89">
        <f>C42-B42</f>
        <v>-554</v>
      </c>
      <c r="E42" s="90">
        <v>267</v>
      </c>
      <c r="F42" s="88">
        <v>3</v>
      </c>
      <c r="G42" s="183">
        <f t="shared" si="2"/>
        <v>-264</v>
      </c>
    </row>
    <row r="43" spans="1:7" ht="21" customHeight="1">
      <c r="A43" s="66" t="s">
        <v>99</v>
      </c>
      <c r="B43" s="73">
        <v>425</v>
      </c>
      <c r="C43" s="73">
        <v>162</v>
      </c>
      <c r="D43" s="89">
        <f t="shared" ref="D43:D51" si="5">C43-B43</f>
        <v>-263</v>
      </c>
      <c r="E43" s="92">
        <v>151</v>
      </c>
      <c r="F43" s="73">
        <v>0</v>
      </c>
      <c r="G43" s="183">
        <f t="shared" si="2"/>
        <v>-151</v>
      </c>
    </row>
    <row r="44" spans="1:7" ht="28.5" customHeight="1">
      <c r="A44" s="66" t="s">
        <v>126</v>
      </c>
      <c r="B44" s="73">
        <v>236</v>
      </c>
      <c r="C44" s="73">
        <v>24</v>
      </c>
      <c r="D44" s="89">
        <f t="shared" si="5"/>
        <v>-212</v>
      </c>
      <c r="E44" s="92">
        <v>93</v>
      </c>
      <c r="F44" s="73">
        <v>2</v>
      </c>
      <c r="G44" s="183">
        <f t="shared" si="2"/>
        <v>-91</v>
      </c>
    </row>
    <row r="45" spans="1:7" ht="21" customHeight="1">
      <c r="A45" s="66" t="s">
        <v>286</v>
      </c>
      <c r="B45" s="73">
        <v>133</v>
      </c>
      <c r="C45" s="73">
        <v>24</v>
      </c>
      <c r="D45" s="89">
        <f t="shared" si="5"/>
        <v>-109</v>
      </c>
      <c r="E45" s="92">
        <v>39</v>
      </c>
      <c r="F45" s="73">
        <v>0</v>
      </c>
      <c r="G45" s="183">
        <f t="shared" si="2"/>
        <v>-39</v>
      </c>
    </row>
    <row r="46" spans="1:7" ht="21" customHeight="1">
      <c r="A46" s="66" t="s">
        <v>288</v>
      </c>
      <c r="B46" s="73">
        <v>132</v>
      </c>
      <c r="C46" s="73">
        <v>15</v>
      </c>
      <c r="D46" s="89">
        <f t="shared" si="5"/>
        <v>-117</v>
      </c>
      <c r="E46" s="92">
        <v>45</v>
      </c>
      <c r="F46" s="73">
        <v>1</v>
      </c>
      <c r="G46" s="183">
        <f t="shared" si="2"/>
        <v>-44</v>
      </c>
    </row>
    <row r="47" spans="1:7" ht="21" customHeight="1">
      <c r="A47" s="66" t="s">
        <v>122</v>
      </c>
      <c r="B47" s="73">
        <v>115</v>
      </c>
      <c r="C47" s="73">
        <v>26</v>
      </c>
      <c r="D47" s="89">
        <f t="shared" si="5"/>
        <v>-89</v>
      </c>
      <c r="E47" s="92">
        <v>53</v>
      </c>
      <c r="F47" s="73">
        <v>2</v>
      </c>
      <c r="G47" s="183">
        <f t="shared" si="2"/>
        <v>-51</v>
      </c>
    </row>
    <row r="48" spans="1:7" ht="15.75">
      <c r="A48" s="66" t="s">
        <v>125</v>
      </c>
      <c r="B48" s="73">
        <v>113</v>
      </c>
      <c r="C48" s="73">
        <v>44</v>
      </c>
      <c r="D48" s="89">
        <f t="shared" si="5"/>
        <v>-69</v>
      </c>
      <c r="E48" s="92">
        <v>37</v>
      </c>
      <c r="F48" s="73">
        <v>1</v>
      </c>
      <c r="G48" s="183">
        <f t="shared" si="2"/>
        <v>-36</v>
      </c>
    </row>
    <row r="49" spans="1:9" ht="21" customHeight="1">
      <c r="A49" s="66" t="s">
        <v>148</v>
      </c>
      <c r="B49" s="73">
        <v>109</v>
      </c>
      <c r="C49" s="73">
        <v>47</v>
      </c>
      <c r="D49" s="89">
        <f t="shared" si="5"/>
        <v>-62</v>
      </c>
      <c r="E49" s="92">
        <v>41</v>
      </c>
      <c r="F49" s="73">
        <v>0</v>
      </c>
      <c r="G49" s="183">
        <f t="shared" si="2"/>
        <v>-41</v>
      </c>
    </row>
    <row r="50" spans="1:9" ht="21" customHeight="1">
      <c r="A50" s="66" t="s">
        <v>124</v>
      </c>
      <c r="B50" s="73">
        <v>107</v>
      </c>
      <c r="C50" s="73">
        <v>35</v>
      </c>
      <c r="D50" s="89">
        <f t="shared" si="5"/>
        <v>-72</v>
      </c>
      <c r="E50" s="92">
        <v>35</v>
      </c>
      <c r="F50" s="73">
        <v>3</v>
      </c>
      <c r="G50" s="183">
        <f t="shared" si="2"/>
        <v>-32</v>
      </c>
    </row>
    <row r="51" spans="1:9" ht="21" customHeight="1">
      <c r="A51" s="66" t="s">
        <v>123</v>
      </c>
      <c r="B51" s="73">
        <v>99</v>
      </c>
      <c r="C51" s="73">
        <v>18</v>
      </c>
      <c r="D51" s="89">
        <f t="shared" si="5"/>
        <v>-81</v>
      </c>
      <c r="E51" s="92">
        <v>44</v>
      </c>
      <c r="F51" s="73">
        <v>0</v>
      </c>
      <c r="G51" s="183">
        <f t="shared" si="2"/>
        <v>-44</v>
      </c>
    </row>
    <row r="52" spans="1:9" ht="32.25" customHeight="1">
      <c r="A52" s="452" t="s">
        <v>31</v>
      </c>
      <c r="B52" s="453"/>
      <c r="C52" s="453"/>
      <c r="D52" s="453"/>
      <c r="E52" s="453"/>
      <c r="F52" s="453"/>
      <c r="G52" s="454"/>
    </row>
    <row r="53" spans="1:9" ht="15.75">
      <c r="A53" s="65" t="s">
        <v>278</v>
      </c>
      <c r="B53" s="88">
        <v>966</v>
      </c>
      <c r="C53" s="88">
        <v>358</v>
      </c>
      <c r="D53" s="89">
        <f>C53-B53</f>
        <v>-608</v>
      </c>
      <c r="E53" s="90">
        <v>352</v>
      </c>
      <c r="F53" s="88">
        <v>42</v>
      </c>
      <c r="G53" s="183">
        <f t="shared" si="2"/>
        <v>-310</v>
      </c>
      <c r="H53" s="91"/>
      <c r="I53" s="91"/>
    </row>
    <row r="54" spans="1:9" ht="22.5" customHeight="1">
      <c r="A54" s="66" t="s">
        <v>84</v>
      </c>
      <c r="B54" s="73">
        <v>511</v>
      </c>
      <c r="C54" s="73">
        <v>459</v>
      </c>
      <c r="D54" s="89">
        <f t="shared" ref="D54:D62" si="6">C54-B54</f>
        <v>-52</v>
      </c>
      <c r="E54" s="92">
        <v>195</v>
      </c>
      <c r="F54" s="73">
        <v>71</v>
      </c>
      <c r="G54" s="183">
        <f t="shared" si="2"/>
        <v>-124</v>
      </c>
    </row>
    <row r="55" spans="1:9" ht="15.75">
      <c r="A55" s="66" t="s">
        <v>89</v>
      </c>
      <c r="B55" s="73">
        <v>499</v>
      </c>
      <c r="C55" s="73">
        <v>49</v>
      </c>
      <c r="D55" s="89">
        <f t="shared" si="6"/>
        <v>-450</v>
      </c>
      <c r="E55" s="92">
        <v>151</v>
      </c>
      <c r="F55" s="73">
        <v>0</v>
      </c>
      <c r="G55" s="183">
        <f t="shared" si="2"/>
        <v>-151</v>
      </c>
    </row>
    <row r="56" spans="1:9" ht="15.75">
      <c r="A56" s="66" t="s">
        <v>90</v>
      </c>
      <c r="B56" s="73">
        <v>417</v>
      </c>
      <c r="C56" s="73">
        <v>257</v>
      </c>
      <c r="D56" s="89">
        <f t="shared" si="6"/>
        <v>-160</v>
      </c>
      <c r="E56" s="92">
        <v>134</v>
      </c>
      <c r="F56" s="73">
        <v>6</v>
      </c>
      <c r="G56" s="183">
        <f t="shared" si="2"/>
        <v>-128</v>
      </c>
    </row>
    <row r="57" spans="1:9" ht="15.75">
      <c r="A57" s="66" t="s">
        <v>86</v>
      </c>
      <c r="B57" s="73">
        <v>401</v>
      </c>
      <c r="C57" s="73">
        <v>336</v>
      </c>
      <c r="D57" s="89">
        <f t="shared" si="6"/>
        <v>-65</v>
      </c>
      <c r="E57" s="92">
        <v>116</v>
      </c>
      <c r="F57" s="73">
        <v>41</v>
      </c>
      <c r="G57" s="183">
        <f t="shared" si="2"/>
        <v>-75</v>
      </c>
    </row>
    <row r="58" spans="1:9" ht="15.75">
      <c r="A58" s="66" t="s">
        <v>191</v>
      </c>
      <c r="B58" s="73">
        <v>166</v>
      </c>
      <c r="C58" s="73">
        <v>28</v>
      </c>
      <c r="D58" s="89">
        <f t="shared" si="6"/>
        <v>-138</v>
      </c>
      <c r="E58" s="92">
        <v>47</v>
      </c>
      <c r="F58" s="73">
        <v>1</v>
      </c>
      <c r="G58" s="183">
        <f t="shared" si="2"/>
        <v>-46</v>
      </c>
    </row>
    <row r="59" spans="1:9" ht="15.75">
      <c r="A59" s="66" t="s">
        <v>102</v>
      </c>
      <c r="B59" s="73">
        <v>87</v>
      </c>
      <c r="C59" s="73">
        <v>48</v>
      </c>
      <c r="D59" s="89">
        <f t="shared" si="6"/>
        <v>-39</v>
      </c>
      <c r="E59" s="92">
        <v>21</v>
      </c>
      <c r="F59" s="73">
        <v>10</v>
      </c>
      <c r="G59" s="183">
        <f t="shared" si="2"/>
        <v>-11</v>
      </c>
    </row>
    <row r="60" spans="1:9" ht="15.75">
      <c r="A60" s="66" t="s">
        <v>103</v>
      </c>
      <c r="B60" s="73">
        <v>83</v>
      </c>
      <c r="C60" s="73">
        <v>307</v>
      </c>
      <c r="D60" s="89">
        <f t="shared" si="6"/>
        <v>224</v>
      </c>
      <c r="E60" s="92">
        <v>20</v>
      </c>
      <c r="F60" s="73">
        <v>38</v>
      </c>
      <c r="G60" s="183">
        <f t="shared" si="2"/>
        <v>18</v>
      </c>
    </row>
    <row r="61" spans="1:9" ht="81.75" customHeight="1">
      <c r="A61" s="66" t="s">
        <v>315</v>
      </c>
      <c r="B61" s="73">
        <v>80</v>
      </c>
      <c r="C61" s="73">
        <v>145</v>
      </c>
      <c r="D61" s="89">
        <f t="shared" si="6"/>
        <v>65</v>
      </c>
      <c r="E61" s="92">
        <v>26</v>
      </c>
      <c r="F61" s="73">
        <v>5</v>
      </c>
      <c r="G61" s="183">
        <f t="shared" si="2"/>
        <v>-21</v>
      </c>
    </row>
    <row r="62" spans="1:9" ht="19.5" customHeight="1">
      <c r="A62" s="66" t="s">
        <v>329</v>
      </c>
      <c r="B62" s="73">
        <v>78</v>
      </c>
      <c r="C62" s="73">
        <v>10</v>
      </c>
      <c r="D62" s="89">
        <f t="shared" si="6"/>
        <v>-68</v>
      </c>
      <c r="E62" s="92">
        <v>15</v>
      </c>
      <c r="F62" s="73">
        <v>0</v>
      </c>
      <c r="G62" s="183">
        <f t="shared" si="2"/>
        <v>-15</v>
      </c>
    </row>
    <row r="63" spans="1:9" ht="38.450000000000003" customHeight="1">
      <c r="A63" s="452" t="s">
        <v>128</v>
      </c>
      <c r="B63" s="453"/>
      <c r="C63" s="453"/>
      <c r="D63" s="453"/>
      <c r="E63" s="453"/>
      <c r="F63" s="453"/>
      <c r="G63" s="454"/>
    </row>
    <row r="64" spans="1:9" ht="15.75">
      <c r="A64" s="65" t="s">
        <v>129</v>
      </c>
      <c r="B64" s="88">
        <v>22</v>
      </c>
      <c r="C64" s="88">
        <v>115</v>
      </c>
      <c r="D64" s="89">
        <f>C64-B64</f>
        <v>93</v>
      </c>
      <c r="E64" s="90">
        <v>6</v>
      </c>
      <c r="F64" s="88">
        <v>0</v>
      </c>
      <c r="G64" s="183">
        <f t="shared" si="2"/>
        <v>-6</v>
      </c>
    </row>
    <row r="65" spans="1:7" ht="15.75">
      <c r="A65" s="66" t="s">
        <v>307</v>
      </c>
      <c r="B65" s="73">
        <v>4</v>
      </c>
      <c r="C65" s="73">
        <v>2</v>
      </c>
      <c r="D65" s="89">
        <f t="shared" ref="D65:D68" si="7">C65-B65</f>
        <v>-2</v>
      </c>
      <c r="E65" s="92">
        <v>1</v>
      </c>
      <c r="F65" s="73">
        <v>2</v>
      </c>
      <c r="G65" s="183">
        <f t="shared" si="2"/>
        <v>1</v>
      </c>
    </row>
    <row r="66" spans="1:7" ht="15.75">
      <c r="A66" s="66" t="s">
        <v>263</v>
      </c>
      <c r="B66" s="73">
        <v>3</v>
      </c>
      <c r="C66" s="73">
        <v>11</v>
      </c>
      <c r="D66" s="89">
        <f t="shared" si="7"/>
        <v>8</v>
      </c>
      <c r="E66" s="92">
        <v>0</v>
      </c>
      <c r="F66" s="73">
        <v>4</v>
      </c>
      <c r="G66" s="183">
        <f t="shared" si="2"/>
        <v>4</v>
      </c>
    </row>
    <row r="67" spans="1:7" ht="31.5">
      <c r="A67" s="66" t="s">
        <v>339</v>
      </c>
      <c r="B67" s="73">
        <v>3</v>
      </c>
      <c r="C67" s="73">
        <v>1</v>
      </c>
      <c r="D67" s="89">
        <f t="shared" si="7"/>
        <v>-2</v>
      </c>
      <c r="E67" s="92">
        <v>1</v>
      </c>
      <c r="F67" s="73">
        <v>0</v>
      </c>
      <c r="G67" s="183">
        <f t="shared" si="2"/>
        <v>-1</v>
      </c>
    </row>
    <row r="68" spans="1:7" ht="15.75">
      <c r="A68" s="66" t="s">
        <v>356</v>
      </c>
      <c r="B68" s="73">
        <v>3</v>
      </c>
      <c r="C68" s="73">
        <v>6</v>
      </c>
      <c r="D68" s="89">
        <f t="shared" si="7"/>
        <v>3</v>
      </c>
      <c r="E68" s="92">
        <v>2</v>
      </c>
      <c r="F68" s="73">
        <v>0</v>
      </c>
      <c r="G68" s="183">
        <f t="shared" si="2"/>
        <v>-2</v>
      </c>
    </row>
    <row r="69" spans="1:7" ht="38.450000000000003" customHeight="1">
      <c r="A69" s="452" t="s">
        <v>33</v>
      </c>
      <c r="B69" s="453"/>
      <c r="C69" s="453"/>
      <c r="D69" s="453"/>
      <c r="E69" s="453"/>
      <c r="F69" s="453"/>
      <c r="G69" s="454"/>
    </row>
    <row r="70" spans="1:7" ht="15.75">
      <c r="A70" s="65" t="s">
        <v>111</v>
      </c>
      <c r="B70" s="88">
        <v>57</v>
      </c>
      <c r="C70" s="88">
        <v>56</v>
      </c>
      <c r="D70" s="89">
        <f>C70-B70</f>
        <v>-1</v>
      </c>
      <c r="E70" s="90">
        <v>21</v>
      </c>
      <c r="F70" s="88">
        <v>15</v>
      </c>
      <c r="G70" s="183">
        <f t="shared" si="2"/>
        <v>-6</v>
      </c>
    </row>
    <row r="71" spans="1:7" ht="15.75">
      <c r="A71" s="66" t="s">
        <v>91</v>
      </c>
      <c r="B71" s="73">
        <v>54</v>
      </c>
      <c r="C71" s="73">
        <v>221</v>
      </c>
      <c r="D71" s="89">
        <f t="shared" ref="D71:D79" si="8">C71-B71</f>
        <v>167</v>
      </c>
      <c r="E71" s="92">
        <v>10</v>
      </c>
      <c r="F71" s="73">
        <v>91</v>
      </c>
      <c r="G71" s="183">
        <f t="shared" si="2"/>
        <v>81</v>
      </c>
    </row>
    <row r="72" spans="1:7" ht="15.75">
      <c r="A72" s="66" t="s">
        <v>93</v>
      </c>
      <c r="B72" s="73">
        <v>53</v>
      </c>
      <c r="C72" s="73">
        <v>191</v>
      </c>
      <c r="D72" s="89">
        <f t="shared" si="8"/>
        <v>138</v>
      </c>
      <c r="E72" s="92">
        <v>21</v>
      </c>
      <c r="F72" s="73">
        <v>27</v>
      </c>
      <c r="G72" s="183">
        <f t="shared" ref="G72:G79" si="9">F72-E72</f>
        <v>6</v>
      </c>
    </row>
    <row r="73" spans="1:7" ht="15.75">
      <c r="A73" s="66" t="s">
        <v>130</v>
      </c>
      <c r="B73" s="73">
        <v>50</v>
      </c>
      <c r="C73" s="73">
        <v>32</v>
      </c>
      <c r="D73" s="89">
        <f t="shared" si="8"/>
        <v>-18</v>
      </c>
      <c r="E73" s="92">
        <v>13</v>
      </c>
      <c r="F73" s="73">
        <v>3</v>
      </c>
      <c r="G73" s="183">
        <f t="shared" si="9"/>
        <v>-10</v>
      </c>
    </row>
    <row r="74" spans="1:7" ht="15.75">
      <c r="A74" s="66" t="s">
        <v>107</v>
      </c>
      <c r="B74" s="73">
        <v>41</v>
      </c>
      <c r="C74" s="73">
        <v>339</v>
      </c>
      <c r="D74" s="89">
        <f t="shared" si="8"/>
        <v>298</v>
      </c>
      <c r="E74" s="92">
        <v>12</v>
      </c>
      <c r="F74" s="73">
        <v>66</v>
      </c>
      <c r="G74" s="183">
        <f t="shared" si="9"/>
        <v>54</v>
      </c>
    </row>
    <row r="75" spans="1:7" ht="22.5" customHeight="1">
      <c r="A75" s="66" t="s">
        <v>150</v>
      </c>
      <c r="B75" s="73">
        <v>39</v>
      </c>
      <c r="C75" s="73">
        <v>19</v>
      </c>
      <c r="D75" s="89">
        <f t="shared" si="8"/>
        <v>-20</v>
      </c>
      <c r="E75" s="92">
        <v>11</v>
      </c>
      <c r="F75" s="73">
        <v>0</v>
      </c>
      <c r="G75" s="183">
        <f t="shared" si="9"/>
        <v>-11</v>
      </c>
    </row>
    <row r="76" spans="1:7" ht="15.75">
      <c r="A76" s="66" t="s">
        <v>308</v>
      </c>
      <c r="B76" s="73">
        <v>37</v>
      </c>
      <c r="C76" s="73">
        <v>107</v>
      </c>
      <c r="D76" s="89">
        <f t="shared" si="8"/>
        <v>70</v>
      </c>
      <c r="E76" s="92">
        <v>8</v>
      </c>
      <c r="F76" s="73">
        <v>9</v>
      </c>
      <c r="G76" s="183">
        <f t="shared" si="9"/>
        <v>1</v>
      </c>
    </row>
    <row r="77" spans="1:7" ht="31.5">
      <c r="A77" s="66" t="s">
        <v>98</v>
      </c>
      <c r="B77" s="73">
        <v>36</v>
      </c>
      <c r="C77" s="73">
        <v>294</v>
      </c>
      <c r="D77" s="89">
        <f t="shared" si="8"/>
        <v>258</v>
      </c>
      <c r="E77" s="92">
        <v>12</v>
      </c>
      <c r="F77" s="73">
        <v>50</v>
      </c>
      <c r="G77" s="183">
        <f t="shared" si="9"/>
        <v>38</v>
      </c>
    </row>
    <row r="78" spans="1:7" ht="31.5" customHeight="1">
      <c r="A78" s="66" t="s">
        <v>291</v>
      </c>
      <c r="B78" s="73">
        <v>32</v>
      </c>
      <c r="C78" s="73">
        <v>106</v>
      </c>
      <c r="D78" s="89">
        <f t="shared" si="8"/>
        <v>74</v>
      </c>
      <c r="E78" s="92">
        <v>7</v>
      </c>
      <c r="F78" s="73">
        <v>17</v>
      </c>
      <c r="G78" s="183">
        <f t="shared" si="9"/>
        <v>10</v>
      </c>
    </row>
    <row r="79" spans="1:7" ht="37.5" customHeight="1">
      <c r="A79" s="66" t="s">
        <v>109</v>
      </c>
      <c r="B79" s="73">
        <v>28</v>
      </c>
      <c r="C79" s="73">
        <v>86</v>
      </c>
      <c r="D79" s="89">
        <f t="shared" si="8"/>
        <v>58</v>
      </c>
      <c r="E79" s="92">
        <v>12</v>
      </c>
      <c r="F79" s="73">
        <v>10</v>
      </c>
      <c r="G79" s="183">
        <f t="shared" si="9"/>
        <v>-2</v>
      </c>
    </row>
    <row r="80" spans="1:7" ht="45" customHeight="1">
      <c r="A80" s="452" t="s">
        <v>131</v>
      </c>
      <c r="B80" s="453"/>
      <c r="C80" s="453"/>
      <c r="D80" s="453"/>
      <c r="E80" s="453"/>
      <c r="F80" s="453"/>
      <c r="G80" s="454"/>
    </row>
    <row r="81" spans="1:7" ht="15.75">
      <c r="A81" s="65" t="s">
        <v>82</v>
      </c>
      <c r="B81" s="88">
        <v>834</v>
      </c>
      <c r="C81" s="88">
        <v>741</v>
      </c>
      <c r="D81" s="89">
        <f>C81-B81</f>
        <v>-93</v>
      </c>
      <c r="E81" s="90">
        <v>283</v>
      </c>
      <c r="F81" s="88">
        <v>63</v>
      </c>
      <c r="G81" s="183">
        <f t="shared" ref="G81:G89" si="10">F81-E81</f>
        <v>-220</v>
      </c>
    </row>
    <row r="82" spans="1:7" ht="15.75">
      <c r="A82" s="66" t="s">
        <v>108</v>
      </c>
      <c r="B82" s="73">
        <v>70</v>
      </c>
      <c r="C82" s="73">
        <v>26</v>
      </c>
      <c r="D82" s="89">
        <f t="shared" ref="D82:D90" si="11">C82-B82</f>
        <v>-44</v>
      </c>
      <c r="E82" s="92">
        <v>27</v>
      </c>
      <c r="F82" s="73">
        <v>0</v>
      </c>
      <c r="G82" s="183">
        <f t="shared" si="10"/>
        <v>-27</v>
      </c>
    </row>
    <row r="83" spans="1:7" ht="15.75">
      <c r="A83" s="66" t="s">
        <v>264</v>
      </c>
      <c r="B83" s="73">
        <v>48</v>
      </c>
      <c r="C83" s="73">
        <v>22</v>
      </c>
      <c r="D83" s="89">
        <f t="shared" si="11"/>
        <v>-26</v>
      </c>
      <c r="E83" s="92">
        <v>16</v>
      </c>
      <c r="F83" s="73">
        <v>0</v>
      </c>
      <c r="G83" s="183">
        <f t="shared" si="10"/>
        <v>-16</v>
      </c>
    </row>
    <row r="84" spans="1:7" ht="15.75">
      <c r="A84" s="66" t="s">
        <v>335</v>
      </c>
      <c r="B84" s="73">
        <v>46</v>
      </c>
      <c r="C84" s="73">
        <v>10</v>
      </c>
      <c r="D84" s="89">
        <f t="shared" si="11"/>
        <v>-36</v>
      </c>
      <c r="E84" s="92">
        <v>22</v>
      </c>
      <c r="F84" s="73">
        <v>1</v>
      </c>
      <c r="G84" s="183">
        <f t="shared" si="10"/>
        <v>-21</v>
      </c>
    </row>
    <row r="85" spans="1:7" ht="15.75">
      <c r="A85" s="66" t="s">
        <v>85</v>
      </c>
      <c r="B85" s="73">
        <v>43</v>
      </c>
      <c r="C85" s="73">
        <v>11</v>
      </c>
      <c r="D85" s="89">
        <f t="shared" si="11"/>
        <v>-32</v>
      </c>
      <c r="E85" s="92">
        <v>21</v>
      </c>
      <c r="F85" s="73">
        <v>0</v>
      </c>
      <c r="G85" s="183">
        <f t="shared" si="10"/>
        <v>-21</v>
      </c>
    </row>
    <row r="86" spans="1:7" ht="15.75">
      <c r="A86" s="66" t="s">
        <v>132</v>
      </c>
      <c r="B86" s="73">
        <v>40</v>
      </c>
      <c r="C86" s="73">
        <v>33</v>
      </c>
      <c r="D86" s="89">
        <f t="shared" si="11"/>
        <v>-7</v>
      </c>
      <c r="E86" s="92">
        <v>12</v>
      </c>
      <c r="F86" s="73">
        <v>1</v>
      </c>
      <c r="G86" s="183">
        <f t="shared" si="10"/>
        <v>-11</v>
      </c>
    </row>
    <row r="87" spans="1:7" ht="15.75">
      <c r="A87" s="66" t="s">
        <v>330</v>
      </c>
      <c r="B87" s="73">
        <v>36</v>
      </c>
      <c r="C87" s="73">
        <v>2</v>
      </c>
      <c r="D87" s="89">
        <f t="shared" si="11"/>
        <v>-34</v>
      </c>
      <c r="E87" s="92">
        <v>18</v>
      </c>
      <c r="F87" s="73">
        <v>2</v>
      </c>
      <c r="G87" s="183">
        <f t="shared" si="10"/>
        <v>-16</v>
      </c>
    </row>
    <row r="88" spans="1:7" ht="31.5">
      <c r="A88" s="66" t="s">
        <v>309</v>
      </c>
      <c r="B88" s="73">
        <v>22</v>
      </c>
      <c r="C88" s="73">
        <v>6</v>
      </c>
      <c r="D88" s="89">
        <f t="shared" si="11"/>
        <v>-16</v>
      </c>
      <c r="E88" s="92">
        <v>9</v>
      </c>
      <c r="F88" s="73">
        <v>0</v>
      </c>
      <c r="G88" s="183">
        <f t="shared" si="10"/>
        <v>-9</v>
      </c>
    </row>
    <row r="89" spans="1:7" ht="15.75">
      <c r="A89" s="66" t="s">
        <v>360</v>
      </c>
      <c r="B89" s="73">
        <v>22</v>
      </c>
      <c r="C89" s="73">
        <v>21</v>
      </c>
      <c r="D89" s="89">
        <f t="shared" si="11"/>
        <v>-1</v>
      </c>
      <c r="E89" s="92">
        <v>11</v>
      </c>
      <c r="F89" s="73">
        <v>1</v>
      </c>
      <c r="G89" s="183">
        <f t="shared" si="10"/>
        <v>-10</v>
      </c>
    </row>
    <row r="90" spans="1:7" ht="31.5">
      <c r="A90" s="66" t="s">
        <v>136</v>
      </c>
      <c r="B90" s="73">
        <v>21</v>
      </c>
      <c r="C90" s="73">
        <v>33</v>
      </c>
      <c r="D90" s="89">
        <f t="shared" si="11"/>
        <v>12</v>
      </c>
      <c r="E90" s="92">
        <v>4</v>
      </c>
      <c r="F90" s="73">
        <v>7</v>
      </c>
      <c r="G90" s="183">
        <f t="shared" ref="G90:G101" si="12">F90-E90</f>
        <v>3</v>
      </c>
    </row>
    <row r="91" spans="1:7" ht="32.25" customHeight="1">
      <c r="A91" s="452" t="s">
        <v>133</v>
      </c>
      <c r="B91" s="453"/>
      <c r="C91" s="453"/>
      <c r="D91" s="453"/>
      <c r="E91" s="453"/>
      <c r="F91" s="453"/>
      <c r="G91" s="454"/>
    </row>
    <row r="92" spans="1:7" ht="15.75">
      <c r="A92" s="65" t="s">
        <v>101</v>
      </c>
      <c r="B92" s="88">
        <v>623</v>
      </c>
      <c r="C92" s="88">
        <v>136</v>
      </c>
      <c r="D92" s="89">
        <f>C92-B92</f>
        <v>-487</v>
      </c>
      <c r="E92" s="90">
        <v>195</v>
      </c>
      <c r="F92" s="88">
        <v>7</v>
      </c>
      <c r="G92" s="183">
        <f t="shared" si="12"/>
        <v>-188</v>
      </c>
    </row>
    <row r="93" spans="1:7" ht="22.5" customHeight="1">
      <c r="A93" s="66" t="s">
        <v>87</v>
      </c>
      <c r="B93" s="73">
        <v>373</v>
      </c>
      <c r="C93" s="73">
        <v>686</v>
      </c>
      <c r="D93" s="89">
        <f t="shared" ref="D93:D101" si="13">C93-B93</f>
        <v>313</v>
      </c>
      <c r="E93" s="92">
        <v>111</v>
      </c>
      <c r="F93" s="73">
        <v>51</v>
      </c>
      <c r="G93" s="183">
        <f t="shared" si="12"/>
        <v>-60</v>
      </c>
    </row>
    <row r="94" spans="1:7" ht="15.75">
      <c r="A94" s="66" t="s">
        <v>92</v>
      </c>
      <c r="B94" s="73">
        <v>218</v>
      </c>
      <c r="C94" s="73">
        <v>314</v>
      </c>
      <c r="D94" s="89">
        <f t="shared" si="13"/>
        <v>96</v>
      </c>
      <c r="E94" s="92">
        <v>57</v>
      </c>
      <c r="F94" s="73">
        <v>11</v>
      </c>
      <c r="G94" s="183">
        <f t="shared" si="12"/>
        <v>-46</v>
      </c>
    </row>
    <row r="95" spans="1:7" ht="15.75">
      <c r="A95" s="66" t="s">
        <v>137</v>
      </c>
      <c r="B95" s="73">
        <v>184</v>
      </c>
      <c r="C95" s="73">
        <v>77</v>
      </c>
      <c r="D95" s="89">
        <f t="shared" si="13"/>
        <v>-107</v>
      </c>
      <c r="E95" s="92">
        <v>80</v>
      </c>
      <c r="F95" s="73">
        <v>3</v>
      </c>
      <c r="G95" s="183">
        <f t="shared" si="12"/>
        <v>-77</v>
      </c>
    </row>
    <row r="96" spans="1:7" ht="15.75">
      <c r="A96" s="66" t="s">
        <v>97</v>
      </c>
      <c r="B96" s="73">
        <v>183</v>
      </c>
      <c r="C96" s="73">
        <v>118</v>
      </c>
      <c r="D96" s="89">
        <f t="shared" si="13"/>
        <v>-65</v>
      </c>
      <c r="E96" s="92">
        <v>64</v>
      </c>
      <c r="F96" s="73">
        <v>4</v>
      </c>
      <c r="G96" s="183">
        <f t="shared" si="12"/>
        <v>-60</v>
      </c>
    </row>
    <row r="97" spans="1:7" ht="15.75">
      <c r="A97" s="66" t="s">
        <v>94</v>
      </c>
      <c r="B97" s="73">
        <v>92</v>
      </c>
      <c r="C97" s="73">
        <v>44</v>
      </c>
      <c r="D97" s="89">
        <f t="shared" si="13"/>
        <v>-48</v>
      </c>
      <c r="E97" s="92">
        <v>27</v>
      </c>
      <c r="F97" s="73">
        <v>2</v>
      </c>
      <c r="G97" s="183">
        <f t="shared" si="12"/>
        <v>-25</v>
      </c>
    </row>
    <row r="98" spans="1:7" ht="15.75">
      <c r="A98" s="66" t="s">
        <v>83</v>
      </c>
      <c r="B98" s="73">
        <v>89</v>
      </c>
      <c r="C98" s="73">
        <v>180</v>
      </c>
      <c r="D98" s="89">
        <f t="shared" si="13"/>
        <v>91</v>
      </c>
      <c r="E98" s="92">
        <v>30</v>
      </c>
      <c r="F98" s="73">
        <v>6</v>
      </c>
      <c r="G98" s="183">
        <f t="shared" si="12"/>
        <v>-24</v>
      </c>
    </row>
    <row r="99" spans="1:7" ht="15.75">
      <c r="A99" s="66" t="s">
        <v>151</v>
      </c>
      <c r="B99" s="73">
        <v>78</v>
      </c>
      <c r="C99" s="73">
        <v>15</v>
      </c>
      <c r="D99" s="89">
        <f t="shared" si="13"/>
        <v>-63</v>
      </c>
      <c r="E99" s="92">
        <v>21</v>
      </c>
      <c r="F99" s="73">
        <v>0</v>
      </c>
      <c r="G99" s="183">
        <f t="shared" si="12"/>
        <v>-21</v>
      </c>
    </row>
    <row r="100" spans="1:7" ht="15.75">
      <c r="A100" s="66" t="s">
        <v>96</v>
      </c>
      <c r="B100" s="73">
        <v>67</v>
      </c>
      <c r="C100" s="73">
        <v>382</v>
      </c>
      <c r="D100" s="89">
        <f t="shared" si="13"/>
        <v>315</v>
      </c>
      <c r="E100" s="92">
        <v>13</v>
      </c>
      <c r="F100" s="73">
        <v>59</v>
      </c>
      <c r="G100" s="183">
        <f t="shared" si="12"/>
        <v>46</v>
      </c>
    </row>
    <row r="101" spans="1:7" ht="15.75">
      <c r="A101" s="66" t="s">
        <v>106</v>
      </c>
      <c r="B101" s="73">
        <v>57</v>
      </c>
      <c r="C101" s="73">
        <v>67</v>
      </c>
      <c r="D101" s="89">
        <f t="shared" si="13"/>
        <v>10</v>
      </c>
      <c r="E101" s="92">
        <v>17</v>
      </c>
      <c r="F101" s="73">
        <v>4</v>
      </c>
      <c r="G101" s="183">
        <f t="shared" si="12"/>
        <v>-13</v>
      </c>
    </row>
    <row r="102" spans="1:7" ht="15.75">
      <c r="A102" s="47"/>
      <c r="B102" s="69"/>
      <c r="C102" s="69"/>
      <c r="D102" s="70"/>
      <c r="E102" s="69"/>
      <c r="F102" s="69"/>
      <c r="G102" s="70"/>
    </row>
  </sheetData>
  <mergeCells count="20"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81" orientation="portrait" r:id="rId1"/>
  <headerFooter alignWithMargins="0"/>
  <rowBreaks count="2" manualBreakCount="2">
    <brk id="40" max="6" man="1"/>
    <brk id="7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P26"/>
  <sheetViews>
    <sheetView tabSelected="1" zoomScale="78" zoomScaleNormal="78" zoomScaleSheetLayoutView="70" workbookViewId="0">
      <selection activeCell="J9" sqref="J9"/>
    </sheetView>
  </sheetViews>
  <sheetFormatPr defaultColWidth="8.85546875" defaultRowHeight="12.75"/>
  <cols>
    <col min="1" max="1" width="55.7109375" style="10" customWidth="1"/>
    <col min="2" max="2" width="16.7109375" style="10" customWidth="1"/>
    <col min="3" max="3" width="15.7109375" style="10" customWidth="1"/>
    <col min="4" max="4" width="15.7109375" style="313" customWidth="1"/>
    <col min="5" max="5" width="13.5703125" style="10" customWidth="1"/>
    <col min="6" max="6" width="11" style="10" customWidth="1"/>
    <col min="7" max="7" width="15.28515625" style="10" customWidth="1"/>
    <col min="8" max="8" width="14.140625" style="10" customWidth="1"/>
    <col min="9" max="10" width="7.140625" style="10" customWidth="1"/>
    <col min="11" max="11" width="6" style="10" customWidth="1"/>
    <col min="12" max="12" width="7.140625" style="10" customWidth="1"/>
    <col min="13" max="13" width="5.5703125" style="10" customWidth="1"/>
    <col min="14" max="35" width="7.140625" style="10" customWidth="1"/>
    <col min="36" max="256" width="8.85546875" style="10"/>
    <col min="257" max="257" width="55.7109375" style="10" customWidth="1"/>
    <col min="258" max="258" width="16.7109375" style="10" customWidth="1"/>
    <col min="259" max="260" width="15.7109375" style="10" customWidth="1"/>
    <col min="261" max="261" width="13.5703125" style="10" customWidth="1"/>
    <col min="262" max="262" width="11" style="10" customWidth="1"/>
    <col min="263" max="263" width="15.28515625" style="10" customWidth="1"/>
    <col min="264" max="264" width="14.140625" style="10" customWidth="1"/>
    <col min="265" max="266" width="7.140625" style="10" customWidth="1"/>
    <col min="267" max="267" width="6" style="10" customWidth="1"/>
    <col min="268" max="268" width="7.140625" style="10" customWidth="1"/>
    <col min="269" max="269" width="5.5703125" style="10" customWidth="1"/>
    <col min="270" max="291" width="7.140625" style="10" customWidth="1"/>
    <col min="292" max="512" width="8.85546875" style="10"/>
    <col min="513" max="513" width="55.7109375" style="10" customWidth="1"/>
    <col min="514" max="514" width="16.7109375" style="10" customWidth="1"/>
    <col min="515" max="516" width="15.7109375" style="10" customWidth="1"/>
    <col min="517" max="517" width="13.5703125" style="10" customWidth="1"/>
    <col min="518" max="518" width="11" style="10" customWidth="1"/>
    <col min="519" max="519" width="15.28515625" style="10" customWidth="1"/>
    <col min="520" max="520" width="14.140625" style="10" customWidth="1"/>
    <col min="521" max="522" width="7.140625" style="10" customWidth="1"/>
    <col min="523" max="523" width="6" style="10" customWidth="1"/>
    <col min="524" max="524" width="7.140625" style="10" customWidth="1"/>
    <col min="525" max="525" width="5.5703125" style="10" customWidth="1"/>
    <col min="526" max="547" width="7.140625" style="10" customWidth="1"/>
    <col min="548" max="768" width="8.85546875" style="10"/>
    <col min="769" max="769" width="55.7109375" style="10" customWidth="1"/>
    <col min="770" max="770" width="16.7109375" style="10" customWidth="1"/>
    <col min="771" max="772" width="15.7109375" style="10" customWidth="1"/>
    <col min="773" max="773" width="13.5703125" style="10" customWidth="1"/>
    <col min="774" max="774" width="11" style="10" customWidth="1"/>
    <col min="775" max="775" width="15.28515625" style="10" customWidth="1"/>
    <col min="776" max="776" width="14.140625" style="10" customWidth="1"/>
    <col min="777" max="778" width="7.140625" style="10" customWidth="1"/>
    <col min="779" max="779" width="6" style="10" customWidth="1"/>
    <col min="780" max="780" width="7.140625" style="10" customWidth="1"/>
    <col min="781" max="781" width="5.5703125" style="10" customWidth="1"/>
    <col min="782" max="803" width="7.140625" style="10" customWidth="1"/>
    <col min="804" max="1024" width="8.85546875" style="10"/>
    <col min="1025" max="1025" width="55.7109375" style="10" customWidth="1"/>
    <col min="1026" max="1026" width="16.7109375" style="10" customWidth="1"/>
    <col min="1027" max="1028" width="15.7109375" style="10" customWidth="1"/>
    <col min="1029" max="1029" width="13.5703125" style="10" customWidth="1"/>
    <col min="1030" max="1030" width="11" style="10" customWidth="1"/>
    <col min="1031" max="1031" width="15.28515625" style="10" customWidth="1"/>
    <col min="1032" max="1032" width="14.140625" style="10" customWidth="1"/>
    <col min="1033" max="1034" width="7.140625" style="10" customWidth="1"/>
    <col min="1035" max="1035" width="6" style="10" customWidth="1"/>
    <col min="1036" max="1036" width="7.140625" style="10" customWidth="1"/>
    <col min="1037" max="1037" width="5.5703125" style="10" customWidth="1"/>
    <col min="1038" max="1059" width="7.140625" style="10" customWidth="1"/>
    <col min="1060" max="1280" width="8.85546875" style="10"/>
    <col min="1281" max="1281" width="55.7109375" style="10" customWidth="1"/>
    <col min="1282" max="1282" width="16.7109375" style="10" customWidth="1"/>
    <col min="1283" max="1284" width="15.7109375" style="10" customWidth="1"/>
    <col min="1285" max="1285" width="13.5703125" style="10" customWidth="1"/>
    <col min="1286" max="1286" width="11" style="10" customWidth="1"/>
    <col min="1287" max="1287" width="15.28515625" style="10" customWidth="1"/>
    <col min="1288" max="1288" width="14.140625" style="10" customWidth="1"/>
    <col min="1289" max="1290" width="7.140625" style="10" customWidth="1"/>
    <col min="1291" max="1291" width="6" style="10" customWidth="1"/>
    <col min="1292" max="1292" width="7.140625" style="10" customWidth="1"/>
    <col min="1293" max="1293" width="5.5703125" style="10" customWidth="1"/>
    <col min="1294" max="1315" width="7.140625" style="10" customWidth="1"/>
    <col min="1316" max="1536" width="8.85546875" style="10"/>
    <col min="1537" max="1537" width="55.7109375" style="10" customWidth="1"/>
    <col min="1538" max="1538" width="16.7109375" style="10" customWidth="1"/>
    <col min="1539" max="1540" width="15.7109375" style="10" customWidth="1"/>
    <col min="1541" max="1541" width="13.5703125" style="10" customWidth="1"/>
    <col min="1542" max="1542" width="11" style="10" customWidth="1"/>
    <col min="1543" max="1543" width="15.28515625" style="10" customWidth="1"/>
    <col min="1544" max="1544" width="14.140625" style="10" customWidth="1"/>
    <col min="1545" max="1546" width="7.140625" style="10" customWidth="1"/>
    <col min="1547" max="1547" width="6" style="10" customWidth="1"/>
    <col min="1548" max="1548" width="7.140625" style="10" customWidth="1"/>
    <col min="1549" max="1549" width="5.5703125" style="10" customWidth="1"/>
    <col min="1550" max="1571" width="7.140625" style="10" customWidth="1"/>
    <col min="1572" max="1792" width="8.85546875" style="10"/>
    <col min="1793" max="1793" width="55.7109375" style="10" customWidth="1"/>
    <col min="1794" max="1794" width="16.7109375" style="10" customWidth="1"/>
    <col min="1795" max="1796" width="15.7109375" style="10" customWidth="1"/>
    <col min="1797" max="1797" width="13.5703125" style="10" customWidth="1"/>
    <col min="1798" max="1798" width="11" style="10" customWidth="1"/>
    <col min="1799" max="1799" width="15.28515625" style="10" customWidth="1"/>
    <col min="1800" max="1800" width="14.140625" style="10" customWidth="1"/>
    <col min="1801" max="1802" width="7.140625" style="10" customWidth="1"/>
    <col min="1803" max="1803" width="6" style="10" customWidth="1"/>
    <col min="1804" max="1804" width="7.140625" style="10" customWidth="1"/>
    <col min="1805" max="1805" width="5.5703125" style="10" customWidth="1"/>
    <col min="1806" max="1827" width="7.140625" style="10" customWidth="1"/>
    <col min="1828" max="2048" width="8.85546875" style="10"/>
    <col min="2049" max="2049" width="55.7109375" style="10" customWidth="1"/>
    <col min="2050" max="2050" width="16.7109375" style="10" customWidth="1"/>
    <col min="2051" max="2052" width="15.7109375" style="10" customWidth="1"/>
    <col min="2053" max="2053" width="13.5703125" style="10" customWidth="1"/>
    <col min="2054" max="2054" width="11" style="10" customWidth="1"/>
    <col min="2055" max="2055" width="15.28515625" style="10" customWidth="1"/>
    <col min="2056" max="2056" width="14.140625" style="10" customWidth="1"/>
    <col min="2057" max="2058" width="7.140625" style="10" customWidth="1"/>
    <col min="2059" max="2059" width="6" style="10" customWidth="1"/>
    <col min="2060" max="2060" width="7.140625" style="10" customWidth="1"/>
    <col min="2061" max="2061" width="5.5703125" style="10" customWidth="1"/>
    <col min="2062" max="2083" width="7.140625" style="10" customWidth="1"/>
    <col min="2084" max="2304" width="8.85546875" style="10"/>
    <col min="2305" max="2305" width="55.7109375" style="10" customWidth="1"/>
    <col min="2306" max="2306" width="16.7109375" style="10" customWidth="1"/>
    <col min="2307" max="2308" width="15.7109375" style="10" customWidth="1"/>
    <col min="2309" max="2309" width="13.5703125" style="10" customWidth="1"/>
    <col min="2310" max="2310" width="11" style="10" customWidth="1"/>
    <col min="2311" max="2311" width="15.28515625" style="10" customWidth="1"/>
    <col min="2312" max="2312" width="14.140625" style="10" customWidth="1"/>
    <col min="2313" max="2314" width="7.140625" style="10" customWidth="1"/>
    <col min="2315" max="2315" width="6" style="10" customWidth="1"/>
    <col min="2316" max="2316" width="7.140625" style="10" customWidth="1"/>
    <col min="2317" max="2317" width="5.5703125" style="10" customWidth="1"/>
    <col min="2318" max="2339" width="7.140625" style="10" customWidth="1"/>
    <col min="2340" max="2560" width="8.85546875" style="10"/>
    <col min="2561" max="2561" width="55.7109375" style="10" customWidth="1"/>
    <col min="2562" max="2562" width="16.7109375" style="10" customWidth="1"/>
    <col min="2563" max="2564" width="15.7109375" style="10" customWidth="1"/>
    <col min="2565" max="2565" width="13.5703125" style="10" customWidth="1"/>
    <col min="2566" max="2566" width="11" style="10" customWidth="1"/>
    <col min="2567" max="2567" width="15.28515625" style="10" customWidth="1"/>
    <col min="2568" max="2568" width="14.140625" style="10" customWidth="1"/>
    <col min="2569" max="2570" width="7.140625" style="10" customWidth="1"/>
    <col min="2571" max="2571" width="6" style="10" customWidth="1"/>
    <col min="2572" max="2572" width="7.140625" style="10" customWidth="1"/>
    <col min="2573" max="2573" width="5.5703125" style="10" customWidth="1"/>
    <col min="2574" max="2595" width="7.140625" style="10" customWidth="1"/>
    <col min="2596" max="2816" width="8.85546875" style="10"/>
    <col min="2817" max="2817" width="55.7109375" style="10" customWidth="1"/>
    <col min="2818" max="2818" width="16.7109375" style="10" customWidth="1"/>
    <col min="2819" max="2820" width="15.7109375" style="10" customWidth="1"/>
    <col min="2821" max="2821" width="13.5703125" style="10" customWidth="1"/>
    <col min="2822" max="2822" width="11" style="10" customWidth="1"/>
    <col min="2823" max="2823" width="15.28515625" style="10" customWidth="1"/>
    <col min="2824" max="2824" width="14.140625" style="10" customWidth="1"/>
    <col min="2825" max="2826" width="7.140625" style="10" customWidth="1"/>
    <col min="2827" max="2827" width="6" style="10" customWidth="1"/>
    <col min="2828" max="2828" width="7.140625" style="10" customWidth="1"/>
    <col min="2829" max="2829" width="5.5703125" style="10" customWidth="1"/>
    <col min="2830" max="2851" width="7.140625" style="10" customWidth="1"/>
    <col min="2852" max="3072" width="8.85546875" style="10"/>
    <col min="3073" max="3073" width="55.7109375" style="10" customWidth="1"/>
    <col min="3074" max="3074" width="16.7109375" style="10" customWidth="1"/>
    <col min="3075" max="3076" width="15.7109375" style="10" customWidth="1"/>
    <col min="3077" max="3077" width="13.5703125" style="10" customWidth="1"/>
    <col min="3078" max="3078" width="11" style="10" customWidth="1"/>
    <col min="3079" max="3079" width="15.28515625" style="10" customWidth="1"/>
    <col min="3080" max="3080" width="14.140625" style="10" customWidth="1"/>
    <col min="3081" max="3082" width="7.140625" style="10" customWidth="1"/>
    <col min="3083" max="3083" width="6" style="10" customWidth="1"/>
    <col min="3084" max="3084" width="7.140625" style="10" customWidth="1"/>
    <col min="3085" max="3085" width="5.5703125" style="10" customWidth="1"/>
    <col min="3086" max="3107" width="7.140625" style="10" customWidth="1"/>
    <col min="3108" max="3328" width="8.85546875" style="10"/>
    <col min="3329" max="3329" width="55.7109375" style="10" customWidth="1"/>
    <col min="3330" max="3330" width="16.7109375" style="10" customWidth="1"/>
    <col min="3331" max="3332" width="15.7109375" style="10" customWidth="1"/>
    <col min="3333" max="3333" width="13.5703125" style="10" customWidth="1"/>
    <col min="3334" max="3334" width="11" style="10" customWidth="1"/>
    <col min="3335" max="3335" width="15.28515625" style="10" customWidth="1"/>
    <col min="3336" max="3336" width="14.140625" style="10" customWidth="1"/>
    <col min="3337" max="3338" width="7.140625" style="10" customWidth="1"/>
    <col min="3339" max="3339" width="6" style="10" customWidth="1"/>
    <col min="3340" max="3340" width="7.140625" style="10" customWidth="1"/>
    <col min="3341" max="3341" width="5.5703125" style="10" customWidth="1"/>
    <col min="3342" max="3363" width="7.140625" style="10" customWidth="1"/>
    <col min="3364" max="3584" width="8.85546875" style="10"/>
    <col min="3585" max="3585" width="55.7109375" style="10" customWidth="1"/>
    <col min="3586" max="3586" width="16.7109375" style="10" customWidth="1"/>
    <col min="3587" max="3588" width="15.7109375" style="10" customWidth="1"/>
    <col min="3589" max="3589" width="13.5703125" style="10" customWidth="1"/>
    <col min="3590" max="3590" width="11" style="10" customWidth="1"/>
    <col min="3591" max="3591" width="15.28515625" style="10" customWidth="1"/>
    <col min="3592" max="3592" width="14.140625" style="10" customWidth="1"/>
    <col min="3593" max="3594" width="7.140625" style="10" customWidth="1"/>
    <col min="3595" max="3595" width="6" style="10" customWidth="1"/>
    <col min="3596" max="3596" width="7.140625" style="10" customWidth="1"/>
    <col min="3597" max="3597" width="5.5703125" style="10" customWidth="1"/>
    <col min="3598" max="3619" width="7.140625" style="10" customWidth="1"/>
    <col min="3620" max="3840" width="8.85546875" style="10"/>
    <col min="3841" max="3841" width="55.7109375" style="10" customWidth="1"/>
    <col min="3842" max="3842" width="16.7109375" style="10" customWidth="1"/>
    <col min="3843" max="3844" width="15.7109375" style="10" customWidth="1"/>
    <col min="3845" max="3845" width="13.5703125" style="10" customWidth="1"/>
    <col min="3846" max="3846" width="11" style="10" customWidth="1"/>
    <col min="3847" max="3847" width="15.28515625" style="10" customWidth="1"/>
    <col min="3848" max="3848" width="14.140625" style="10" customWidth="1"/>
    <col min="3849" max="3850" width="7.140625" style="10" customWidth="1"/>
    <col min="3851" max="3851" width="6" style="10" customWidth="1"/>
    <col min="3852" max="3852" width="7.140625" style="10" customWidth="1"/>
    <col min="3853" max="3853" width="5.5703125" style="10" customWidth="1"/>
    <col min="3854" max="3875" width="7.140625" style="10" customWidth="1"/>
    <col min="3876" max="4096" width="8.85546875" style="10"/>
    <col min="4097" max="4097" width="55.7109375" style="10" customWidth="1"/>
    <col min="4098" max="4098" width="16.7109375" style="10" customWidth="1"/>
    <col min="4099" max="4100" width="15.7109375" style="10" customWidth="1"/>
    <col min="4101" max="4101" width="13.5703125" style="10" customWidth="1"/>
    <col min="4102" max="4102" width="11" style="10" customWidth="1"/>
    <col min="4103" max="4103" width="15.28515625" style="10" customWidth="1"/>
    <col min="4104" max="4104" width="14.140625" style="10" customWidth="1"/>
    <col min="4105" max="4106" width="7.140625" style="10" customWidth="1"/>
    <col min="4107" max="4107" width="6" style="10" customWidth="1"/>
    <col min="4108" max="4108" width="7.140625" style="10" customWidth="1"/>
    <col min="4109" max="4109" width="5.5703125" style="10" customWidth="1"/>
    <col min="4110" max="4131" width="7.140625" style="10" customWidth="1"/>
    <col min="4132" max="4352" width="8.85546875" style="10"/>
    <col min="4353" max="4353" width="55.7109375" style="10" customWidth="1"/>
    <col min="4354" max="4354" width="16.7109375" style="10" customWidth="1"/>
    <col min="4355" max="4356" width="15.7109375" style="10" customWidth="1"/>
    <col min="4357" max="4357" width="13.5703125" style="10" customWidth="1"/>
    <col min="4358" max="4358" width="11" style="10" customWidth="1"/>
    <col min="4359" max="4359" width="15.28515625" style="10" customWidth="1"/>
    <col min="4360" max="4360" width="14.140625" style="10" customWidth="1"/>
    <col min="4361" max="4362" width="7.140625" style="10" customWidth="1"/>
    <col min="4363" max="4363" width="6" style="10" customWidth="1"/>
    <col min="4364" max="4364" width="7.140625" style="10" customWidth="1"/>
    <col min="4365" max="4365" width="5.5703125" style="10" customWidth="1"/>
    <col min="4366" max="4387" width="7.140625" style="10" customWidth="1"/>
    <col min="4388" max="4608" width="8.85546875" style="10"/>
    <col min="4609" max="4609" width="55.7109375" style="10" customWidth="1"/>
    <col min="4610" max="4610" width="16.7109375" style="10" customWidth="1"/>
    <col min="4611" max="4612" width="15.7109375" style="10" customWidth="1"/>
    <col min="4613" max="4613" width="13.5703125" style="10" customWidth="1"/>
    <col min="4614" max="4614" width="11" style="10" customWidth="1"/>
    <col min="4615" max="4615" width="15.28515625" style="10" customWidth="1"/>
    <col min="4616" max="4616" width="14.140625" style="10" customWidth="1"/>
    <col min="4617" max="4618" width="7.140625" style="10" customWidth="1"/>
    <col min="4619" max="4619" width="6" style="10" customWidth="1"/>
    <col min="4620" max="4620" width="7.140625" style="10" customWidth="1"/>
    <col min="4621" max="4621" width="5.5703125" style="10" customWidth="1"/>
    <col min="4622" max="4643" width="7.140625" style="10" customWidth="1"/>
    <col min="4644" max="4864" width="8.85546875" style="10"/>
    <col min="4865" max="4865" width="55.7109375" style="10" customWidth="1"/>
    <col min="4866" max="4866" width="16.7109375" style="10" customWidth="1"/>
    <col min="4867" max="4868" width="15.7109375" style="10" customWidth="1"/>
    <col min="4869" max="4869" width="13.5703125" style="10" customWidth="1"/>
    <col min="4870" max="4870" width="11" style="10" customWidth="1"/>
    <col min="4871" max="4871" width="15.28515625" style="10" customWidth="1"/>
    <col min="4872" max="4872" width="14.140625" style="10" customWidth="1"/>
    <col min="4873" max="4874" width="7.140625" style="10" customWidth="1"/>
    <col min="4875" max="4875" width="6" style="10" customWidth="1"/>
    <col min="4876" max="4876" width="7.140625" style="10" customWidth="1"/>
    <col min="4877" max="4877" width="5.5703125" style="10" customWidth="1"/>
    <col min="4878" max="4899" width="7.140625" style="10" customWidth="1"/>
    <col min="4900" max="5120" width="8.85546875" style="10"/>
    <col min="5121" max="5121" width="55.7109375" style="10" customWidth="1"/>
    <col min="5122" max="5122" width="16.7109375" style="10" customWidth="1"/>
    <col min="5123" max="5124" width="15.7109375" style="10" customWidth="1"/>
    <col min="5125" max="5125" width="13.5703125" style="10" customWidth="1"/>
    <col min="5126" max="5126" width="11" style="10" customWidth="1"/>
    <col min="5127" max="5127" width="15.28515625" style="10" customWidth="1"/>
    <col min="5128" max="5128" width="14.140625" style="10" customWidth="1"/>
    <col min="5129" max="5130" width="7.140625" style="10" customWidth="1"/>
    <col min="5131" max="5131" width="6" style="10" customWidth="1"/>
    <col min="5132" max="5132" width="7.140625" style="10" customWidth="1"/>
    <col min="5133" max="5133" width="5.5703125" style="10" customWidth="1"/>
    <col min="5134" max="5155" width="7.140625" style="10" customWidth="1"/>
    <col min="5156" max="5376" width="8.85546875" style="10"/>
    <col min="5377" max="5377" width="55.7109375" style="10" customWidth="1"/>
    <col min="5378" max="5378" width="16.7109375" style="10" customWidth="1"/>
    <col min="5379" max="5380" width="15.7109375" style="10" customWidth="1"/>
    <col min="5381" max="5381" width="13.5703125" style="10" customWidth="1"/>
    <col min="5382" max="5382" width="11" style="10" customWidth="1"/>
    <col min="5383" max="5383" width="15.28515625" style="10" customWidth="1"/>
    <col min="5384" max="5384" width="14.140625" style="10" customWidth="1"/>
    <col min="5385" max="5386" width="7.140625" style="10" customWidth="1"/>
    <col min="5387" max="5387" width="6" style="10" customWidth="1"/>
    <col min="5388" max="5388" width="7.140625" style="10" customWidth="1"/>
    <col min="5389" max="5389" width="5.5703125" style="10" customWidth="1"/>
    <col min="5390" max="5411" width="7.140625" style="10" customWidth="1"/>
    <col min="5412" max="5632" width="8.85546875" style="10"/>
    <col min="5633" max="5633" width="55.7109375" style="10" customWidth="1"/>
    <col min="5634" max="5634" width="16.7109375" style="10" customWidth="1"/>
    <col min="5635" max="5636" width="15.7109375" style="10" customWidth="1"/>
    <col min="5637" max="5637" width="13.5703125" style="10" customWidth="1"/>
    <col min="5638" max="5638" width="11" style="10" customWidth="1"/>
    <col min="5639" max="5639" width="15.28515625" style="10" customWidth="1"/>
    <col min="5640" max="5640" width="14.140625" style="10" customWidth="1"/>
    <col min="5641" max="5642" width="7.140625" style="10" customWidth="1"/>
    <col min="5643" max="5643" width="6" style="10" customWidth="1"/>
    <col min="5644" max="5644" width="7.140625" style="10" customWidth="1"/>
    <col min="5645" max="5645" width="5.5703125" style="10" customWidth="1"/>
    <col min="5646" max="5667" width="7.140625" style="10" customWidth="1"/>
    <col min="5668" max="5888" width="8.85546875" style="10"/>
    <col min="5889" max="5889" width="55.7109375" style="10" customWidth="1"/>
    <col min="5890" max="5890" width="16.7109375" style="10" customWidth="1"/>
    <col min="5891" max="5892" width="15.7109375" style="10" customWidth="1"/>
    <col min="5893" max="5893" width="13.5703125" style="10" customWidth="1"/>
    <col min="5894" max="5894" width="11" style="10" customWidth="1"/>
    <col min="5895" max="5895" width="15.28515625" style="10" customWidth="1"/>
    <col min="5896" max="5896" width="14.140625" style="10" customWidth="1"/>
    <col min="5897" max="5898" width="7.140625" style="10" customWidth="1"/>
    <col min="5899" max="5899" width="6" style="10" customWidth="1"/>
    <col min="5900" max="5900" width="7.140625" style="10" customWidth="1"/>
    <col min="5901" max="5901" width="5.5703125" style="10" customWidth="1"/>
    <col min="5902" max="5923" width="7.140625" style="10" customWidth="1"/>
    <col min="5924" max="6144" width="8.85546875" style="10"/>
    <col min="6145" max="6145" width="55.7109375" style="10" customWidth="1"/>
    <col min="6146" max="6146" width="16.7109375" style="10" customWidth="1"/>
    <col min="6147" max="6148" width="15.7109375" style="10" customWidth="1"/>
    <col min="6149" max="6149" width="13.5703125" style="10" customWidth="1"/>
    <col min="6150" max="6150" width="11" style="10" customWidth="1"/>
    <col min="6151" max="6151" width="15.28515625" style="10" customWidth="1"/>
    <col min="6152" max="6152" width="14.140625" style="10" customWidth="1"/>
    <col min="6153" max="6154" width="7.140625" style="10" customWidth="1"/>
    <col min="6155" max="6155" width="6" style="10" customWidth="1"/>
    <col min="6156" max="6156" width="7.140625" style="10" customWidth="1"/>
    <col min="6157" max="6157" width="5.5703125" style="10" customWidth="1"/>
    <col min="6158" max="6179" width="7.140625" style="10" customWidth="1"/>
    <col min="6180" max="6400" width="8.85546875" style="10"/>
    <col min="6401" max="6401" width="55.7109375" style="10" customWidth="1"/>
    <col min="6402" max="6402" width="16.7109375" style="10" customWidth="1"/>
    <col min="6403" max="6404" width="15.7109375" style="10" customWidth="1"/>
    <col min="6405" max="6405" width="13.5703125" style="10" customWidth="1"/>
    <col min="6406" max="6406" width="11" style="10" customWidth="1"/>
    <col min="6407" max="6407" width="15.28515625" style="10" customWidth="1"/>
    <col min="6408" max="6408" width="14.140625" style="10" customWidth="1"/>
    <col min="6409" max="6410" width="7.140625" style="10" customWidth="1"/>
    <col min="6411" max="6411" width="6" style="10" customWidth="1"/>
    <col min="6412" max="6412" width="7.140625" style="10" customWidth="1"/>
    <col min="6413" max="6413" width="5.5703125" style="10" customWidth="1"/>
    <col min="6414" max="6435" width="7.140625" style="10" customWidth="1"/>
    <col min="6436" max="6656" width="8.85546875" style="10"/>
    <col min="6657" max="6657" width="55.7109375" style="10" customWidth="1"/>
    <col min="6658" max="6658" width="16.7109375" style="10" customWidth="1"/>
    <col min="6659" max="6660" width="15.7109375" style="10" customWidth="1"/>
    <col min="6661" max="6661" width="13.5703125" style="10" customWidth="1"/>
    <col min="6662" max="6662" width="11" style="10" customWidth="1"/>
    <col min="6663" max="6663" width="15.28515625" style="10" customWidth="1"/>
    <col min="6664" max="6664" width="14.140625" style="10" customWidth="1"/>
    <col min="6665" max="6666" width="7.140625" style="10" customWidth="1"/>
    <col min="6667" max="6667" width="6" style="10" customWidth="1"/>
    <col min="6668" max="6668" width="7.140625" style="10" customWidth="1"/>
    <col min="6669" max="6669" width="5.5703125" style="10" customWidth="1"/>
    <col min="6670" max="6691" width="7.140625" style="10" customWidth="1"/>
    <col min="6692" max="6912" width="8.85546875" style="10"/>
    <col min="6913" max="6913" width="55.7109375" style="10" customWidth="1"/>
    <col min="6914" max="6914" width="16.7109375" style="10" customWidth="1"/>
    <col min="6915" max="6916" width="15.7109375" style="10" customWidth="1"/>
    <col min="6917" max="6917" width="13.5703125" style="10" customWidth="1"/>
    <col min="6918" max="6918" width="11" style="10" customWidth="1"/>
    <col min="6919" max="6919" width="15.28515625" style="10" customWidth="1"/>
    <col min="6920" max="6920" width="14.140625" style="10" customWidth="1"/>
    <col min="6921" max="6922" width="7.140625" style="10" customWidth="1"/>
    <col min="6923" max="6923" width="6" style="10" customWidth="1"/>
    <col min="6924" max="6924" width="7.140625" style="10" customWidth="1"/>
    <col min="6925" max="6925" width="5.5703125" style="10" customWidth="1"/>
    <col min="6926" max="6947" width="7.140625" style="10" customWidth="1"/>
    <col min="6948" max="7168" width="8.85546875" style="10"/>
    <col min="7169" max="7169" width="55.7109375" style="10" customWidth="1"/>
    <col min="7170" max="7170" width="16.7109375" style="10" customWidth="1"/>
    <col min="7171" max="7172" width="15.7109375" style="10" customWidth="1"/>
    <col min="7173" max="7173" width="13.5703125" style="10" customWidth="1"/>
    <col min="7174" max="7174" width="11" style="10" customWidth="1"/>
    <col min="7175" max="7175" width="15.28515625" style="10" customWidth="1"/>
    <col min="7176" max="7176" width="14.140625" style="10" customWidth="1"/>
    <col min="7177" max="7178" width="7.140625" style="10" customWidth="1"/>
    <col min="7179" max="7179" width="6" style="10" customWidth="1"/>
    <col min="7180" max="7180" width="7.140625" style="10" customWidth="1"/>
    <col min="7181" max="7181" width="5.5703125" style="10" customWidth="1"/>
    <col min="7182" max="7203" width="7.140625" style="10" customWidth="1"/>
    <col min="7204" max="7424" width="8.85546875" style="10"/>
    <col min="7425" max="7425" width="55.7109375" style="10" customWidth="1"/>
    <col min="7426" max="7426" width="16.7109375" style="10" customWidth="1"/>
    <col min="7427" max="7428" width="15.7109375" style="10" customWidth="1"/>
    <col min="7429" max="7429" width="13.5703125" style="10" customWidth="1"/>
    <col min="7430" max="7430" width="11" style="10" customWidth="1"/>
    <col min="7431" max="7431" width="15.28515625" style="10" customWidth="1"/>
    <col min="7432" max="7432" width="14.140625" style="10" customWidth="1"/>
    <col min="7433" max="7434" width="7.140625" style="10" customWidth="1"/>
    <col min="7435" max="7435" width="6" style="10" customWidth="1"/>
    <col min="7436" max="7436" width="7.140625" style="10" customWidth="1"/>
    <col min="7437" max="7437" width="5.5703125" style="10" customWidth="1"/>
    <col min="7438" max="7459" width="7.140625" style="10" customWidth="1"/>
    <col min="7460" max="7680" width="8.85546875" style="10"/>
    <col min="7681" max="7681" width="55.7109375" style="10" customWidth="1"/>
    <col min="7682" max="7682" width="16.7109375" style="10" customWidth="1"/>
    <col min="7683" max="7684" width="15.7109375" style="10" customWidth="1"/>
    <col min="7685" max="7685" width="13.5703125" style="10" customWidth="1"/>
    <col min="7686" max="7686" width="11" style="10" customWidth="1"/>
    <col min="7687" max="7687" width="15.28515625" style="10" customWidth="1"/>
    <col min="7688" max="7688" width="14.140625" style="10" customWidth="1"/>
    <col min="7689" max="7690" width="7.140625" style="10" customWidth="1"/>
    <col min="7691" max="7691" width="6" style="10" customWidth="1"/>
    <col min="7692" max="7692" width="7.140625" style="10" customWidth="1"/>
    <col min="7693" max="7693" width="5.5703125" style="10" customWidth="1"/>
    <col min="7694" max="7715" width="7.140625" style="10" customWidth="1"/>
    <col min="7716" max="7936" width="8.85546875" style="10"/>
    <col min="7937" max="7937" width="55.7109375" style="10" customWidth="1"/>
    <col min="7938" max="7938" width="16.7109375" style="10" customWidth="1"/>
    <col min="7939" max="7940" width="15.7109375" style="10" customWidth="1"/>
    <col min="7941" max="7941" width="13.5703125" style="10" customWidth="1"/>
    <col min="7942" max="7942" width="11" style="10" customWidth="1"/>
    <col min="7943" max="7943" width="15.28515625" style="10" customWidth="1"/>
    <col min="7944" max="7944" width="14.140625" style="10" customWidth="1"/>
    <col min="7945" max="7946" width="7.140625" style="10" customWidth="1"/>
    <col min="7947" max="7947" width="6" style="10" customWidth="1"/>
    <col min="7948" max="7948" width="7.140625" style="10" customWidth="1"/>
    <col min="7949" max="7949" width="5.5703125" style="10" customWidth="1"/>
    <col min="7950" max="7971" width="7.140625" style="10" customWidth="1"/>
    <col min="7972" max="8192" width="8.85546875" style="10"/>
    <col min="8193" max="8193" width="55.7109375" style="10" customWidth="1"/>
    <col min="8194" max="8194" width="16.7109375" style="10" customWidth="1"/>
    <col min="8195" max="8196" width="15.7109375" style="10" customWidth="1"/>
    <col min="8197" max="8197" width="13.5703125" style="10" customWidth="1"/>
    <col min="8198" max="8198" width="11" style="10" customWidth="1"/>
    <col min="8199" max="8199" width="15.28515625" style="10" customWidth="1"/>
    <col min="8200" max="8200" width="14.140625" style="10" customWidth="1"/>
    <col min="8201" max="8202" width="7.140625" style="10" customWidth="1"/>
    <col min="8203" max="8203" width="6" style="10" customWidth="1"/>
    <col min="8204" max="8204" width="7.140625" style="10" customWidth="1"/>
    <col min="8205" max="8205" width="5.5703125" style="10" customWidth="1"/>
    <col min="8206" max="8227" width="7.140625" style="10" customWidth="1"/>
    <col min="8228" max="8448" width="8.85546875" style="10"/>
    <col min="8449" max="8449" width="55.7109375" style="10" customWidth="1"/>
    <col min="8450" max="8450" width="16.7109375" style="10" customWidth="1"/>
    <col min="8451" max="8452" width="15.7109375" style="10" customWidth="1"/>
    <col min="8453" max="8453" width="13.5703125" style="10" customWidth="1"/>
    <col min="8454" max="8454" width="11" style="10" customWidth="1"/>
    <col min="8455" max="8455" width="15.28515625" style="10" customWidth="1"/>
    <col min="8456" max="8456" width="14.140625" style="10" customWidth="1"/>
    <col min="8457" max="8458" width="7.140625" style="10" customWidth="1"/>
    <col min="8459" max="8459" width="6" style="10" customWidth="1"/>
    <col min="8460" max="8460" width="7.140625" style="10" customWidth="1"/>
    <col min="8461" max="8461" width="5.5703125" style="10" customWidth="1"/>
    <col min="8462" max="8483" width="7.140625" style="10" customWidth="1"/>
    <col min="8484" max="8704" width="8.85546875" style="10"/>
    <col min="8705" max="8705" width="55.7109375" style="10" customWidth="1"/>
    <col min="8706" max="8706" width="16.7109375" style="10" customWidth="1"/>
    <col min="8707" max="8708" width="15.7109375" style="10" customWidth="1"/>
    <col min="8709" max="8709" width="13.5703125" style="10" customWidth="1"/>
    <col min="8710" max="8710" width="11" style="10" customWidth="1"/>
    <col min="8711" max="8711" width="15.28515625" style="10" customWidth="1"/>
    <col min="8712" max="8712" width="14.140625" style="10" customWidth="1"/>
    <col min="8713" max="8714" width="7.140625" style="10" customWidth="1"/>
    <col min="8715" max="8715" width="6" style="10" customWidth="1"/>
    <col min="8716" max="8716" width="7.140625" style="10" customWidth="1"/>
    <col min="8717" max="8717" width="5.5703125" style="10" customWidth="1"/>
    <col min="8718" max="8739" width="7.140625" style="10" customWidth="1"/>
    <col min="8740" max="8960" width="8.85546875" style="10"/>
    <col min="8961" max="8961" width="55.7109375" style="10" customWidth="1"/>
    <col min="8962" max="8962" width="16.7109375" style="10" customWidth="1"/>
    <col min="8963" max="8964" width="15.7109375" style="10" customWidth="1"/>
    <col min="8965" max="8965" width="13.5703125" style="10" customWidth="1"/>
    <col min="8966" max="8966" width="11" style="10" customWidth="1"/>
    <col min="8967" max="8967" width="15.28515625" style="10" customWidth="1"/>
    <col min="8968" max="8968" width="14.140625" style="10" customWidth="1"/>
    <col min="8969" max="8970" width="7.140625" style="10" customWidth="1"/>
    <col min="8971" max="8971" width="6" style="10" customWidth="1"/>
    <col min="8972" max="8972" width="7.140625" style="10" customWidth="1"/>
    <col min="8973" max="8973" width="5.5703125" style="10" customWidth="1"/>
    <col min="8974" max="8995" width="7.140625" style="10" customWidth="1"/>
    <col min="8996" max="9216" width="8.85546875" style="10"/>
    <col min="9217" max="9217" width="55.7109375" style="10" customWidth="1"/>
    <col min="9218" max="9218" width="16.7109375" style="10" customWidth="1"/>
    <col min="9219" max="9220" width="15.7109375" style="10" customWidth="1"/>
    <col min="9221" max="9221" width="13.5703125" style="10" customWidth="1"/>
    <col min="9222" max="9222" width="11" style="10" customWidth="1"/>
    <col min="9223" max="9223" width="15.28515625" style="10" customWidth="1"/>
    <col min="9224" max="9224" width="14.140625" style="10" customWidth="1"/>
    <col min="9225" max="9226" width="7.140625" style="10" customWidth="1"/>
    <col min="9227" max="9227" width="6" style="10" customWidth="1"/>
    <col min="9228" max="9228" width="7.140625" style="10" customWidth="1"/>
    <col min="9229" max="9229" width="5.5703125" style="10" customWidth="1"/>
    <col min="9230" max="9251" width="7.140625" style="10" customWidth="1"/>
    <col min="9252" max="9472" width="8.85546875" style="10"/>
    <col min="9473" max="9473" width="55.7109375" style="10" customWidth="1"/>
    <col min="9474" max="9474" width="16.7109375" style="10" customWidth="1"/>
    <col min="9475" max="9476" width="15.7109375" style="10" customWidth="1"/>
    <col min="9477" max="9477" width="13.5703125" style="10" customWidth="1"/>
    <col min="9478" max="9478" width="11" style="10" customWidth="1"/>
    <col min="9479" max="9479" width="15.28515625" style="10" customWidth="1"/>
    <col min="9480" max="9480" width="14.140625" style="10" customWidth="1"/>
    <col min="9481" max="9482" width="7.140625" style="10" customWidth="1"/>
    <col min="9483" max="9483" width="6" style="10" customWidth="1"/>
    <col min="9484" max="9484" width="7.140625" style="10" customWidth="1"/>
    <col min="9485" max="9485" width="5.5703125" style="10" customWidth="1"/>
    <col min="9486" max="9507" width="7.140625" style="10" customWidth="1"/>
    <col min="9508" max="9728" width="8.85546875" style="10"/>
    <col min="9729" max="9729" width="55.7109375" style="10" customWidth="1"/>
    <col min="9730" max="9730" width="16.7109375" style="10" customWidth="1"/>
    <col min="9731" max="9732" width="15.7109375" style="10" customWidth="1"/>
    <col min="9733" max="9733" width="13.5703125" style="10" customWidth="1"/>
    <col min="9734" max="9734" width="11" style="10" customWidth="1"/>
    <col min="9735" max="9735" width="15.28515625" style="10" customWidth="1"/>
    <col min="9736" max="9736" width="14.140625" style="10" customWidth="1"/>
    <col min="9737" max="9738" width="7.140625" style="10" customWidth="1"/>
    <col min="9739" max="9739" width="6" style="10" customWidth="1"/>
    <col min="9740" max="9740" width="7.140625" style="10" customWidth="1"/>
    <col min="9741" max="9741" width="5.5703125" style="10" customWidth="1"/>
    <col min="9742" max="9763" width="7.140625" style="10" customWidth="1"/>
    <col min="9764" max="9984" width="8.85546875" style="10"/>
    <col min="9985" max="9985" width="55.7109375" style="10" customWidth="1"/>
    <col min="9986" max="9986" width="16.7109375" style="10" customWidth="1"/>
    <col min="9987" max="9988" width="15.7109375" style="10" customWidth="1"/>
    <col min="9989" max="9989" width="13.5703125" style="10" customWidth="1"/>
    <col min="9990" max="9990" width="11" style="10" customWidth="1"/>
    <col min="9991" max="9991" width="15.28515625" style="10" customWidth="1"/>
    <col min="9992" max="9992" width="14.140625" style="10" customWidth="1"/>
    <col min="9993" max="9994" width="7.140625" style="10" customWidth="1"/>
    <col min="9995" max="9995" width="6" style="10" customWidth="1"/>
    <col min="9996" max="9996" width="7.140625" style="10" customWidth="1"/>
    <col min="9997" max="9997" width="5.5703125" style="10" customWidth="1"/>
    <col min="9998" max="10019" width="7.140625" style="10" customWidth="1"/>
    <col min="10020" max="10240" width="8.85546875" style="10"/>
    <col min="10241" max="10241" width="55.7109375" style="10" customWidth="1"/>
    <col min="10242" max="10242" width="16.7109375" style="10" customWidth="1"/>
    <col min="10243" max="10244" width="15.7109375" style="10" customWidth="1"/>
    <col min="10245" max="10245" width="13.5703125" style="10" customWidth="1"/>
    <col min="10246" max="10246" width="11" style="10" customWidth="1"/>
    <col min="10247" max="10247" width="15.28515625" style="10" customWidth="1"/>
    <col min="10248" max="10248" width="14.140625" style="10" customWidth="1"/>
    <col min="10249" max="10250" width="7.140625" style="10" customWidth="1"/>
    <col min="10251" max="10251" width="6" style="10" customWidth="1"/>
    <col min="10252" max="10252" width="7.140625" style="10" customWidth="1"/>
    <col min="10253" max="10253" width="5.5703125" style="10" customWidth="1"/>
    <col min="10254" max="10275" width="7.140625" style="10" customWidth="1"/>
    <col min="10276" max="10496" width="8.85546875" style="10"/>
    <col min="10497" max="10497" width="55.7109375" style="10" customWidth="1"/>
    <col min="10498" max="10498" width="16.7109375" style="10" customWidth="1"/>
    <col min="10499" max="10500" width="15.7109375" style="10" customWidth="1"/>
    <col min="10501" max="10501" width="13.5703125" style="10" customWidth="1"/>
    <col min="10502" max="10502" width="11" style="10" customWidth="1"/>
    <col min="10503" max="10503" width="15.28515625" style="10" customWidth="1"/>
    <col min="10504" max="10504" width="14.140625" style="10" customWidth="1"/>
    <col min="10505" max="10506" width="7.140625" style="10" customWidth="1"/>
    <col min="10507" max="10507" width="6" style="10" customWidth="1"/>
    <col min="10508" max="10508" width="7.140625" style="10" customWidth="1"/>
    <col min="10509" max="10509" width="5.5703125" style="10" customWidth="1"/>
    <col min="10510" max="10531" width="7.140625" style="10" customWidth="1"/>
    <col min="10532" max="10752" width="8.85546875" style="10"/>
    <col min="10753" max="10753" width="55.7109375" style="10" customWidth="1"/>
    <col min="10754" max="10754" width="16.7109375" style="10" customWidth="1"/>
    <col min="10755" max="10756" width="15.7109375" style="10" customWidth="1"/>
    <col min="10757" max="10757" width="13.5703125" style="10" customWidth="1"/>
    <col min="10758" max="10758" width="11" style="10" customWidth="1"/>
    <col min="10759" max="10759" width="15.28515625" style="10" customWidth="1"/>
    <col min="10760" max="10760" width="14.140625" style="10" customWidth="1"/>
    <col min="10761" max="10762" width="7.140625" style="10" customWidth="1"/>
    <col min="10763" max="10763" width="6" style="10" customWidth="1"/>
    <col min="10764" max="10764" width="7.140625" style="10" customWidth="1"/>
    <col min="10765" max="10765" width="5.5703125" style="10" customWidth="1"/>
    <col min="10766" max="10787" width="7.140625" style="10" customWidth="1"/>
    <col min="10788" max="11008" width="8.85546875" style="10"/>
    <col min="11009" max="11009" width="55.7109375" style="10" customWidth="1"/>
    <col min="11010" max="11010" width="16.7109375" style="10" customWidth="1"/>
    <col min="11011" max="11012" width="15.7109375" style="10" customWidth="1"/>
    <col min="11013" max="11013" width="13.5703125" style="10" customWidth="1"/>
    <col min="11014" max="11014" width="11" style="10" customWidth="1"/>
    <col min="11015" max="11015" width="15.28515625" style="10" customWidth="1"/>
    <col min="11016" max="11016" width="14.140625" style="10" customWidth="1"/>
    <col min="11017" max="11018" width="7.140625" style="10" customWidth="1"/>
    <col min="11019" max="11019" width="6" style="10" customWidth="1"/>
    <col min="11020" max="11020" width="7.140625" style="10" customWidth="1"/>
    <col min="11021" max="11021" width="5.5703125" style="10" customWidth="1"/>
    <col min="11022" max="11043" width="7.140625" style="10" customWidth="1"/>
    <col min="11044" max="11264" width="8.85546875" style="10"/>
    <col min="11265" max="11265" width="55.7109375" style="10" customWidth="1"/>
    <col min="11266" max="11266" width="16.7109375" style="10" customWidth="1"/>
    <col min="11267" max="11268" width="15.7109375" style="10" customWidth="1"/>
    <col min="11269" max="11269" width="13.5703125" style="10" customWidth="1"/>
    <col min="11270" max="11270" width="11" style="10" customWidth="1"/>
    <col min="11271" max="11271" width="15.28515625" style="10" customWidth="1"/>
    <col min="11272" max="11272" width="14.140625" style="10" customWidth="1"/>
    <col min="11273" max="11274" width="7.140625" style="10" customWidth="1"/>
    <col min="11275" max="11275" width="6" style="10" customWidth="1"/>
    <col min="11276" max="11276" width="7.140625" style="10" customWidth="1"/>
    <col min="11277" max="11277" width="5.5703125" style="10" customWidth="1"/>
    <col min="11278" max="11299" width="7.140625" style="10" customWidth="1"/>
    <col min="11300" max="11520" width="8.85546875" style="10"/>
    <col min="11521" max="11521" width="55.7109375" style="10" customWidth="1"/>
    <col min="11522" max="11522" width="16.7109375" style="10" customWidth="1"/>
    <col min="11523" max="11524" width="15.7109375" style="10" customWidth="1"/>
    <col min="11525" max="11525" width="13.5703125" style="10" customWidth="1"/>
    <col min="11526" max="11526" width="11" style="10" customWidth="1"/>
    <col min="11527" max="11527" width="15.28515625" style="10" customWidth="1"/>
    <col min="11528" max="11528" width="14.140625" style="10" customWidth="1"/>
    <col min="11529" max="11530" width="7.140625" style="10" customWidth="1"/>
    <col min="11531" max="11531" width="6" style="10" customWidth="1"/>
    <col min="11532" max="11532" width="7.140625" style="10" customWidth="1"/>
    <col min="11533" max="11533" width="5.5703125" style="10" customWidth="1"/>
    <col min="11534" max="11555" width="7.140625" style="10" customWidth="1"/>
    <col min="11556" max="11776" width="8.85546875" style="10"/>
    <col min="11777" max="11777" width="55.7109375" style="10" customWidth="1"/>
    <col min="11778" max="11778" width="16.7109375" style="10" customWidth="1"/>
    <col min="11779" max="11780" width="15.7109375" style="10" customWidth="1"/>
    <col min="11781" max="11781" width="13.5703125" style="10" customWidth="1"/>
    <col min="11782" max="11782" width="11" style="10" customWidth="1"/>
    <col min="11783" max="11783" width="15.28515625" style="10" customWidth="1"/>
    <col min="11784" max="11784" width="14.140625" style="10" customWidth="1"/>
    <col min="11785" max="11786" width="7.140625" style="10" customWidth="1"/>
    <col min="11787" max="11787" width="6" style="10" customWidth="1"/>
    <col min="11788" max="11788" width="7.140625" style="10" customWidth="1"/>
    <col min="11789" max="11789" width="5.5703125" style="10" customWidth="1"/>
    <col min="11790" max="11811" width="7.140625" style="10" customWidth="1"/>
    <col min="11812" max="12032" width="8.85546875" style="10"/>
    <col min="12033" max="12033" width="55.7109375" style="10" customWidth="1"/>
    <col min="12034" max="12034" width="16.7109375" style="10" customWidth="1"/>
    <col min="12035" max="12036" width="15.7109375" style="10" customWidth="1"/>
    <col min="12037" max="12037" width="13.5703125" style="10" customWidth="1"/>
    <col min="12038" max="12038" width="11" style="10" customWidth="1"/>
    <col min="12039" max="12039" width="15.28515625" style="10" customWidth="1"/>
    <col min="12040" max="12040" width="14.140625" style="10" customWidth="1"/>
    <col min="12041" max="12042" width="7.140625" style="10" customWidth="1"/>
    <col min="12043" max="12043" width="6" style="10" customWidth="1"/>
    <col min="12044" max="12044" width="7.140625" style="10" customWidth="1"/>
    <col min="12045" max="12045" width="5.5703125" style="10" customWidth="1"/>
    <col min="12046" max="12067" width="7.140625" style="10" customWidth="1"/>
    <col min="12068" max="12288" width="8.85546875" style="10"/>
    <col min="12289" max="12289" width="55.7109375" style="10" customWidth="1"/>
    <col min="12290" max="12290" width="16.7109375" style="10" customWidth="1"/>
    <col min="12291" max="12292" width="15.7109375" style="10" customWidth="1"/>
    <col min="12293" max="12293" width="13.5703125" style="10" customWidth="1"/>
    <col min="12294" max="12294" width="11" style="10" customWidth="1"/>
    <col min="12295" max="12295" width="15.28515625" style="10" customWidth="1"/>
    <col min="12296" max="12296" width="14.140625" style="10" customWidth="1"/>
    <col min="12297" max="12298" width="7.140625" style="10" customWidth="1"/>
    <col min="12299" max="12299" width="6" style="10" customWidth="1"/>
    <col min="12300" max="12300" width="7.140625" style="10" customWidth="1"/>
    <col min="12301" max="12301" width="5.5703125" style="10" customWidth="1"/>
    <col min="12302" max="12323" width="7.140625" style="10" customWidth="1"/>
    <col min="12324" max="12544" width="8.85546875" style="10"/>
    <col min="12545" max="12545" width="55.7109375" style="10" customWidth="1"/>
    <col min="12546" max="12546" width="16.7109375" style="10" customWidth="1"/>
    <col min="12547" max="12548" width="15.7109375" style="10" customWidth="1"/>
    <col min="12549" max="12549" width="13.5703125" style="10" customWidth="1"/>
    <col min="12550" max="12550" width="11" style="10" customWidth="1"/>
    <col min="12551" max="12551" width="15.28515625" style="10" customWidth="1"/>
    <col min="12552" max="12552" width="14.140625" style="10" customWidth="1"/>
    <col min="12553" max="12554" width="7.140625" style="10" customWidth="1"/>
    <col min="12555" max="12555" width="6" style="10" customWidth="1"/>
    <col min="12556" max="12556" width="7.140625" style="10" customWidth="1"/>
    <col min="12557" max="12557" width="5.5703125" style="10" customWidth="1"/>
    <col min="12558" max="12579" width="7.140625" style="10" customWidth="1"/>
    <col min="12580" max="12800" width="8.85546875" style="10"/>
    <col min="12801" max="12801" width="55.7109375" style="10" customWidth="1"/>
    <col min="12802" max="12802" width="16.7109375" style="10" customWidth="1"/>
    <col min="12803" max="12804" width="15.7109375" style="10" customWidth="1"/>
    <col min="12805" max="12805" width="13.5703125" style="10" customWidth="1"/>
    <col min="12806" max="12806" width="11" style="10" customWidth="1"/>
    <col min="12807" max="12807" width="15.28515625" style="10" customWidth="1"/>
    <col min="12808" max="12808" width="14.140625" style="10" customWidth="1"/>
    <col min="12809" max="12810" width="7.140625" style="10" customWidth="1"/>
    <col min="12811" max="12811" width="6" style="10" customWidth="1"/>
    <col min="12812" max="12812" width="7.140625" style="10" customWidth="1"/>
    <col min="12813" max="12813" width="5.5703125" style="10" customWidth="1"/>
    <col min="12814" max="12835" width="7.140625" style="10" customWidth="1"/>
    <col min="12836" max="13056" width="8.85546875" style="10"/>
    <col min="13057" max="13057" width="55.7109375" style="10" customWidth="1"/>
    <col min="13058" max="13058" width="16.7109375" style="10" customWidth="1"/>
    <col min="13059" max="13060" width="15.7109375" style="10" customWidth="1"/>
    <col min="13061" max="13061" width="13.5703125" style="10" customWidth="1"/>
    <col min="13062" max="13062" width="11" style="10" customWidth="1"/>
    <col min="13063" max="13063" width="15.28515625" style="10" customWidth="1"/>
    <col min="13064" max="13064" width="14.140625" style="10" customWidth="1"/>
    <col min="13065" max="13066" width="7.140625" style="10" customWidth="1"/>
    <col min="13067" max="13067" width="6" style="10" customWidth="1"/>
    <col min="13068" max="13068" width="7.140625" style="10" customWidth="1"/>
    <col min="13069" max="13069" width="5.5703125" style="10" customWidth="1"/>
    <col min="13070" max="13091" width="7.140625" style="10" customWidth="1"/>
    <col min="13092" max="13312" width="8.85546875" style="10"/>
    <col min="13313" max="13313" width="55.7109375" style="10" customWidth="1"/>
    <col min="13314" max="13314" width="16.7109375" style="10" customWidth="1"/>
    <col min="13315" max="13316" width="15.7109375" style="10" customWidth="1"/>
    <col min="13317" max="13317" width="13.5703125" style="10" customWidth="1"/>
    <col min="13318" max="13318" width="11" style="10" customWidth="1"/>
    <col min="13319" max="13319" width="15.28515625" style="10" customWidth="1"/>
    <col min="13320" max="13320" width="14.140625" style="10" customWidth="1"/>
    <col min="13321" max="13322" width="7.140625" style="10" customWidth="1"/>
    <col min="13323" max="13323" width="6" style="10" customWidth="1"/>
    <col min="13324" max="13324" width="7.140625" style="10" customWidth="1"/>
    <col min="13325" max="13325" width="5.5703125" style="10" customWidth="1"/>
    <col min="13326" max="13347" width="7.140625" style="10" customWidth="1"/>
    <col min="13348" max="13568" width="8.85546875" style="10"/>
    <col min="13569" max="13569" width="55.7109375" style="10" customWidth="1"/>
    <col min="13570" max="13570" width="16.7109375" style="10" customWidth="1"/>
    <col min="13571" max="13572" width="15.7109375" style="10" customWidth="1"/>
    <col min="13573" max="13573" width="13.5703125" style="10" customWidth="1"/>
    <col min="13574" max="13574" width="11" style="10" customWidth="1"/>
    <col min="13575" max="13575" width="15.28515625" style="10" customWidth="1"/>
    <col min="13576" max="13576" width="14.140625" style="10" customWidth="1"/>
    <col min="13577" max="13578" width="7.140625" style="10" customWidth="1"/>
    <col min="13579" max="13579" width="6" style="10" customWidth="1"/>
    <col min="13580" max="13580" width="7.140625" style="10" customWidth="1"/>
    <col min="13581" max="13581" width="5.5703125" style="10" customWidth="1"/>
    <col min="13582" max="13603" width="7.140625" style="10" customWidth="1"/>
    <col min="13604" max="13824" width="8.85546875" style="10"/>
    <col min="13825" max="13825" width="55.7109375" style="10" customWidth="1"/>
    <col min="13826" max="13826" width="16.7109375" style="10" customWidth="1"/>
    <col min="13827" max="13828" width="15.7109375" style="10" customWidth="1"/>
    <col min="13829" max="13829" width="13.5703125" style="10" customWidth="1"/>
    <col min="13830" max="13830" width="11" style="10" customWidth="1"/>
    <col min="13831" max="13831" width="15.28515625" style="10" customWidth="1"/>
    <col min="13832" max="13832" width="14.140625" style="10" customWidth="1"/>
    <col min="13833" max="13834" width="7.140625" style="10" customWidth="1"/>
    <col min="13835" max="13835" width="6" style="10" customWidth="1"/>
    <col min="13836" max="13836" width="7.140625" style="10" customWidth="1"/>
    <col min="13837" max="13837" width="5.5703125" style="10" customWidth="1"/>
    <col min="13838" max="13859" width="7.140625" style="10" customWidth="1"/>
    <col min="13860" max="14080" width="8.85546875" style="10"/>
    <col min="14081" max="14081" width="55.7109375" style="10" customWidth="1"/>
    <col min="14082" max="14082" width="16.7109375" style="10" customWidth="1"/>
    <col min="14083" max="14084" width="15.7109375" style="10" customWidth="1"/>
    <col min="14085" max="14085" width="13.5703125" style="10" customWidth="1"/>
    <col min="14086" max="14086" width="11" style="10" customWidth="1"/>
    <col min="14087" max="14087" width="15.28515625" style="10" customWidth="1"/>
    <col min="14088" max="14088" width="14.140625" style="10" customWidth="1"/>
    <col min="14089" max="14090" width="7.140625" style="10" customWidth="1"/>
    <col min="14091" max="14091" width="6" style="10" customWidth="1"/>
    <col min="14092" max="14092" width="7.140625" style="10" customWidth="1"/>
    <col min="14093" max="14093" width="5.5703125" style="10" customWidth="1"/>
    <col min="14094" max="14115" width="7.140625" style="10" customWidth="1"/>
    <col min="14116" max="14336" width="8.85546875" style="10"/>
    <col min="14337" max="14337" width="55.7109375" style="10" customWidth="1"/>
    <col min="14338" max="14338" width="16.7109375" style="10" customWidth="1"/>
    <col min="14339" max="14340" width="15.7109375" style="10" customWidth="1"/>
    <col min="14341" max="14341" width="13.5703125" style="10" customWidth="1"/>
    <col min="14342" max="14342" width="11" style="10" customWidth="1"/>
    <col min="14343" max="14343" width="15.28515625" style="10" customWidth="1"/>
    <col min="14344" max="14344" width="14.140625" style="10" customWidth="1"/>
    <col min="14345" max="14346" width="7.140625" style="10" customWidth="1"/>
    <col min="14347" max="14347" width="6" style="10" customWidth="1"/>
    <col min="14348" max="14348" width="7.140625" style="10" customWidth="1"/>
    <col min="14349" max="14349" width="5.5703125" style="10" customWidth="1"/>
    <col min="14350" max="14371" width="7.140625" style="10" customWidth="1"/>
    <col min="14372" max="14592" width="8.85546875" style="10"/>
    <col min="14593" max="14593" width="55.7109375" style="10" customWidth="1"/>
    <col min="14594" max="14594" width="16.7109375" style="10" customWidth="1"/>
    <col min="14595" max="14596" width="15.7109375" style="10" customWidth="1"/>
    <col min="14597" max="14597" width="13.5703125" style="10" customWidth="1"/>
    <col min="14598" max="14598" width="11" style="10" customWidth="1"/>
    <col min="14599" max="14599" width="15.28515625" style="10" customWidth="1"/>
    <col min="14600" max="14600" width="14.140625" style="10" customWidth="1"/>
    <col min="14601" max="14602" width="7.140625" style="10" customWidth="1"/>
    <col min="14603" max="14603" width="6" style="10" customWidth="1"/>
    <col min="14604" max="14604" width="7.140625" style="10" customWidth="1"/>
    <col min="14605" max="14605" width="5.5703125" style="10" customWidth="1"/>
    <col min="14606" max="14627" width="7.140625" style="10" customWidth="1"/>
    <col min="14628" max="14848" width="8.85546875" style="10"/>
    <col min="14849" max="14849" width="55.7109375" style="10" customWidth="1"/>
    <col min="14850" max="14850" width="16.7109375" style="10" customWidth="1"/>
    <col min="14851" max="14852" width="15.7109375" style="10" customWidth="1"/>
    <col min="14853" max="14853" width="13.5703125" style="10" customWidth="1"/>
    <col min="14854" max="14854" width="11" style="10" customWidth="1"/>
    <col min="14855" max="14855" width="15.28515625" style="10" customWidth="1"/>
    <col min="14856" max="14856" width="14.140625" style="10" customWidth="1"/>
    <col min="14857" max="14858" width="7.140625" style="10" customWidth="1"/>
    <col min="14859" max="14859" width="6" style="10" customWidth="1"/>
    <col min="14860" max="14860" width="7.140625" style="10" customWidth="1"/>
    <col min="14861" max="14861" width="5.5703125" style="10" customWidth="1"/>
    <col min="14862" max="14883" width="7.140625" style="10" customWidth="1"/>
    <col min="14884" max="15104" width="8.85546875" style="10"/>
    <col min="15105" max="15105" width="55.7109375" style="10" customWidth="1"/>
    <col min="15106" max="15106" width="16.7109375" style="10" customWidth="1"/>
    <col min="15107" max="15108" width="15.7109375" style="10" customWidth="1"/>
    <col min="15109" max="15109" width="13.5703125" style="10" customWidth="1"/>
    <col min="15110" max="15110" width="11" style="10" customWidth="1"/>
    <col min="15111" max="15111" width="15.28515625" style="10" customWidth="1"/>
    <col min="15112" max="15112" width="14.140625" style="10" customWidth="1"/>
    <col min="15113" max="15114" width="7.140625" style="10" customWidth="1"/>
    <col min="15115" max="15115" width="6" style="10" customWidth="1"/>
    <col min="15116" max="15116" width="7.140625" style="10" customWidth="1"/>
    <col min="15117" max="15117" width="5.5703125" style="10" customWidth="1"/>
    <col min="15118" max="15139" width="7.140625" style="10" customWidth="1"/>
    <col min="15140" max="15360" width="8.85546875" style="10"/>
    <col min="15361" max="15361" width="55.7109375" style="10" customWidth="1"/>
    <col min="15362" max="15362" width="16.7109375" style="10" customWidth="1"/>
    <col min="15363" max="15364" width="15.7109375" style="10" customWidth="1"/>
    <col min="15365" max="15365" width="13.5703125" style="10" customWidth="1"/>
    <col min="15366" max="15366" width="11" style="10" customWidth="1"/>
    <col min="15367" max="15367" width="15.28515625" style="10" customWidth="1"/>
    <col min="15368" max="15368" width="14.140625" style="10" customWidth="1"/>
    <col min="15369" max="15370" width="7.140625" style="10" customWidth="1"/>
    <col min="15371" max="15371" width="6" style="10" customWidth="1"/>
    <col min="15372" max="15372" width="7.140625" style="10" customWidth="1"/>
    <col min="15373" max="15373" width="5.5703125" style="10" customWidth="1"/>
    <col min="15374" max="15395" width="7.140625" style="10" customWidth="1"/>
    <col min="15396" max="15616" width="8.85546875" style="10"/>
    <col min="15617" max="15617" width="55.7109375" style="10" customWidth="1"/>
    <col min="15618" max="15618" width="16.7109375" style="10" customWidth="1"/>
    <col min="15619" max="15620" width="15.7109375" style="10" customWidth="1"/>
    <col min="15621" max="15621" width="13.5703125" style="10" customWidth="1"/>
    <col min="15622" max="15622" width="11" style="10" customWidth="1"/>
    <col min="15623" max="15623" width="15.28515625" style="10" customWidth="1"/>
    <col min="15624" max="15624" width="14.140625" style="10" customWidth="1"/>
    <col min="15625" max="15626" width="7.140625" style="10" customWidth="1"/>
    <col min="15627" max="15627" width="6" style="10" customWidth="1"/>
    <col min="15628" max="15628" width="7.140625" style="10" customWidth="1"/>
    <col min="15629" max="15629" width="5.5703125" style="10" customWidth="1"/>
    <col min="15630" max="15651" width="7.140625" style="10" customWidth="1"/>
    <col min="15652" max="15872" width="8.85546875" style="10"/>
    <col min="15873" max="15873" width="55.7109375" style="10" customWidth="1"/>
    <col min="15874" max="15874" width="16.7109375" style="10" customWidth="1"/>
    <col min="15875" max="15876" width="15.7109375" style="10" customWidth="1"/>
    <col min="15877" max="15877" width="13.5703125" style="10" customWidth="1"/>
    <col min="15878" max="15878" width="11" style="10" customWidth="1"/>
    <col min="15879" max="15879" width="15.28515625" style="10" customWidth="1"/>
    <col min="15880" max="15880" width="14.140625" style="10" customWidth="1"/>
    <col min="15881" max="15882" width="7.140625" style="10" customWidth="1"/>
    <col min="15883" max="15883" width="6" style="10" customWidth="1"/>
    <col min="15884" max="15884" width="7.140625" style="10" customWidth="1"/>
    <col min="15885" max="15885" width="5.5703125" style="10" customWidth="1"/>
    <col min="15886" max="15907" width="7.140625" style="10" customWidth="1"/>
    <col min="15908" max="16128" width="8.85546875" style="10"/>
    <col min="16129" max="16129" width="55.7109375" style="10" customWidth="1"/>
    <col min="16130" max="16130" width="16.7109375" style="10" customWidth="1"/>
    <col min="16131" max="16132" width="15.7109375" style="10" customWidth="1"/>
    <col min="16133" max="16133" width="13.5703125" style="10" customWidth="1"/>
    <col min="16134" max="16134" width="11" style="10" customWidth="1"/>
    <col min="16135" max="16135" width="15.28515625" style="10" customWidth="1"/>
    <col min="16136" max="16136" width="14.140625" style="10" customWidth="1"/>
    <col min="16137" max="16138" width="7.140625" style="10" customWidth="1"/>
    <col min="16139" max="16139" width="6" style="10" customWidth="1"/>
    <col min="16140" max="16140" width="7.140625" style="10" customWidth="1"/>
    <col min="16141" max="16141" width="5.5703125" style="10" customWidth="1"/>
    <col min="16142" max="16163" width="7.140625" style="10" customWidth="1"/>
    <col min="16164" max="16384" width="8.85546875" style="10"/>
  </cols>
  <sheetData>
    <row r="1" spans="1:16" s="2" customFormat="1" ht="47.25" customHeight="1">
      <c r="A1" s="410" t="s">
        <v>388</v>
      </c>
      <c r="B1" s="410"/>
      <c r="C1" s="410"/>
      <c r="D1" s="410"/>
      <c r="E1" s="410"/>
      <c r="F1" s="281"/>
      <c r="G1" s="282"/>
    </row>
    <row r="2" spans="1:16" s="2" customFormat="1" ht="41.25" customHeight="1">
      <c r="A2" s="414" t="s">
        <v>389</v>
      </c>
      <c r="B2" s="414"/>
      <c r="C2" s="414"/>
      <c r="D2" s="414"/>
      <c r="E2" s="414"/>
      <c r="F2" s="42"/>
      <c r="G2" s="42"/>
    </row>
    <row r="3" spans="1:16" s="4" customFormat="1" ht="21.75" customHeight="1">
      <c r="A3" s="3"/>
      <c r="B3" s="3"/>
      <c r="C3" s="3"/>
      <c r="D3" s="283"/>
      <c r="E3" s="1" t="s">
        <v>134</v>
      </c>
      <c r="F3" s="284"/>
      <c r="G3" s="284"/>
    </row>
    <row r="4" spans="1:16" s="4" customFormat="1" ht="21" customHeight="1">
      <c r="A4" s="415"/>
      <c r="B4" s="416" t="s">
        <v>416</v>
      </c>
      <c r="C4" s="406" t="s">
        <v>384</v>
      </c>
      <c r="D4" s="417" t="s">
        <v>385</v>
      </c>
      <c r="E4" s="417"/>
      <c r="F4" s="285"/>
      <c r="G4" s="286"/>
      <c r="H4" s="287"/>
    </row>
    <row r="5" spans="1:16" s="4" customFormat="1" ht="36.75" customHeight="1">
      <c r="A5" s="415"/>
      <c r="B5" s="416"/>
      <c r="C5" s="406"/>
      <c r="D5" s="288" t="s">
        <v>0</v>
      </c>
      <c r="E5" s="288" t="s">
        <v>390</v>
      </c>
      <c r="F5" s="289"/>
      <c r="G5" s="290"/>
      <c r="H5" s="287"/>
    </row>
    <row r="6" spans="1:16" s="5" customFormat="1" ht="22.5" customHeight="1">
      <c r="A6" s="291" t="s">
        <v>386</v>
      </c>
      <c r="B6" s="292">
        <v>6405</v>
      </c>
      <c r="C6" s="292">
        <v>3968</v>
      </c>
      <c r="D6" s="293">
        <v>62</v>
      </c>
      <c r="E6" s="294">
        <v>-2437</v>
      </c>
      <c r="F6" s="295"/>
      <c r="G6" s="296"/>
      <c r="H6" s="297"/>
      <c r="I6" s="413"/>
      <c r="J6" s="413"/>
      <c r="K6" s="413"/>
      <c r="L6" s="413"/>
      <c r="M6" s="413"/>
      <c r="N6" s="413"/>
      <c r="O6" s="413"/>
      <c r="P6" s="413"/>
    </row>
    <row r="7" spans="1:16" s="5" customFormat="1" ht="22.5" customHeight="1">
      <c r="A7" s="298" t="s">
        <v>391</v>
      </c>
      <c r="B7" s="299"/>
      <c r="C7" s="300"/>
      <c r="D7" s="293"/>
      <c r="E7" s="300"/>
      <c r="F7" s="295"/>
      <c r="G7" s="296"/>
      <c r="H7" s="297"/>
      <c r="I7" s="301"/>
      <c r="J7" s="301"/>
      <c r="K7" s="301"/>
      <c r="L7" s="301"/>
      <c r="M7" s="301"/>
      <c r="N7" s="301"/>
      <c r="O7" s="301"/>
      <c r="P7" s="301"/>
    </row>
    <row r="8" spans="1:16" ht="43.5" customHeight="1">
      <c r="A8" s="302" t="s">
        <v>392</v>
      </c>
      <c r="B8" s="303">
        <v>25</v>
      </c>
      <c r="C8" s="303">
        <v>0</v>
      </c>
      <c r="D8" s="304">
        <v>0</v>
      </c>
      <c r="E8" s="305">
        <v>-25</v>
      </c>
      <c r="F8" s="306"/>
      <c r="G8" s="307"/>
      <c r="H8" s="308"/>
      <c r="I8" s="309"/>
      <c r="K8" s="11"/>
    </row>
    <row r="9" spans="1:16" ht="28.5" customHeight="1">
      <c r="A9" s="302" t="s">
        <v>393</v>
      </c>
      <c r="B9" s="303">
        <v>0</v>
      </c>
      <c r="C9" s="303">
        <v>0</v>
      </c>
      <c r="D9" s="304" t="s">
        <v>73</v>
      </c>
      <c r="E9" s="305">
        <v>0</v>
      </c>
      <c r="F9" s="306"/>
      <c r="G9" s="307"/>
      <c r="H9" s="308"/>
      <c r="I9" s="309"/>
      <c r="K9" s="11"/>
    </row>
    <row r="10" spans="1:16" s="13" customFormat="1" ht="27" customHeight="1">
      <c r="A10" s="302" t="s">
        <v>394</v>
      </c>
      <c r="B10" s="303">
        <v>464</v>
      </c>
      <c r="C10" s="303">
        <v>14</v>
      </c>
      <c r="D10" s="304">
        <v>3</v>
      </c>
      <c r="E10" s="305">
        <v>-450</v>
      </c>
      <c r="F10" s="306"/>
      <c r="G10" s="307"/>
      <c r="H10" s="308"/>
      <c r="I10" s="309"/>
      <c r="J10" s="10"/>
      <c r="K10" s="11"/>
    </row>
    <row r="11" spans="1:16" ht="36.75" customHeight="1">
      <c r="A11" s="302" t="s">
        <v>395</v>
      </c>
      <c r="B11" s="303">
        <v>32</v>
      </c>
      <c r="C11" s="303">
        <v>17</v>
      </c>
      <c r="D11" s="304">
        <v>53.1</v>
      </c>
      <c r="E11" s="305">
        <v>-15</v>
      </c>
      <c r="F11" s="306"/>
      <c r="G11" s="307"/>
      <c r="H11" s="308"/>
      <c r="I11" s="309"/>
      <c r="K11" s="11"/>
      <c r="M11" s="237"/>
    </row>
    <row r="12" spans="1:16" ht="42" customHeight="1">
      <c r="A12" s="302" t="s">
        <v>396</v>
      </c>
      <c r="B12" s="303">
        <v>0</v>
      </c>
      <c r="C12" s="303">
        <v>0</v>
      </c>
      <c r="D12" s="304" t="s">
        <v>73</v>
      </c>
      <c r="E12" s="305">
        <v>0</v>
      </c>
      <c r="F12" s="306"/>
      <c r="G12" s="307"/>
      <c r="H12" s="308"/>
      <c r="I12" s="309"/>
      <c r="K12" s="11"/>
    </row>
    <row r="13" spans="1:16" ht="19.5" customHeight="1">
      <c r="A13" s="302" t="s">
        <v>397</v>
      </c>
      <c r="B13" s="303">
        <v>150</v>
      </c>
      <c r="C13" s="303">
        <v>44</v>
      </c>
      <c r="D13" s="304">
        <v>29.3</v>
      </c>
      <c r="E13" s="305">
        <v>-106</v>
      </c>
      <c r="F13" s="306"/>
      <c r="G13" s="307"/>
      <c r="H13" s="308"/>
      <c r="I13" s="309"/>
      <c r="K13" s="310"/>
    </row>
    <row r="14" spans="1:16" ht="51" customHeight="1">
      <c r="A14" s="302" t="s">
        <v>398</v>
      </c>
      <c r="B14" s="303">
        <v>73</v>
      </c>
      <c r="C14" s="303">
        <v>220</v>
      </c>
      <c r="D14" s="304" t="s">
        <v>399</v>
      </c>
      <c r="E14" s="305">
        <v>147</v>
      </c>
      <c r="F14" s="306"/>
      <c r="G14" s="307"/>
      <c r="H14" s="308"/>
      <c r="I14" s="309"/>
      <c r="K14" s="11"/>
    </row>
    <row r="15" spans="1:16" ht="42" customHeight="1">
      <c r="A15" s="302" t="s">
        <v>400</v>
      </c>
      <c r="B15" s="303">
        <v>728</v>
      </c>
      <c r="C15" s="303">
        <v>37</v>
      </c>
      <c r="D15" s="304">
        <v>5.0999999999999996</v>
      </c>
      <c r="E15" s="305">
        <v>-691</v>
      </c>
    </row>
    <row r="16" spans="1:16" ht="42" customHeight="1">
      <c r="A16" s="302" t="s">
        <v>401</v>
      </c>
      <c r="B16" s="303">
        <v>89</v>
      </c>
      <c r="C16" s="303">
        <v>0</v>
      </c>
      <c r="D16" s="304">
        <v>0</v>
      </c>
      <c r="E16" s="305">
        <v>-89</v>
      </c>
    </row>
    <row r="17" spans="1:11" ht="23.25" customHeight="1">
      <c r="A17" s="302" t="s">
        <v>402</v>
      </c>
      <c r="B17" s="303">
        <v>49</v>
      </c>
      <c r="C17" s="303">
        <v>353</v>
      </c>
      <c r="D17" s="304" t="s">
        <v>403</v>
      </c>
      <c r="E17" s="305">
        <v>304</v>
      </c>
      <c r="F17" s="306"/>
      <c r="G17" s="307"/>
      <c r="H17" s="308"/>
      <c r="I17" s="309"/>
      <c r="K17" s="11"/>
    </row>
    <row r="18" spans="1:11" ht="22.5" customHeight="1">
      <c r="A18" s="302" t="s">
        <v>404</v>
      </c>
      <c r="B18" s="303">
        <v>102</v>
      </c>
      <c r="C18" s="303">
        <v>1455</v>
      </c>
      <c r="D18" s="304" t="s">
        <v>405</v>
      </c>
      <c r="E18" s="305">
        <v>1353</v>
      </c>
      <c r="F18" s="306"/>
      <c r="G18" s="307"/>
      <c r="H18" s="308"/>
      <c r="I18" s="309"/>
      <c r="K18" s="11"/>
    </row>
    <row r="19" spans="1:11" ht="22.5" customHeight="1">
      <c r="A19" s="302" t="s">
        <v>406</v>
      </c>
      <c r="B19" s="303">
        <v>0</v>
      </c>
      <c r="C19" s="303">
        <v>102</v>
      </c>
      <c r="D19" s="311" t="s">
        <v>73</v>
      </c>
      <c r="E19" s="305">
        <v>102</v>
      </c>
      <c r="F19" s="306"/>
      <c r="G19" s="307"/>
      <c r="H19" s="308"/>
      <c r="I19" s="309"/>
      <c r="K19" s="11"/>
    </row>
    <row r="20" spans="1:11" ht="38.25" customHeight="1">
      <c r="A20" s="302" t="s">
        <v>407</v>
      </c>
      <c r="B20" s="303">
        <v>371</v>
      </c>
      <c r="C20" s="303">
        <v>217</v>
      </c>
      <c r="D20" s="304">
        <v>58.5</v>
      </c>
      <c r="E20" s="305">
        <v>-154</v>
      </c>
      <c r="F20" s="306"/>
      <c r="G20" s="307"/>
      <c r="H20" s="308"/>
      <c r="I20" s="309"/>
      <c r="K20" s="312"/>
    </row>
    <row r="21" spans="1:11" ht="45" customHeight="1">
      <c r="A21" s="302" t="s">
        <v>408</v>
      </c>
      <c r="B21" s="303">
        <v>423</v>
      </c>
      <c r="C21" s="303">
        <v>99</v>
      </c>
      <c r="D21" s="304">
        <v>23.4</v>
      </c>
      <c r="E21" s="305">
        <v>-324</v>
      </c>
      <c r="F21" s="306"/>
      <c r="G21" s="307"/>
      <c r="H21" s="308"/>
      <c r="I21" s="309"/>
      <c r="K21" s="11"/>
    </row>
    <row r="22" spans="1:11" ht="41.25" customHeight="1">
      <c r="A22" s="302" t="s">
        <v>409</v>
      </c>
      <c r="B22" s="303">
        <v>2758</v>
      </c>
      <c r="C22" s="303">
        <v>626</v>
      </c>
      <c r="D22" s="304">
        <v>22.7</v>
      </c>
      <c r="E22" s="305">
        <v>-2132</v>
      </c>
      <c r="F22" s="306"/>
      <c r="G22" s="307"/>
      <c r="H22" s="308"/>
      <c r="I22" s="309"/>
      <c r="K22" s="11"/>
    </row>
    <row r="23" spans="1:11" ht="19.5" customHeight="1">
      <c r="A23" s="302" t="s">
        <v>410</v>
      </c>
      <c r="B23" s="303">
        <v>472</v>
      </c>
      <c r="C23" s="303">
        <v>77</v>
      </c>
      <c r="D23" s="304">
        <v>16.3</v>
      </c>
      <c r="E23" s="305">
        <v>-395</v>
      </c>
      <c r="F23" s="306"/>
      <c r="G23" s="307"/>
      <c r="H23" s="308"/>
      <c r="I23" s="309"/>
      <c r="K23" s="11"/>
    </row>
    <row r="24" spans="1:11" ht="39" customHeight="1">
      <c r="A24" s="302" t="s">
        <v>411</v>
      </c>
      <c r="B24" s="303">
        <v>668</v>
      </c>
      <c r="C24" s="303">
        <v>583</v>
      </c>
      <c r="D24" s="304">
        <v>87.3</v>
      </c>
      <c r="E24" s="305">
        <v>-85</v>
      </c>
      <c r="F24" s="306"/>
      <c r="G24" s="307"/>
      <c r="H24" s="308"/>
      <c r="I24" s="309"/>
      <c r="K24" s="11"/>
    </row>
    <row r="25" spans="1:11" ht="38.25" customHeight="1">
      <c r="A25" s="302" t="s">
        <v>412</v>
      </c>
      <c r="B25" s="303">
        <v>0</v>
      </c>
      <c r="C25" s="303">
        <v>82</v>
      </c>
      <c r="D25" s="311" t="s">
        <v>73</v>
      </c>
      <c r="E25" s="305">
        <v>82</v>
      </c>
      <c r="F25" s="306"/>
      <c r="G25" s="307"/>
      <c r="H25" s="308"/>
      <c r="I25" s="309"/>
      <c r="K25" s="11"/>
    </row>
    <row r="26" spans="1:11" ht="22.5" customHeight="1">
      <c r="A26" s="302" t="s">
        <v>413</v>
      </c>
      <c r="B26" s="303">
        <v>1</v>
      </c>
      <c r="C26" s="303">
        <v>42</v>
      </c>
      <c r="D26" s="304" t="s">
        <v>414</v>
      </c>
      <c r="E26" s="305">
        <v>41</v>
      </c>
      <c r="F26" s="306"/>
      <c r="G26" s="307"/>
      <c r="H26" s="308"/>
      <c r="I26" s="309"/>
      <c r="K26" s="11"/>
    </row>
  </sheetData>
  <mergeCells count="10">
    <mergeCell ref="I6:J6"/>
    <mergeCell ref="K6:L6"/>
    <mergeCell ref="M6:N6"/>
    <mergeCell ref="O6:P6"/>
    <mergeCell ref="A1:E1"/>
    <mergeCell ref="A2:E2"/>
    <mergeCell ref="A4:A5"/>
    <mergeCell ref="B4:B5"/>
    <mergeCell ref="C4:C5"/>
    <mergeCell ref="D4:E4"/>
  </mergeCells>
  <conditionalFormatting sqref="G17:G26 G8:G14">
    <cfRule type="cellIs" dxfId="1" priority="2" stopIfTrue="1" operator="greaterThan">
      <formula>200</formula>
    </cfRule>
  </conditionalFormatting>
  <conditionalFormatting sqref="H17:H26 H8:H14">
    <cfRule type="cellIs" dxfId="0" priority="1" stopIfTrue="1" operator="equal">
      <formula>"ложь"</formula>
    </cfRule>
  </conditionalFormatting>
  <printOptions horizontalCentered="1"/>
  <pageMargins left="0.19685039370078741" right="0" top="0.17" bottom="0.21" header="0" footer="0"/>
  <pageSetup paperSize="9" scale="6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4"/>
  <sheetViews>
    <sheetView topLeftCell="A41" zoomScaleNormal="100" zoomScaleSheetLayoutView="90" workbookViewId="0">
      <selection activeCell="G48" sqref="G48"/>
    </sheetView>
  </sheetViews>
  <sheetFormatPr defaultColWidth="9.140625" defaultRowHeight="15.75"/>
  <cols>
    <col min="1" max="1" width="3.140625" style="46" customWidth="1"/>
    <col min="2" max="2" width="57.5703125" style="57" customWidth="1"/>
    <col min="3" max="3" width="19" style="47" customWidth="1"/>
    <col min="4" max="4" width="19.42578125" style="47" customWidth="1"/>
    <col min="5" max="16384" width="9.140625" style="47"/>
  </cols>
  <sheetData>
    <row r="1" spans="1:6" ht="31.9" customHeight="1">
      <c r="B1" s="425" t="s">
        <v>183</v>
      </c>
      <c r="C1" s="425"/>
      <c r="D1" s="425"/>
    </row>
    <row r="2" spans="1:6" ht="20.25" customHeight="1">
      <c r="B2" s="425" t="s">
        <v>76</v>
      </c>
      <c r="C2" s="425"/>
      <c r="D2" s="425"/>
    </row>
    <row r="3" spans="1:6" ht="7.5" customHeight="1"/>
    <row r="4" spans="1:6" s="48" customFormat="1" ht="35.450000000000003" customHeight="1">
      <c r="A4" s="162"/>
      <c r="B4" s="160" t="s">
        <v>77</v>
      </c>
      <c r="C4" s="161" t="str">
        <f>'13'!C4</f>
        <v xml:space="preserve">Січень-серпень 2022 р. </v>
      </c>
      <c r="D4" s="159" t="str">
        <f>'13'!D4</f>
        <v>Станом на 01.09.2022 р.</v>
      </c>
    </row>
    <row r="5" spans="1:6">
      <c r="A5" s="49">
        <v>1</v>
      </c>
      <c r="B5" s="50" t="s">
        <v>88</v>
      </c>
      <c r="C5" s="73">
        <v>1407</v>
      </c>
      <c r="D5" s="73">
        <v>597</v>
      </c>
      <c r="F5" s="69"/>
    </row>
    <row r="6" spans="1:6">
      <c r="A6" s="49">
        <v>2</v>
      </c>
      <c r="B6" s="50" t="s">
        <v>95</v>
      </c>
      <c r="C6" s="73">
        <v>1305</v>
      </c>
      <c r="D6" s="73">
        <v>484</v>
      </c>
      <c r="F6" s="69"/>
    </row>
    <row r="7" spans="1:6">
      <c r="A7" s="49">
        <v>3</v>
      </c>
      <c r="B7" s="50" t="s">
        <v>278</v>
      </c>
      <c r="C7" s="73">
        <v>747</v>
      </c>
      <c r="D7" s="73">
        <v>284</v>
      </c>
      <c r="F7" s="69"/>
    </row>
    <row r="8" spans="1:6" s="51" customFormat="1">
      <c r="A8" s="49">
        <v>4</v>
      </c>
      <c r="B8" s="50" t="s">
        <v>105</v>
      </c>
      <c r="C8" s="73">
        <v>574</v>
      </c>
      <c r="D8" s="73">
        <v>237</v>
      </c>
      <c r="F8" s="69"/>
    </row>
    <row r="9" spans="1:6" s="51" customFormat="1">
      <c r="A9" s="49">
        <v>5</v>
      </c>
      <c r="B9" s="50" t="s">
        <v>100</v>
      </c>
      <c r="C9" s="73">
        <v>566</v>
      </c>
      <c r="D9" s="73">
        <v>198</v>
      </c>
      <c r="F9" s="69"/>
    </row>
    <row r="10" spans="1:6" s="51" customFormat="1">
      <c r="A10" s="49">
        <v>6</v>
      </c>
      <c r="B10" s="50" t="s">
        <v>279</v>
      </c>
      <c r="C10" s="73">
        <v>497</v>
      </c>
      <c r="D10" s="73">
        <v>189</v>
      </c>
      <c r="F10" s="69"/>
    </row>
    <row r="11" spans="1:6" s="51" customFormat="1">
      <c r="A11" s="49">
        <v>7</v>
      </c>
      <c r="B11" s="50" t="s">
        <v>115</v>
      </c>
      <c r="C11" s="73">
        <v>456</v>
      </c>
      <c r="D11" s="73">
        <v>190</v>
      </c>
      <c r="F11" s="69"/>
    </row>
    <row r="12" spans="1:6" s="51" customFormat="1">
      <c r="A12" s="49">
        <v>8</v>
      </c>
      <c r="B12" s="50" t="s">
        <v>84</v>
      </c>
      <c r="C12" s="73">
        <v>450</v>
      </c>
      <c r="D12" s="73">
        <v>175</v>
      </c>
      <c r="F12" s="69"/>
    </row>
    <row r="13" spans="1:6" s="51" customFormat="1">
      <c r="A13" s="49">
        <v>9</v>
      </c>
      <c r="B13" s="50" t="s">
        <v>99</v>
      </c>
      <c r="C13" s="73">
        <v>381</v>
      </c>
      <c r="D13" s="73">
        <v>136</v>
      </c>
      <c r="F13" s="69"/>
    </row>
    <row r="14" spans="1:6" s="51" customFormat="1">
      <c r="A14" s="49">
        <v>10</v>
      </c>
      <c r="B14" s="50" t="s">
        <v>87</v>
      </c>
      <c r="C14" s="73">
        <v>366</v>
      </c>
      <c r="D14" s="73">
        <v>109</v>
      </c>
      <c r="F14" s="69" t="s">
        <v>289</v>
      </c>
    </row>
    <row r="15" spans="1:6" s="51" customFormat="1">
      <c r="A15" s="49">
        <v>11</v>
      </c>
      <c r="B15" s="50" t="s">
        <v>89</v>
      </c>
      <c r="C15" s="73">
        <v>361</v>
      </c>
      <c r="D15" s="73">
        <v>118</v>
      </c>
      <c r="F15" s="69"/>
    </row>
    <row r="16" spans="1:6" s="51" customFormat="1">
      <c r="A16" s="49">
        <v>12</v>
      </c>
      <c r="B16" s="50" t="s">
        <v>110</v>
      </c>
      <c r="C16" s="73">
        <v>342</v>
      </c>
      <c r="D16" s="73">
        <v>115</v>
      </c>
      <c r="F16" s="69"/>
    </row>
    <row r="17" spans="1:6" s="51" customFormat="1" ht="18.75" customHeight="1">
      <c r="A17" s="49">
        <v>13</v>
      </c>
      <c r="B17" s="50" t="s">
        <v>280</v>
      </c>
      <c r="C17" s="73">
        <v>323</v>
      </c>
      <c r="D17" s="73">
        <v>110</v>
      </c>
      <c r="F17" s="69"/>
    </row>
    <row r="18" spans="1:6" s="51" customFormat="1" ht="15.75" customHeight="1">
      <c r="A18" s="49">
        <v>14</v>
      </c>
      <c r="B18" s="50" t="s">
        <v>272</v>
      </c>
      <c r="C18" s="73">
        <v>302</v>
      </c>
      <c r="D18" s="73">
        <v>79</v>
      </c>
      <c r="F18" s="69"/>
    </row>
    <row r="19" spans="1:6" s="51" customFormat="1">
      <c r="A19" s="49">
        <v>15</v>
      </c>
      <c r="B19" s="50" t="s">
        <v>281</v>
      </c>
      <c r="C19" s="73">
        <v>284</v>
      </c>
      <c r="D19" s="73">
        <v>99</v>
      </c>
      <c r="F19" s="69"/>
    </row>
    <row r="20" spans="1:6" s="51" customFormat="1">
      <c r="A20" s="49">
        <v>16</v>
      </c>
      <c r="B20" s="50" t="s">
        <v>86</v>
      </c>
      <c r="C20" s="73">
        <v>264</v>
      </c>
      <c r="D20" s="73">
        <v>84</v>
      </c>
      <c r="F20" s="69"/>
    </row>
    <row r="21" spans="1:6" s="51" customFormat="1">
      <c r="A21" s="49">
        <v>17</v>
      </c>
      <c r="B21" s="50" t="s">
        <v>117</v>
      </c>
      <c r="C21" s="73">
        <v>224</v>
      </c>
      <c r="D21" s="73">
        <v>75</v>
      </c>
      <c r="F21" s="69"/>
    </row>
    <row r="22" spans="1:6" s="51" customFormat="1" ht="15.75" customHeight="1">
      <c r="A22" s="49">
        <v>18</v>
      </c>
      <c r="B22" s="50" t="s">
        <v>140</v>
      </c>
      <c r="C22" s="73">
        <v>213</v>
      </c>
      <c r="D22" s="73">
        <v>52</v>
      </c>
      <c r="F22" s="69"/>
    </row>
    <row r="23" spans="1:6" s="51" customFormat="1" ht="15.75" customHeight="1">
      <c r="A23" s="49">
        <v>19</v>
      </c>
      <c r="B23" s="50" t="s">
        <v>126</v>
      </c>
      <c r="C23" s="73">
        <v>208</v>
      </c>
      <c r="D23" s="73">
        <v>87</v>
      </c>
      <c r="F23" s="69"/>
    </row>
    <row r="24" spans="1:6" s="51" customFormat="1" ht="15.75" customHeight="1">
      <c r="A24" s="49">
        <v>20</v>
      </c>
      <c r="B24" s="50" t="s">
        <v>300</v>
      </c>
      <c r="C24" s="73">
        <v>198</v>
      </c>
      <c r="D24" s="73">
        <v>85</v>
      </c>
      <c r="F24" s="69"/>
    </row>
    <row r="25" spans="1:6" s="51" customFormat="1">
      <c r="A25" s="49">
        <v>21</v>
      </c>
      <c r="B25" s="50" t="s">
        <v>185</v>
      </c>
      <c r="C25" s="73">
        <v>196</v>
      </c>
      <c r="D25" s="73">
        <v>56</v>
      </c>
      <c r="F25" s="69"/>
    </row>
    <row r="26" spans="1:6" s="51" customFormat="1">
      <c r="A26" s="49">
        <v>22</v>
      </c>
      <c r="B26" s="50" t="s">
        <v>141</v>
      </c>
      <c r="C26" s="73">
        <v>180</v>
      </c>
      <c r="D26" s="73">
        <v>64</v>
      </c>
      <c r="F26" s="69"/>
    </row>
    <row r="27" spans="1:6" s="51" customFormat="1">
      <c r="A27" s="49">
        <v>23</v>
      </c>
      <c r="B27" s="50" t="s">
        <v>285</v>
      </c>
      <c r="C27" s="73">
        <v>171</v>
      </c>
      <c r="D27" s="73">
        <v>66</v>
      </c>
      <c r="F27" s="69"/>
    </row>
    <row r="28" spans="1:6" s="51" customFormat="1">
      <c r="A28" s="49">
        <v>24</v>
      </c>
      <c r="B28" s="50" t="s">
        <v>119</v>
      </c>
      <c r="C28" s="73">
        <v>167</v>
      </c>
      <c r="D28" s="73">
        <v>66</v>
      </c>
      <c r="F28" s="69"/>
    </row>
    <row r="29" spans="1:6" s="51" customFormat="1">
      <c r="A29" s="49">
        <v>25</v>
      </c>
      <c r="B29" s="50" t="s">
        <v>120</v>
      </c>
      <c r="C29" s="73">
        <v>165</v>
      </c>
      <c r="D29" s="73">
        <v>59</v>
      </c>
      <c r="F29" s="69"/>
    </row>
    <row r="30" spans="1:6" s="51" customFormat="1" ht="15.75" customHeight="1">
      <c r="A30" s="49">
        <v>26</v>
      </c>
      <c r="B30" s="50" t="s">
        <v>283</v>
      </c>
      <c r="C30" s="73">
        <v>161</v>
      </c>
      <c r="D30" s="73">
        <v>49</v>
      </c>
      <c r="F30" s="69"/>
    </row>
    <row r="31" spans="1:6" s="51" customFormat="1">
      <c r="A31" s="49">
        <v>27</v>
      </c>
      <c r="B31" s="50" t="s">
        <v>299</v>
      </c>
      <c r="C31" s="73">
        <v>159</v>
      </c>
      <c r="D31" s="73">
        <v>48</v>
      </c>
      <c r="F31" s="69"/>
    </row>
    <row r="32" spans="1:6" s="51" customFormat="1" ht="15.75" customHeight="1">
      <c r="A32" s="49">
        <v>28</v>
      </c>
      <c r="B32" s="50" t="s">
        <v>112</v>
      </c>
      <c r="C32" s="73">
        <v>157</v>
      </c>
      <c r="D32" s="73">
        <v>69</v>
      </c>
      <c r="F32" s="69"/>
    </row>
    <row r="33" spans="1:6" s="51" customFormat="1">
      <c r="A33" s="49">
        <v>29</v>
      </c>
      <c r="B33" s="50" t="s">
        <v>101</v>
      </c>
      <c r="C33" s="73">
        <v>145</v>
      </c>
      <c r="D33" s="73">
        <v>42</v>
      </c>
      <c r="F33" s="69"/>
    </row>
    <row r="34" spans="1:6" s="51" customFormat="1">
      <c r="A34" s="49">
        <v>30</v>
      </c>
      <c r="B34" s="52" t="s">
        <v>290</v>
      </c>
      <c r="C34" s="73">
        <v>142</v>
      </c>
      <c r="D34" s="73">
        <v>40</v>
      </c>
      <c r="F34" s="69"/>
    </row>
    <row r="35" spans="1:6" s="51" customFormat="1">
      <c r="A35" s="49">
        <v>31</v>
      </c>
      <c r="B35" s="50" t="s">
        <v>142</v>
      </c>
      <c r="C35" s="73">
        <v>136</v>
      </c>
      <c r="D35" s="73">
        <v>44</v>
      </c>
      <c r="F35" s="69"/>
    </row>
    <row r="36" spans="1:6" s="51" customFormat="1">
      <c r="A36" s="49">
        <v>32</v>
      </c>
      <c r="B36" s="50" t="s">
        <v>282</v>
      </c>
      <c r="C36" s="73">
        <v>136</v>
      </c>
      <c r="D36" s="73">
        <v>42</v>
      </c>
      <c r="F36" s="69"/>
    </row>
    <row r="37" spans="1:6" s="51" customFormat="1">
      <c r="A37" s="49">
        <v>33</v>
      </c>
      <c r="B37" s="50" t="s">
        <v>97</v>
      </c>
      <c r="C37" s="73">
        <v>130</v>
      </c>
      <c r="D37" s="73">
        <v>53</v>
      </c>
      <c r="F37" s="69"/>
    </row>
    <row r="38" spans="1:6" s="51" customFormat="1" ht="15.75" customHeight="1">
      <c r="A38" s="49">
        <v>34</v>
      </c>
      <c r="B38" s="50" t="s">
        <v>260</v>
      </c>
      <c r="C38" s="73">
        <v>129</v>
      </c>
      <c r="D38" s="73">
        <v>45</v>
      </c>
      <c r="F38" s="69"/>
    </row>
    <row r="39" spans="1:6" s="51" customFormat="1">
      <c r="A39" s="49">
        <v>35</v>
      </c>
      <c r="B39" s="50" t="s">
        <v>288</v>
      </c>
      <c r="C39" s="73">
        <v>128</v>
      </c>
      <c r="D39" s="73">
        <v>44</v>
      </c>
      <c r="F39" s="69"/>
    </row>
    <row r="40" spans="1:6">
      <c r="A40" s="49">
        <v>36</v>
      </c>
      <c r="B40" s="53" t="s">
        <v>301</v>
      </c>
      <c r="C40" s="54">
        <v>125</v>
      </c>
      <c r="D40" s="54">
        <v>49</v>
      </c>
      <c r="F40" s="69"/>
    </row>
    <row r="41" spans="1:6" ht="31.5">
      <c r="A41" s="49">
        <v>37</v>
      </c>
      <c r="B41" s="55" t="s">
        <v>302</v>
      </c>
      <c r="C41" s="54">
        <v>121</v>
      </c>
      <c r="D41" s="54">
        <v>31</v>
      </c>
      <c r="F41" s="69"/>
    </row>
    <row r="42" spans="1:6">
      <c r="A42" s="49">
        <v>38</v>
      </c>
      <c r="B42" s="50" t="s">
        <v>284</v>
      </c>
      <c r="C42" s="54">
        <v>118</v>
      </c>
      <c r="D42" s="54">
        <v>39</v>
      </c>
      <c r="F42" s="69"/>
    </row>
    <row r="43" spans="1:6" ht="15.75" customHeight="1">
      <c r="A43" s="49">
        <v>39</v>
      </c>
      <c r="B43" s="50" t="s">
        <v>304</v>
      </c>
      <c r="C43" s="54">
        <v>116</v>
      </c>
      <c r="D43" s="54">
        <v>40</v>
      </c>
      <c r="F43" s="69"/>
    </row>
    <row r="44" spans="1:6" ht="15.75" customHeight="1">
      <c r="A44" s="49">
        <v>40</v>
      </c>
      <c r="B44" s="50" t="s">
        <v>287</v>
      </c>
      <c r="C44" s="54">
        <v>115</v>
      </c>
      <c r="D44" s="54">
        <v>32</v>
      </c>
      <c r="F44" s="69"/>
    </row>
    <row r="45" spans="1:6">
      <c r="A45" s="49">
        <v>41</v>
      </c>
      <c r="B45" s="50" t="s">
        <v>125</v>
      </c>
      <c r="C45" s="54">
        <v>113</v>
      </c>
      <c r="D45" s="54">
        <v>37</v>
      </c>
      <c r="F45" s="69"/>
    </row>
    <row r="46" spans="1:6">
      <c r="A46" s="49">
        <v>42</v>
      </c>
      <c r="B46" s="56" t="s">
        <v>261</v>
      </c>
      <c r="C46" s="54">
        <v>111</v>
      </c>
      <c r="D46" s="54">
        <v>33</v>
      </c>
      <c r="F46" s="69"/>
    </row>
    <row r="47" spans="1:6" ht="18" customHeight="1">
      <c r="A47" s="49">
        <v>43</v>
      </c>
      <c r="B47" s="56" t="s">
        <v>286</v>
      </c>
      <c r="C47" s="54">
        <v>111</v>
      </c>
      <c r="D47" s="54">
        <v>36</v>
      </c>
      <c r="F47" s="69"/>
    </row>
    <row r="48" spans="1:6">
      <c r="A48" s="49">
        <v>44</v>
      </c>
      <c r="B48" s="56" t="s">
        <v>143</v>
      </c>
      <c r="C48" s="54">
        <v>110</v>
      </c>
      <c r="D48" s="54">
        <v>35</v>
      </c>
      <c r="F48" s="69"/>
    </row>
    <row r="49" spans="1:6">
      <c r="A49" s="49">
        <v>45</v>
      </c>
      <c r="B49" s="56" t="s">
        <v>310</v>
      </c>
      <c r="C49" s="54">
        <v>105</v>
      </c>
      <c r="D49" s="54">
        <v>44</v>
      </c>
      <c r="F49" s="69"/>
    </row>
    <row r="50" spans="1:6">
      <c r="A50" s="49">
        <v>46</v>
      </c>
      <c r="B50" s="56" t="s">
        <v>357</v>
      </c>
      <c r="C50" s="54">
        <v>105</v>
      </c>
      <c r="D50" s="54">
        <v>57</v>
      </c>
      <c r="F50" s="69"/>
    </row>
    <row r="51" spans="1:6">
      <c r="A51" s="49">
        <v>47</v>
      </c>
      <c r="B51" s="56" t="s">
        <v>148</v>
      </c>
      <c r="C51" s="54">
        <v>103</v>
      </c>
      <c r="D51" s="54">
        <v>40</v>
      </c>
      <c r="F51" s="69"/>
    </row>
    <row r="52" spans="1:6">
      <c r="A52" s="49">
        <v>48</v>
      </c>
      <c r="B52" s="56" t="s">
        <v>340</v>
      </c>
      <c r="C52" s="54">
        <v>99</v>
      </c>
      <c r="D52" s="54">
        <v>41</v>
      </c>
      <c r="F52" s="69"/>
    </row>
    <row r="53" spans="1:6">
      <c r="A53" s="49">
        <v>49</v>
      </c>
      <c r="B53" s="55" t="s">
        <v>124</v>
      </c>
      <c r="C53" s="54">
        <v>97</v>
      </c>
      <c r="D53" s="54">
        <v>32</v>
      </c>
      <c r="F53" s="69"/>
    </row>
    <row r="54" spans="1:6">
      <c r="A54" s="49">
        <v>50</v>
      </c>
      <c r="B54" s="55" t="s">
        <v>145</v>
      </c>
      <c r="C54" s="54">
        <v>91</v>
      </c>
      <c r="D54" s="54">
        <v>36</v>
      </c>
    </row>
  </sheetData>
  <mergeCells count="2">
    <mergeCell ref="B1:D1"/>
    <mergeCell ref="B2:D2"/>
  </mergeCells>
  <printOptions horizontalCentered="1"/>
  <pageMargins left="0.48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42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99"/>
  <sheetViews>
    <sheetView topLeftCell="A85" zoomScale="90" zoomScaleNormal="90" zoomScaleSheetLayoutView="90" workbookViewId="0">
      <selection activeCell="A28" sqref="A28:XFD37"/>
    </sheetView>
  </sheetViews>
  <sheetFormatPr defaultColWidth="8.85546875" defaultRowHeight="12.75"/>
  <cols>
    <col min="1" max="1" width="48" style="61" customWidth="1"/>
    <col min="2" max="2" width="17" style="71" customWidth="1"/>
    <col min="3" max="3" width="15.85546875" style="71" customWidth="1"/>
    <col min="4" max="4" width="8.85546875" style="61"/>
    <col min="5" max="5" width="64" style="61" customWidth="1"/>
    <col min="6" max="16384" width="8.85546875" style="61"/>
  </cols>
  <sheetData>
    <row r="1" spans="1:9" s="59" customFormat="1" ht="44.25" customHeight="1">
      <c r="A1" s="425" t="s">
        <v>184</v>
      </c>
      <c r="B1" s="425"/>
      <c r="C1" s="425"/>
    </row>
    <row r="2" spans="1:9" s="59" customFormat="1" ht="20.25">
      <c r="A2" s="434" t="s">
        <v>113</v>
      </c>
      <c r="B2" s="434"/>
      <c r="C2" s="434"/>
    </row>
    <row r="4" spans="1:9" s="48" customFormat="1" ht="35.450000000000003" customHeight="1">
      <c r="A4" s="160" t="s">
        <v>77</v>
      </c>
      <c r="B4" s="161" t="str">
        <f>'13'!C4</f>
        <v xml:space="preserve">Січень-серпень 2022 р. </v>
      </c>
      <c r="C4" s="159" t="str">
        <f>'13'!D4</f>
        <v>Станом на 01.09.2022 р.</v>
      </c>
    </row>
    <row r="5" spans="1:9" ht="38.450000000000003" customHeight="1">
      <c r="A5" s="431" t="s">
        <v>114</v>
      </c>
      <c r="B5" s="431"/>
      <c r="C5" s="431"/>
      <c r="D5" s="91"/>
      <c r="E5" s="91"/>
      <c r="I5" s="64"/>
    </row>
    <row r="6" spans="1:9" ht="15.75">
      <c r="A6" s="65" t="s">
        <v>100</v>
      </c>
      <c r="B6" s="88">
        <v>566</v>
      </c>
      <c r="C6" s="88">
        <v>198</v>
      </c>
      <c r="D6" s="91"/>
      <c r="E6" s="91"/>
      <c r="I6" s="64"/>
    </row>
    <row r="7" spans="1:9" ht="24.75" customHeight="1">
      <c r="A7" s="66" t="s">
        <v>279</v>
      </c>
      <c r="B7" s="73">
        <v>497</v>
      </c>
      <c r="C7" s="73">
        <v>189</v>
      </c>
      <c r="D7" s="91"/>
      <c r="E7" s="91"/>
    </row>
    <row r="8" spans="1:9" ht="18.75" customHeight="1">
      <c r="A8" s="66" t="s">
        <v>115</v>
      </c>
      <c r="B8" s="73">
        <v>456</v>
      </c>
      <c r="C8" s="73">
        <v>190</v>
      </c>
      <c r="D8" s="91"/>
      <c r="E8" s="91"/>
    </row>
    <row r="9" spans="1:9" ht="18.75" customHeight="1">
      <c r="A9" s="66" t="s">
        <v>280</v>
      </c>
      <c r="B9" s="73">
        <v>323</v>
      </c>
      <c r="C9" s="73">
        <v>110</v>
      </c>
      <c r="D9" s="91"/>
      <c r="E9" s="91"/>
    </row>
    <row r="10" spans="1:9" ht="15.75">
      <c r="A10" s="66" t="s">
        <v>281</v>
      </c>
      <c r="B10" s="73">
        <v>284</v>
      </c>
      <c r="C10" s="73">
        <v>99</v>
      </c>
      <c r="D10" s="91"/>
      <c r="E10" s="91"/>
    </row>
    <row r="11" spans="1:9" ht="19.5" customHeight="1">
      <c r="A11" s="66" t="s">
        <v>117</v>
      </c>
      <c r="B11" s="73">
        <v>224</v>
      </c>
      <c r="C11" s="73">
        <v>75</v>
      </c>
      <c r="D11" s="91"/>
      <c r="E11" s="91"/>
    </row>
    <row r="12" spans="1:9" ht="33" customHeight="1">
      <c r="A12" s="66" t="s">
        <v>140</v>
      </c>
      <c r="B12" s="73">
        <v>213</v>
      </c>
      <c r="C12" s="73">
        <v>52</v>
      </c>
      <c r="D12" s="91"/>
      <c r="E12" s="91"/>
    </row>
    <row r="13" spans="1:9" ht="30" customHeight="1">
      <c r="A13" s="67" t="s">
        <v>300</v>
      </c>
      <c r="B13" s="73">
        <v>198</v>
      </c>
      <c r="C13" s="73">
        <v>85</v>
      </c>
      <c r="D13" s="91"/>
      <c r="E13" s="91"/>
    </row>
    <row r="14" spans="1:9" ht="19.5" customHeight="1">
      <c r="A14" s="67" t="s">
        <v>185</v>
      </c>
      <c r="B14" s="73">
        <v>196</v>
      </c>
      <c r="C14" s="73">
        <v>56</v>
      </c>
      <c r="D14" s="91"/>
      <c r="E14" s="91"/>
    </row>
    <row r="15" spans="1:9" ht="15.75">
      <c r="A15" s="67" t="s">
        <v>141</v>
      </c>
      <c r="B15" s="73">
        <v>180</v>
      </c>
      <c r="C15" s="73">
        <v>64</v>
      </c>
      <c r="D15" s="91"/>
      <c r="E15" s="91"/>
    </row>
    <row r="16" spans="1:9" ht="29.25" customHeight="1">
      <c r="A16" s="431" t="s">
        <v>28</v>
      </c>
      <c r="B16" s="431"/>
      <c r="C16" s="431"/>
      <c r="D16" s="91"/>
      <c r="E16" s="91"/>
    </row>
    <row r="17" spans="1:5" ht="15.75">
      <c r="A17" s="66" t="s">
        <v>110</v>
      </c>
      <c r="B17" s="73">
        <v>342</v>
      </c>
      <c r="C17" s="73">
        <v>115</v>
      </c>
      <c r="D17" s="91"/>
      <c r="E17" s="91"/>
    </row>
    <row r="18" spans="1:5" ht="31.5">
      <c r="A18" s="66" t="s">
        <v>272</v>
      </c>
      <c r="B18" s="73">
        <v>302</v>
      </c>
      <c r="C18" s="73">
        <v>79</v>
      </c>
      <c r="D18" s="91"/>
      <c r="E18" s="91"/>
    </row>
    <row r="19" spans="1:5" ht="19.5" customHeight="1">
      <c r="A19" s="66" t="s">
        <v>119</v>
      </c>
      <c r="B19" s="73">
        <v>167</v>
      </c>
      <c r="C19" s="73">
        <v>66</v>
      </c>
      <c r="D19" s="91"/>
      <c r="E19" s="91"/>
    </row>
    <row r="20" spans="1:5" ht="31.5">
      <c r="A20" s="66" t="s">
        <v>283</v>
      </c>
      <c r="B20" s="73">
        <v>161</v>
      </c>
      <c r="C20" s="73">
        <v>49</v>
      </c>
      <c r="D20" s="91"/>
      <c r="E20" s="91"/>
    </row>
    <row r="21" spans="1:5" ht="15.75">
      <c r="A21" s="66" t="s">
        <v>112</v>
      </c>
      <c r="B21" s="73">
        <v>157</v>
      </c>
      <c r="C21" s="73">
        <v>69</v>
      </c>
      <c r="D21" s="91"/>
      <c r="E21" s="91"/>
    </row>
    <row r="22" spans="1:5" ht="15.75">
      <c r="A22" s="66" t="s">
        <v>282</v>
      </c>
      <c r="B22" s="73">
        <v>136</v>
      </c>
      <c r="C22" s="73">
        <v>42</v>
      </c>
      <c r="D22" s="91"/>
      <c r="E22" s="91"/>
    </row>
    <row r="23" spans="1:5" ht="31.5">
      <c r="A23" s="66" t="s">
        <v>302</v>
      </c>
      <c r="B23" s="73">
        <v>121</v>
      </c>
      <c r="C23" s="73">
        <v>31</v>
      </c>
      <c r="D23" s="91"/>
      <c r="E23" s="91"/>
    </row>
    <row r="24" spans="1:5" ht="15.75">
      <c r="A24" s="66" t="s">
        <v>284</v>
      </c>
      <c r="B24" s="73">
        <v>118</v>
      </c>
      <c r="C24" s="73">
        <v>39</v>
      </c>
      <c r="D24" s="91"/>
      <c r="E24" s="91"/>
    </row>
    <row r="25" spans="1:5" ht="23.25" customHeight="1">
      <c r="A25" s="66" t="s">
        <v>287</v>
      </c>
      <c r="B25" s="73">
        <v>115</v>
      </c>
      <c r="C25" s="73">
        <v>32</v>
      </c>
      <c r="D25" s="91"/>
      <c r="E25" s="91"/>
    </row>
    <row r="26" spans="1:5" ht="18" customHeight="1">
      <c r="A26" s="66" t="s">
        <v>261</v>
      </c>
      <c r="B26" s="73">
        <v>111</v>
      </c>
      <c r="C26" s="73">
        <v>33</v>
      </c>
      <c r="D26" s="91"/>
      <c r="E26" s="91"/>
    </row>
    <row r="27" spans="1:5" ht="24" customHeight="1">
      <c r="A27" s="431" t="s">
        <v>29</v>
      </c>
      <c r="B27" s="431"/>
      <c r="C27" s="431"/>
      <c r="D27" s="91"/>
      <c r="E27" s="91"/>
    </row>
    <row r="28" spans="1:5" ht="15.75" customHeight="1">
      <c r="A28" s="67" t="s">
        <v>88</v>
      </c>
      <c r="B28" s="73">
        <v>1407</v>
      </c>
      <c r="C28" s="73">
        <v>597</v>
      </c>
      <c r="D28" s="91"/>
      <c r="E28" s="91"/>
    </row>
    <row r="29" spans="1:5" ht="15.75" customHeight="1">
      <c r="A29" s="67" t="s">
        <v>95</v>
      </c>
      <c r="B29" s="73">
        <v>1305</v>
      </c>
      <c r="C29" s="73">
        <v>484</v>
      </c>
      <c r="D29" s="91"/>
      <c r="E29" s="91"/>
    </row>
    <row r="30" spans="1:5" ht="15.75" customHeight="1">
      <c r="A30" s="67" t="s">
        <v>285</v>
      </c>
      <c r="B30" s="73">
        <v>171</v>
      </c>
      <c r="C30" s="73">
        <v>66</v>
      </c>
      <c r="D30" s="91"/>
      <c r="E30" s="91"/>
    </row>
    <row r="31" spans="1:5" ht="15.75" customHeight="1">
      <c r="A31" s="67" t="s">
        <v>120</v>
      </c>
      <c r="B31" s="73">
        <v>165</v>
      </c>
      <c r="C31" s="73">
        <v>59</v>
      </c>
      <c r="D31" s="91"/>
      <c r="E31" s="91"/>
    </row>
    <row r="32" spans="1:5" ht="15.75" customHeight="1">
      <c r="A32" s="67" t="s">
        <v>260</v>
      </c>
      <c r="B32" s="73">
        <v>129</v>
      </c>
      <c r="C32" s="73">
        <v>45</v>
      </c>
      <c r="D32" s="91"/>
      <c r="E32" s="91"/>
    </row>
    <row r="33" spans="1:5" ht="15.75" customHeight="1">
      <c r="A33" s="67" t="s">
        <v>290</v>
      </c>
      <c r="B33" s="73">
        <v>142</v>
      </c>
      <c r="C33" s="73">
        <v>40</v>
      </c>
      <c r="D33" s="91"/>
      <c r="E33" s="91"/>
    </row>
    <row r="34" spans="1:5" ht="15.75" customHeight="1">
      <c r="A34" s="67" t="s">
        <v>104</v>
      </c>
      <c r="B34" s="73">
        <v>82</v>
      </c>
      <c r="C34" s="73">
        <v>39</v>
      </c>
      <c r="D34" s="91"/>
      <c r="E34" s="91"/>
    </row>
    <row r="35" spans="1:5" ht="15.75" customHeight="1">
      <c r="A35" s="67" t="s">
        <v>145</v>
      </c>
      <c r="B35" s="73">
        <v>91</v>
      </c>
      <c r="C35" s="73">
        <v>36</v>
      </c>
      <c r="D35" s="91"/>
      <c r="E35" s="91"/>
    </row>
    <row r="36" spans="1:5" ht="15.75" customHeight="1">
      <c r="A36" s="67" t="s">
        <v>147</v>
      </c>
      <c r="B36" s="73">
        <v>82</v>
      </c>
      <c r="C36" s="73">
        <v>16</v>
      </c>
      <c r="D36" s="91"/>
      <c r="E36" s="91"/>
    </row>
    <row r="37" spans="1:5" ht="15.75" customHeight="1">
      <c r="A37" s="67" t="s">
        <v>144</v>
      </c>
      <c r="B37" s="73">
        <v>59</v>
      </c>
      <c r="C37" s="73">
        <v>15</v>
      </c>
      <c r="D37" s="91"/>
      <c r="E37" s="91"/>
    </row>
    <row r="38" spans="1:5" ht="28.5" customHeight="1">
      <c r="A38" s="431" t="s">
        <v>30</v>
      </c>
      <c r="B38" s="431"/>
      <c r="C38" s="431"/>
      <c r="D38" s="91"/>
      <c r="E38" s="91"/>
    </row>
    <row r="39" spans="1:5" ht="15.75" customHeight="1">
      <c r="A39" s="66" t="s">
        <v>105</v>
      </c>
      <c r="B39" s="88">
        <v>574</v>
      </c>
      <c r="C39" s="88">
        <v>237</v>
      </c>
      <c r="D39" s="91"/>
      <c r="E39" s="91"/>
    </row>
    <row r="40" spans="1:5" ht="15.75" customHeight="1">
      <c r="A40" s="66" t="s">
        <v>99</v>
      </c>
      <c r="B40" s="73">
        <v>381</v>
      </c>
      <c r="C40" s="73">
        <v>136</v>
      </c>
      <c r="D40" s="91"/>
      <c r="E40" s="91"/>
    </row>
    <row r="41" spans="1:5" ht="15.75" customHeight="1">
      <c r="A41" s="66" t="s">
        <v>126</v>
      </c>
      <c r="B41" s="73">
        <v>208</v>
      </c>
      <c r="C41" s="73">
        <v>87</v>
      </c>
      <c r="D41" s="91"/>
      <c r="E41" s="91"/>
    </row>
    <row r="42" spans="1:5" ht="15.75" customHeight="1">
      <c r="A42" s="66" t="s">
        <v>288</v>
      </c>
      <c r="B42" s="68">
        <v>128</v>
      </c>
      <c r="C42" s="68">
        <v>44</v>
      </c>
      <c r="D42" s="91"/>
      <c r="E42" s="91"/>
    </row>
    <row r="43" spans="1:5" ht="15.75" customHeight="1">
      <c r="A43" s="66" t="s">
        <v>125</v>
      </c>
      <c r="B43" s="73">
        <v>113</v>
      </c>
      <c r="C43" s="73">
        <v>37</v>
      </c>
      <c r="D43" s="91"/>
      <c r="E43" s="91"/>
    </row>
    <row r="44" spans="1:5" ht="15.75" customHeight="1">
      <c r="A44" s="66" t="s">
        <v>286</v>
      </c>
      <c r="B44" s="73">
        <v>111</v>
      </c>
      <c r="C44" s="73">
        <v>36</v>
      </c>
      <c r="D44" s="91"/>
      <c r="E44" s="91"/>
    </row>
    <row r="45" spans="1:5" ht="15.75" customHeight="1">
      <c r="A45" s="66" t="s">
        <v>148</v>
      </c>
      <c r="B45" s="73">
        <v>103</v>
      </c>
      <c r="C45" s="73">
        <v>40</v>
      </c>
      <c r="D45" s="91"/>
      <c r="E45" s="91"/>
    </row>
    <row r="46" spans="1:5" ht="15.75" customHeight="1">
      <c r="A46" s="66" t="s">
        <v>124</v>
      </c>
      <c r="B46" s="73">
        <v>97</v>
      </c>
      <c r="C46" s="73">
        <v>32</v>
      </c>
      <c r="D46" s="91"/>
      <c r="E46" s="91"/>
    </row>
    <row r="47" spans="1:5" ht="15.75" customHeight="1">
      <c r="A47" s="66" t="s">
        <v>122</v>
      </c>
      <c r="B47" s="73">
        <v>90</v>
      </c>
      <c r="C47" s="73">
        <v>43</v>
      </c>
      <c r="D47" s="91"/>
      <c r="E47" s="91"/>
    </row>
    <row r="48" spans="1:5" ht="15.75" customHeight="1">
      <c r="A48" s="66" t="s">
        <v>121</v>
      </c>
      <c r="B48" s="73">
        <v>88</v>
      </c>
      <c r="C48" s="73">
        <v>21</v>
      </c>
      <c r="D48" s="91"/>
      <c r="E48" s="91"/>
    </row>
    <row r="49" spans="1:5" ht="32.25" customHeight="1">
      <c r="A49" s="431" t="s">
        <v>31</v>
      </c>
      <c r="B49" s="431"/>
      <c r="C49" s="431"/>
      <c r="D49" s="91"/>
      <c r="E49" s="91"/>
    </row>
    <row r="50" spans="1:5" ht="15.75">
      <c r="A50" s="66" t="s">
        <v>278</v>
      </c>
      <c r="B50" s="73">
        <v>747</v>
      </c>
      <c r="C50" s="73">
        <v>284</v>
      </c>
      <c r="D50" s="91"/>
      <c r="E50" s="91"/>
    </row>
    <row r="51" spans="1:5" ht="15.75">
      <c r="A51" s="66" t="s">
        <v>84</v>
      </c>
      <c r="B51" s="73">
        <v>450</v>
      </c>
      <c r="C51" s="73">
        <v>175</v>
      </c>
      <c r="D51" s="91"/>
      <c r="E51" s="91"/>
    </row>
    <row r="52" spans="1:5" ht="15.75">
      <c r="A52" s="66" t="s">
        <v>89</v>
      </c>
      <c r="B52" s="73">
        <v>361</v>
      </c>
      <c r="C52" s="73">
        <v>118</v>
      </c>
      <c r="D52" s="91"/>
      <c r="E52" s="91"/>
    </row>
    <row r="53" spans="1:5" ht="15.75">
      <c r="A53" s="66" t="s">
        <v>86</v>
      </c>
      <c r="B53" s="73">
        <v>264</v>
      </c>
      <c r="C53" s="73">
        <v>84</v>
      </c>
      <c r="D53" s="91"/>
      <c r="E53" s="91"/>
    </row>
    <row r="54" spans="1:5" ht="15.75">
      <c r="A54" s="66" t="s">
        <v>103</v>
      </c>
      <c r="B54" s="73">
        <v>83</v>
      </c>
      <c r="C54" s="73">
        <v>20</v>
      </c>
      <c r="D54" s="91"/>
      <c r="E54" s="91"/>
    </row>
    <row r="55" spans="1:5" ht="15.75">
      <c r="A55" s="66" t="s">
        <v>191</v>
      </c>
      <c r="B55" s="73">
        <v>80</v>
      </c>
      <c r="C55" s="73">
        <v>23</v>
      </c>
      <c r="D55" s="91"/>
      <c r="E55" s="91"/>
    </row>
    <row r="56" spans="1:5" ht="66.75" customHeight="1">
      <c r="A56" s="66" t="s">
        <v>315</v>
      </c>
      <c r="B56" s="73">
        <v>78</v>
      </c>
      <c r="C56" s="73">
        <v>26</v>
      </c>
      <c r="D56" s="91"/>
      <c r="E56" s="91"/>
    </row>
    <row r="57" spans="1:5" ht="15.75">
      <c r="A57" s="66" t="s">
        <v>102</v>
      </c>
      <c r="B57" s="73">
        <v>63</v>
      </c>
      <c r="C57" s="73">
        <v>18</v>
      </c>
      <c r="D57" s="91"/>
      <c r="E57" s="91"/>
    </row>
    <row r="58" spans="1:5" ht="15.75">
      <c r="A58" s="66" t="s">
        <v>127</v>
      </c>
      <c r="B58" s="73">
        <v>46</v>
      </c>
      <c r="C58" s="73">
        <v>9</v>
      </c>
      <c r="D58" s="91"/>
      <c r="E58" s="91"/>
    </row>
    <row r="59" spans="1:5" ht="15.75">
      <c r="A59" s="66" t="s">
        <v>259</v>
      </c>
      <c r="B59" s="73">
        <v>38</v>
      </c>
      <c r="C59" s="73">
        <v>11</v>
      </c>
      <c r="D59" s="91"/>
      <c r="E59" s="91"/>
    </row>
    <row r="60" spans="1:5" ht="38.450000000000003" customHeight="1">
      <c r="A60" s="431" t="s">
        <v>128</v>
      </c>
      <c r="B60" s="431"/>
      <c r="C60" s="431"/>
      <c r="D60" s="91"/>
      <c r="E60" s="91"/>
    </row>
    <row r="61" spans="1:5" ht="15.75" customHeight="1">
      <c r="A61" s="66" t="s">
        <v>129</v>
      </c>
      <c r="B61" s="73">
        <v>10</v>
      </c>
      <c r="C61" s="73">
        <v>2</v>
      </c>
      <c r="D61" s="91"/>
      <c r="E61" s="91"/>
    </row>
    <row r="62" spans="1:5" ht="15.75" customHeight="1">
      <c r="A62" s="66" t="s">
        <v>307</v>
      </c>
      <c r="B62" s="73">
        <v>4</v>
      </c>
      <c r="C62" s="73">
        <v>1</v>
      </c>
      <c r="D62" s="91"/>
      <c r="E62" s="91"/>
    </row>
    <row r="63" spans="1:5" ht="15.75" customHeight="1">
      <c r="A63" s="66" t="s">
        <v>356</v>
      </c>
      <c r="B63" s="73">
        <v>3</v>
      </c>
      <c r="C63" s="73">
        <v>2</v>
      </c>
      <c r="D63" s="91"/>
      <c r="E63" s="91"/>
    </row>
    <row r="64" spans="1:5" ht="15.75" customHeight="1">
      <c r="A64" s="66" t="s">
        <v>369</v>
      </c>
      <c r="B64" s="73">
        <v>2</v>
      </c>
      <c r="C64" s="73">
        <v>1</v>
      </c>
      <c r="D64" s="91"/>
      <c r="E64" s="91"/>
    </row>
    <row r="65" spans="1:5" ht="15.75" customHeight="1">
      <c r="A65" s="66" t="s">
        <v>358</v>
      </c>
      <c r="B65" s="73">
        <v>1</v>
      </c>
      <c r="C65" s="73">
        <v>1</v>
      </c>
      <c r="D65" s="91"/>
      <c r="E65" s="91"/>
    </row>
    <row r="66" spans="1:5" ht="38.450000000000003" customHeight="1">
      <c r="A66" s="431" t="s">
        <v>33</v>
      </c>
      <c r="B66" s="431"/>
      <c r="C66" s="431"/>
      <c r="D66" s="91"/>
      <c r="E66" s="91"/>
    </row>
    <row r="67" spans="1:5" ht="17.25" customHeight="1">
      <c r="A67" s="66" t="s">
        <v>91</v>
      </c>
      <c r="B67" s="73">
        <v>54</v>
      </c>
      <c r="C67" s="73">
        <v>10</v>
      </c>
      <c r="D67" s="91"/>
      <c r="E67" s="91"/>
    </row>
    <row r="68" spans="1:5" ht="17.25" customHeight="1">
      <c r="A68" s="66" t="s">
        <v>111</v>
      </c>
      <c r="B68" s="73">
        <v>44</v>
      </c>
      <c r="C68" s="73">
        <v>15</v>
      </c>
      <c r="D68" s="91"/>
      <c r="E68" s="91"/>
    </row>
    <row r="69" spans="1:5" ht="17.25" customHeight="1">
      <c r="A69" s="65" t="s">
        <v>150</v>
      </c>
      <c r="B69" s="73">
        <v>37</v>
      </c>
      <c r="C69" s="73">
        <v>10</v>
      </c>
      <c r="D69" s="91"/>
      <c r="E69" s="91"/>
    </row>
    <row r="70" spans="1:5" ht="17.25" customHeight="1">
      <c r="A70" s="66" t="s">
        <v>308</v>
      </c>
      <c r="B70" s="73">
        <v>22</v>
      </c>
      <c r="C70" s="73">
        <v>6</v>
      </c>
      <c r="D70" s="91"/>
      <c r="E70" s="91"/>
    </row>
    <row r="71" spans="1:5" ht="15.75">
      <c r="A71" s="66" t="s">
        <v>266</v>
      </c>
      <c r="B71" s="73">
        <v>20</v>
      </c>
      <c r="C71" s="73">
        <v>8</v>
      </c>
      <c r="D71" s="91"/>
      <c r="E71" s="91"/>
    </row>
    <row r="72" spans="1:5" ht="15.75">
      <c r="A72" s="66" t="s">
        <v>187</v>
      </c>
      <c r="B72" s="73">
        <v>20</v>
      </c>
      <c r="C72" s="73">
        <v>10</v>
      </c>
      <c r="D72" s="91"/>
      <c r="E72" s="91"/>
    </row>
    <row r="73" spans="1:5" ht="15.75">
      <c r="A73" s="66" t="s">
        <v>341</v>
      </c>
      <c r="B73" s="73">
        <v>17</v>
      </c>
      <c r="C73" s="73">
        <v>11</v>
      </c>
      <c r="D73" s="91"/>
      <c r="E73" s="91"/>
    </row>
    <row r="74" spans="1:5" ht="17.25" customHeight="1">
      <c r="A74" s="66" t="s">
        <v>186</v>
      </c>
      <c r="B74" s="73">
        <v>14</v>
      </c>
      <c r="C74" s="73">
        <v>3</v>
      </c>
      <c r="D74" s="91"/>
      <c r="E74" s="91"/>
    </row>
    <row r="75" spans="1:5" ht="17.25" customHeight="1">
      <c r="A75" s="66" t="s">
        <v>331</v>
      </c>
      <c r="B75" s="73">
        <v>10</v>
      </c>
      <c r="C75" s="73">
        <v>5</v>
      </c>
      <c r="D75" s="91"/>
      <c r="E75" s="91"/>
    </row>
    <row r="76" spans="1:5" ht="17.25" customHeight="1">
      <c r="A76" s="66" t="s">
        <v>359</v>
      </c>
      <c r="B76" s="73">
        <v>9</v>
      </c>
      <c r="C76" s="73">
        <v>3</v>
      </c>
      <c r="D76" s="91"/>
      <c r="E76" s="91"/>
    </row>
    <row r="77" spans="1:5" ht="63.75" customHeight="1">
      <c r="A77" s="431" t="s">
        <v>34</v>
      </c>
      <c r="B77" s="431"/>
      <c r="C77" s="431"/>
      <c r="D77" s="91"/>
      <c r="E77" s="91"/>
    </row>
    <row r="78" spans="1:5" ht="15.75">
      <c r="A78" s="66" t="s">
        <v>108</v>
      </c>
      <c r="B78" s="73">
        <v>36</v>
      </c>
      <c r="C78" s="73">
        <v>18</v>
      </c>
      <c r="D78" s="91"/>
      <c r="E78" s="91"/>
    </row>
    <row r="79" spans="1:5" ht="15.75">
      <c r="A79" s="66" t="s">
        <v>330</v>
      </c>
      <c r="B79" s="73">
        <v>27</v>
      </c>
      <c r="C79" s="73">
        <v>14</v>
      </c>
      <c r="D79" s="91"/>
      <c r="E79" s="91"/>
    </row>
    <row r="80" spans="1:5" ht="15.75">
      <c r="A80" s="65" t="s">
        <v>85</v>
      </c>
      <c r="B80" s="73">
        <v>22</v>
      </c>
      <c r="C80" s="73">
        <v>14</v>
      </c>
      <c r="D80" s="91"/>
      <c r="E80" s="91"/>
    </row>
    <row r="81" spans="1:5" ht="15.75">
      <c r="A81" s="66" t="s">
        <v>264</v>
      </c>
      <c r="B81" s="73">
        <v>22</v>
      </c>
      <c r="C81" s="73">
        <v>6</v>
      </c>
      <c r="D81" s="91"/>
      <c r="E81" s="91"/>
    </row>
    <row r="82" spans="1:5" ht="15.75">
      <c r="A82" s="66" t="s">
        <v>335</v>
      </c>
      <c r="B82" s="73">
        <v>20</v>
      </c>
      <c r="C82" s="73">
        <v>11</v>
      </c>
      <c r="D82" s="91"/>
      <c r="E82" s="91"/>
    </row>
    <row r="83" spans="1:5" ht="15.75">
      <c r="A83" s="66" t="s">
        <v>336</v>
      </c>
      <c r="B83" s="73">
        <v>15</v>
      </c>
      <c r="C83" s="73">
        <v>3</v>
      </c>
      <c r="D83" s="91"/>
      <c r="E83" s="91"/>
    </row>
    <row r="84" spans="1:5" ht="15.75" customHeight="1">
      <c r="A84" s="66" t="s">
        <v>319</v>
      </c>
      <c r="B84" s="73">
        <v>13</v>
      </c>
      <c r="C84" s="73">
        <v>5</v>
      </c>
      <c r="D84" s="91"/>
      <c r="E84" s="91"/>
    </row>
    <row r="85" spans="1:5" ht="15.75">
      <c r="A85" s="66" t="s">
        <v>342</v>
      </c>
      <c r="B85" s="73">
        <v>11</v>
      </c>
      <c r="C85" s="73">
        <v>3</v>
      </c>
      <c r="D85" s="91"/>
      <c r="E85" s="91"/>
    </row>
    <row r="86" spans="1:5" ht="15.75" customHeight="1">
      <c r="A86" s="66" t="s">
        <v>265</v>
      </c>
      <c r="B86" s="73">
        <v>11</v>
      </c>
      <c r="C86" s="73">
        <v>4</v>
      </c>
      <c r="D86" s="91"/>
      <c r="E86" s="91"/>
    </row>
    <row r="87" spans="1:5" ht="15.75">
      <c r="A87" s="66" t="s">
        <v>370</v>
      </c>
      <c r="B87" s="73">
        <v>10</v>
      </c>
      <c r="C87" s="73">
        <v>7</v>
      </c>
      <c r="D87" s="91"/>
      <c r="E87" s="91"/>
    </row>
    <row r="88" spans="1:5" ht="38.450000000000003" customHeight="1">
      <c r="A88" s="431" t="s">
        <v>133</v>
      </c>
      <c r="B88" s="431"/>
      <c r="C88" s="431"/>
      <c r="D88" s="91"/>
      <c r="E88" s="91"/>
    </row>
    <row r="89" spans="1:5" ht="15.75" customHeight="1">
      <c r="A89" s="66" t="s">
        <v>87</v>
      </c>
      <c r="B89" s="73">
        <v>366</v>
      </c>
      <c r="C89" s="73">
        <v>109</v>
      </c>
      <c r="D89" s="91"/>
      <c r="E89" s="91"/>
    </row>
    <row r="90" spans="1:5" ht="15.75" customHeight="1">
      <c r="A90" s="66" t="s">
        <v>101</v>
      </c>
      <c r="B90" s="73">
        <v>145</v>
      </c>
      <c r="C90" s="73">
        <v>42</v>
      </c>
      <c r="D90" s="91"/>
      <c r="E90" s="91"/>
    </row>
    <row r="91" spans="1:5" ht="15.75" customHeight="1">
      <c r="A91" s="66" t="s">
        <v>97</v>
      </c>
      <c r="B91" s="73">
        <v>130</v>
      </c>
      <c r="C91" s="73">
        <v>53</v>
      </c>
      <c r="D91" s="91"/>
      <c r="E91" s="91"/>
    </row>
    <row r="92" spans="1:5" ht="15.75" customHeight="1">
      <c r="A92" s="66" t="s">
        <v>106</v>
      </c>
      <c r="B92" s="73">
        <v>55</v>
      </c>
      <c r="C92" s="73">
        <v>17</v>
      </c>
      <c r="D92" s="91"/>
      <c r="E92" s="91"/>
    </row>
    <row r="93" spans="1:5" ht="15.75" customHeight="1">
      <c r="A93" s="65" t="s">
        <v>138</v>
      </c>
      <c r="B93" s="73">
        <v>30</v>
      </c>
      <c r="C93" s="73">
        <v>8</v>
      </c>
      <c r="D93" s="91"/>
      <c r="E93" s="91"/>
    </row>
    <row r="94" spans="1:5" ht="15.75" customHeight="1">
      <c r="A94" s="66" t="s">
        <v>96</v>
      </c>
      <c r="B94" s="73">
        <v>28</v>
      </c>
      <c r="C94" s="73">
        <v>6</v>
      </c>
      <c r="D94" s="91"/>
      <c r="E94" s="91"/>
    </row>
    <row r="95" spans="1:5" ht="35.25" customHeight="1">
      <c r="A95" s="66" t="s">
        <v>270</v>
      </c>
      <c r="B95" s="73">
        <v>28</v>
      </c>
      <c r="C95" s="73">
        <v>7</v>
      </c>
      <c r="D95" s="91"/>
      <c r="E95" s="91"/>
    </row>
    <row r="96" spans="1:5" ht="15.75" customHeight="1">
      <c r="A96" s="66" t="s">
        <v>137</v>
      </c>
      <c r="B96" s="73">
        <v>26</v>
      </c>
      <c r="C96" s="73">
        <v>14</v>
      </c>
      <c r="D96" s="91"/>
      <c r="E96" s="91"/>
    </row>
    <row r="97" spans="1:5" ht="15.75" customHeight="1">
      <c r="A97" s="66" t="s">
        <v>151</v>
      </c>
      <c r="B97" s="73">
        <v>24</v>
      </c>
      <c r="C97" s="73">
        <v>8</v>
      </c>
      <c r="D97" s="91"/>
      <c r="E97" s="91"/>
    </row>
    <row r="98" spans="1:5" ht="15.75" customHeight="1">
      <c r="A98" s="66" t="s">
        <v>327</v>
      </c>
      <c r="B98" s="73">
        <v>23</v>
      </c>
      <c r="C98" s="73">
        <v>7</v>
      </c>
      <c r="D98" s="91"/>
      <c r="E98" s="91"/>
    </row>
    <row r="99" spans="1:5" ht="15.75">
      <c r="A99" s="47"/>
      <c r="B99" s="69"/>
      <c r="C99" s="69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scale="93" orientation="portrait" r:id="rId1"/>
  <headerFooter alignWithMargins="0"/>
  <rowBreaks count="2" manualBreakCount="2">
    <brk id="37" max="2" man="1"/>
    <brk id="76" max="2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4"/>
  <sheetViews>
    <sheetView zoomScaleNormal="100" zoomScaleSheetLayoutView="90" workbookViewId="0">
      <selection activeCell="G3" sqref="G3"/>
    </sheetView>
  </sheetViews>
  <sheetFormatPr defaultColWidth="9.140625" defaultRowHeight="15.75"/>
  <cols>
    <col min="1" max="1" width="3.140625" style="46" customWidth="1"/>
    <col min="2" max="2" width="56.7109375" style="57" customWidth="1"/>
    <col min="3" max="3" width="17" style="47" customWidth="1"/>
    <col min="4" max="4" width="18.5703125" style="47" customWidth="1"/>
    <col min="5" max="16384" width="9.140625" style="47"/>
  </cols>
  <sheetData>
    <row r="1" spans="1:6" ht="45" customHeight="1">
      <c r="B1" s="425" t="s">
        <v>188</v>
      </c>
      <c r="C1" s="425"/>
      <c r="D1" s="425"/>
    </row>
    <row r="2" spans="1:6" ht="20.25" customHeight="1">
      <c r="B2" s="425" t="s">
        <v>76</v>
      </c>
      <c r="C2" s="425"/>
      <c r="D2" s="425"/>
    </row>
    <row r="3" spans="1:6" ht="18" customHeight="1"/>
    <row r="4" spans="1:6" s="48" customFormat="1" ht="35.450000000000003" customHeight="1">
      <c r="A4" s="162"/>
      <c r="B4" s="160" t="s">
        <v>77</v>
      </c>
      <c r="C4" s="161" t="str">
        <f>'13'!C4</f>
        <v xml:space="preserve">Січень-серпень 2022 р. </v>
      </c>
      <c r="D4" s="159" t="str">
        <f>'13'!D4</f>
        <v>Станом на 01.09.2022 р.</v>
      </c>
    </row>
    <row r="5" spans="1:6">
      <c r="A5" s="49">
        <v>1</v>
      </c>
      <c r="B5" s="50" t="s">
        <v>82</v>
      </c>
      <c r="C5" s="73">
        <v>831</v>
      </c>
      <c r="D5" s="73">
        <v>283</v>
      </c>
      <c r="F5" s="69"/>
    </row>
    <row r="6" spans="1:6">
      <c r="A6" s="49">
        <v>2</v>
      </c>
      <c r="B6" s="50" t="s">
        <v>95</v>
      </c>
      <c r="C6" s="73">
        <v>599</v>
      </c>
      <c r="D6" s="73">
        <v>216</v>
      </c>
      <c r="F6" s="69"/>
    </row>
    <row r="7" spans="1:6">
      <c r="A7" s="49">
        <v>3</v>
      </c>
      <c r="B7" s="50" t="s">
        <v>101</v>
      </c>
      <c r="C7" s="73">
        <v>478</v>
      </c>
      <c r="D7" s="73">
        <v>153</v>
      </c>
      <c r="F7" s="69"/>
    </row>
    <row r="8" spans="1:6" s="51" customFormat="1">
      <c r="A8" s="49">
        <v>4</v>
      </c>
      <c r="B8" s="50" t="s">
        <v>100</v>
      </c>
      <c r="C8" s="73">
        <v>412</v>
      </c>
      <c r="D8" s="73">
        <v>118</v>
      </c>
      <c r="F8" s="69"/>
    </row>
    <row r="9" spans="1:6" s="51" customFormat="1">
      <c r="A9" s="49">
        <v>5</v>
      </c>
      <c r="B9" s="50" t="s">
        <v>90</v>
      </c>
      <c r="C9" s="73">
        <v>388</v>
      </c>
      <c r="D9" s="73">
        <v>126</v>
      </c>
      <c r="F9" s="69"/>
    </row>
    <row r="10" spans="1:6" s="51" customFormat="1">
      <c r="A10" s="49">
        <v>6</v>
      </c>
      <c r="B10" s="50" t="s">
        <v>279</v>
      </c>
      <c r="C10" s="73">
        <v>300</v>
      </c>
      <c r="D10" s="73">
        <v>94</v>
      </c>
      <c r="F10" s="69"/>
    </row>
    <row r="11" spans="1:6" s="51" customFormat="1" ht="18.75" customHeight="1">
      <c r="A11" s="49">
        <v>7</v>
      </c>
      <c r="B11" s="50" t="s">
        <v>140</v>
      </c>
      <c r="C11" s="73">
        <v>272</v>
      </c>
      <c r="D11" s="73">
        <v>89</v>
      </c>
      <c r="F11" s="69"/>
    </row>
    <row r="12" spans="1:6" s="51" customFormat="1">
      <c r="A12" s="49">
        <v>8</v>
      </c>
      <c r="B12" s="50" t="s">
        <v>280</v>
      </c>
      <c r="C12" s="73">
        <v>248</v>
      </c>
      <c r="D12" s="73">
        <v>86</v>
      </c>
      <c r="F12" s="69"/>
    </row>
    <row r="13" spans="1:6" s="51" customFormat="1">
      <c r="A13" s="49">
        <v>9</v>
      </c>
      <c r="B13" s="50" t="s">
        <v>278</v>
      </c>
      <c r="C13" s="73">
        <v>219</v>
      </c>
      <c r="D13" s="73">
        <v>68</v>
      </c>
      <c r="F13" s="69"/>
    </row>
    <row r="14" spans="1:6" s="51" customFormat="1">
      <c r="A14" s="49">
        <v>10</v>
      </c>
      <c r="B14" s="50" t="s">
        <v>92</v>
      </c>
      <c r="C14" s="73">
        <v>217</v>
      </c>
      <c r="D14" s="73">
        <v>56</v>
      </c>
      <c r="F14" s="69"/>
    </row>
    <row r="15" spans="1:6" s="51" customFormat="1">
      <c r="A15" s="49">
        <v>11</v>
      </c>
      <c r="B15" s="52" t="s">
        <v>117</v>
      </c>
      <c r="C15" s="68">
        <v>213</v>
      </c>
      <c r="D15" s="68">
        <v>59</v>
      </c>
      <c r="F15" s="69"/>
    </row>
    <row r="16" spans="1:6" s="51" customFormat="1">
      <c r="A16" s="49">
        <v>12</v>
      </c>
      <c r="B16" s="50" t="s">
        <v>112</v>
      </c>
      <c r="C16" s="73">
        <v>189</v>
      </c>
      <c r="D16" s="73">
        <v>78</v>
      </c>
      <c r="F16" s="69"/>
    </row>
    <row r="17" spans="1:6" s="51" customFormat="1">
      <c r="A17" s="49">
        <v>13</v>
      </c>
      <c r="B17" s="50" t="s">
        <v>137</v>
      </c>
      <c r="C17" s="73">
        <v>158</v>
      </c>
      <c r="D17" s="73">
        <v>66</v>
      </c>
      <c r="F17" s="69"/>
    </row>
    <row r="18" spans="1:6" s="51" customFormat="1">
      <c r="A18" s="49">
        <v>14</v>
      </c>
      <c r="B18" s="50" t="s">
        <v>89</v>
      </c>
      <c r="C18" s="73">
        <v>138</v>
      </c>
      <c r="D18" s="73">
        <v>33</v>
      </c>
      <c r="F18" s="69"/>
    </row>
    <row r="19" spans="1:6" s="51" customFormat="1">
      <c r="A19" s="49">
        <v>15</v>
      </c>
      <c r="B19" s="50" t="s">
        <v>86</v>
      </c>
      <c r="C19" s="73">
        <v>137</v>
      </c>
      <c r="D19" s="73">
        <v>32</v>
      </c>
      <c r="F19" s="69"/>
    </row>
    <row r="20" spans="1:6" s="51" customFormat="1" ht="31.5">
      <c r="A20" s="49">
        <v>16</v>
      </c>
      <c r="B20" s="50" t="s">
        <v>306</v>
      </c>
      <c r="C20" s="73">
        <v>134</v>
      </c>
      <c r="D20" s="73">
        <v>35</v>
      </c>
      <c r="F20" s="69"/>
    </row>
    <row r="21" spans="1:6" s="51" customFormat="1">
      <c r="A21" s="49">
        <v>17</v>
      </c>
      <c r="B21" s="50" t="s">
        <v>142</v>
      </c>
      <c r="C21" s="73">
        <v>125</v>
      </c>
      <c r="D21" s="73">
        <v>48</v>
      </c>
      <c r="F21" s="69"/>
    </row>
    <row r="22" spans="1:6" s="51" customFormat="1">
      <c r="A22" s="49">
        <v>18</v>
      </c>
      <c r="B22" s="50" t="s">
        <v>301</v>
      </c>
      <c r="C22" s="73">
        <v>112</v>
      </c>
      <c r="D22" s="73">
        <v>39</v>
      </c>
      <c r="F22" s="69"/>
    </row>
    <row r="23" spans="1:6" s="51" customFormat="1">
      <c r="A23" s="49">
        <v>19</v>
      </c>
      <c r="B23" s="50" t="s">
        <v>116</v>
      </c>
      <c r="C23" s="73">
        <v>98</v>
      </c>
      <c r="D23" s="73">
        <v>37</v>
      </c>
      <c r="F23" s="69"/>
    </row>
    <row r="24" spans="1:6" s="51" customFormat="1">
      <c r="A24" s="49">
        <v>20</v>
      </c>
      <c r="B24" s="50" t="s">
        <v>144</v>
      </c>
      <c r="C24" s="73">
        <v>93</v>
      </c>
      <c r="D24" s="73">
        <v>31</v>
      </c>
      <c r="F24" s="69"/>
    </row>
    <row r="25" spans="1:6" s="51" customFormat="1">
      <c r="A25" s="49">
        <v>21</v>
      </c>
      <c r="B25" s="50" t="s">
        <v>119</v>
      </c>
      <c r="C25" s="73">
        <v>92</v>
      </c>
      <c r="D25" s="73">
        <v>32</v>
      </c>
      <c r="F25" s="69"/>
    </row>
    <row r="26" spans="1:6" s="51" customFormat="1" ht="17.25" customHeight="1">
      <c r="A26" s="49">
        <v>22</v>
      </c>
      <c r="B26" s="50" t="s">
        <v>272</v>
      </c>
      <c r="C26" s="73">
        <v>91</v>
      </c>
      <c r="D26" s="73">
        <v>18</v>
      </c>
      <c r="F26" s="69"/>
    </row>
    <row r="27" spans="1:6" s="51" customFormat="1">
      <c r="A27" s="49">
        <v>23</v>
      </c>
      <c r="B27" s="50" t="s">
        <v>189</v>
      </c>
      <c r="C27" s="73">
        <v>90</v>
      </c>
      <c r="D27" s="73">
        <v>9</v>
      </c>
      <c r="F27" s="69"/>
    </row>
    <row r="28" spans="1:6" s="51" customFormat="1">
      <c r="A28" s="49">
        <v>24</v>
      </c>
      <c r="B28" s="50" t="s">
        <v>143</v>
      </c>
      <c r="C28" s="73">
        <v>86</v>
      </c>
      <c r="D28" s="73">
        <v>32</v>
      </c>
      <c r="F28" s="69"/>
    </row>
    <row r="29" spans="1:6" s="51" customFormat="1">
      <c r="A29" s="49">
        <v>25</v>
      </c>
      <c r="B29" s="50" t="s">
        <v>191</v>
      </c>
      <c r="C29" s="73">
        <v>86</v>
      </c>
      <c r="D29" s="73">
        <v>24</v>
      </c>
      <c r="F29" s="69"/>
    </row>
    <row r="30" spans="1:6" s="51" customFormat="1">
      <c r="A30" s="49">
        <v>26</v>
      </c>
      <c r="B30" s="50" t="s">
        <v>146</v>
      </c>
      <c r="C30" s="73">
        <v>84</v>
      </c>
      <c r="D30" s="73">
        <v>34</v>
      </c>
      <c r="F30" s="69"/>
    </row>
    <row r="31" spans="1:6" s="51" customFormat="1">
      <c r="A31" s="49">
        <v>27</v>
      </c>
      <c r="B31" s="50" t="s">
        <v>105</v>
      </c>
      <c r="C31" s="73">
        <v>83</v>
      </c>
      <c r="D31" s="73">
        <v>30</v>
      </c>
      <c r="F31" s="69"/>
    </row>
    <row r="32" spans="1:6" s="51" customFormat="1">
      <c r="A32" s="49">
        <v>28</v>
      </c>
      <c r="B32" s="50" t="s">
        <v>118</v>
      </c>
      <c r="C32" s="73">
        <v>80</v>
      </c>
      <c r="D32" s="73">
        <v>42</v>
      </c>
      <c r="F32" s="69"/>
    </row>
    <row r="33" spans="1:6" s="51" customFormat="1">
      <c r="A33" s="49">
        <v>29</v>
      </c>
      <c r="B33" s="50" t="s">
        <v>282</v>
      </c>
      <c r="C33" s="73">
        <v>80</v>
      </c>
      <c r="D33" s="73">
        <v>29</v>
      </c>
      <c r="F33" s="69"/>
    </row>
    <row r="34" spans="1:6" s="51" customFormat="1" ht="15.75" customHeight="1">
      <c r="A34" s="49">
        <v>30</v>
      </c>
      <c r="B34" s="50" t="s">
        <v>304</v>
      </c>
      <c r="C34" s="73">
        <v>79</v>
      </c>
      <c r="D34" s="73">
        <v>26</v>
      </c>
      <c r="F34" s="69"/>
    </row>
    <row r="35" spans="1:6" s="51" customFormat="1" ht="15.75" customHeight="1">
      <c r="A35" s="49">
        <v>31</v>
      </c>
      <c r="B35" s="52" t="s">
        <v>303</v>
      </c>
      <c r="C35" s="73">
        <v>77</v>
      </c>
      <c r="D35" s="73">
        <v>23</v>
      </c>
      <c r="F35" s="69"/>
    </row>
    <row r="36" spans="1:6" s="51" customFormat="1">
      <c r="A36" s="49">
        <v>32</v>
      </c>
      <c r="B36" s="50" t="s">
        <v>299</v>
      </c>
      <c r="C36" s="73">
        <v>74</v>
      </c>
      <c r="D36" s="73">
        <v>26</v>
      </c>
      <c r="F36" s="69"/>
    </row>
    <row r="37" spans="1:6" s="51" customFormat="1">
      <c r="A37" s="49">
        <v>33</v>
      </c>
      <c r="B37" s="50" t="s">
        <v>83</v>
      </c>
      <c r="C37" s="73">
        <v>70</v>
      </c>
      <c r="D37" s="73">
        <v>23</v>
      </c>
      <c r="F37" s="69"/>
    </row>
    <row r="38" spans="1:6" s="51" customFormat="1">
      <c r="A38" s="49">
        <v>34</v>
      </c>
      <c r="B38" s="50" t="s">
        <v>94</v>
      </c>
      <c r="C38" s="73">
        <v>69</v>
      </c>
      <c r="D38" s="73">
        <v>19</v>
      </c>
      <c r="F38" s="69"/>
    </row>
    <row r="39" spans="1:6" s="51" customFormat="1">
      <c r="A39" s="49">
        <v>35</v>
      </c>
      <c r="B39" s="50" t="s">
        <v>141</v>
      </c>
      <c r="C39" s="73">
        <v>68</v>
      </c>
      <c r="D39" s="73">
        <v>14</v>
      </c>
      <c r="F39" s="69"/>
    </row>
    <row r="40" spans="1:6" s="51" customFormat="1">
      <c r="A40" s="49">
        <v>36</v>
      </c>
      <c r="B40" s="50" t="s">
        <v>337</v>
      </c>
      <c r="C40" s="73">
        <v>67</v>
      </c>
      <c r="D40" s="73">
        <v>29</v>
      </c>
      <c r="F40" s="69"/>
    </row>
    <row r="41" spans="1:6" ht="29.25" customHeight="1">
      <c r="A41" s="49">
        <v>37</v>
      </c>
      <c r="B41" s="53" t="s">
        <v>268</v>
      </c>
      <c r="C41" s="54">
        <v>61</v>
      </c>
      <c r="D41" s="54">
        <v>26</v>
      </c>
      <c r="F41" s="69"/>
    </row>
    <row r="42" spans="1:6">
      <c r="A42" s="49">
        <v>38</v>
      </c>
      <c r="B42" s="50" t="s">
        <v>84</v>
      </c>
      <c r="C42" s="54">
        <v>61</v>
      </c>
      <c r="D42" s="54">
        <v>20</v>
      </c>
      <c r="F42" s="69"/>
    </row>
    <row r="43" spans="1:6">
      <c r="A43" s="49">
        <v>39</v>
      </c>
      <c r="B43" s="50" t="s">
        <v>267</v>
      </c>
      <c r="C43" s="54">
        <v>57</v>
      </c>
      <c r="D43" s="54">
        <v>15</v>
      </c>
      <c r="F43" s="69"/>
    </row>
    <row r="44" spans="1:6" ht="16.5" customHeight="1">
      <c r="A44" s="49">
        <v>40</v>
      </c>
      <c r="B44" s="50" t="s">
        <v>88</v>
      </c>
      <c r="C44" s="54">
        <v>57</v>
      </c>
      <c r="D44" s="54">
        <v>17</v>
      </c>
      <c r="F44" s="69"/>
    </row>
    <row r="45" spans="1:6" ht="16.5" customHeight="1">
      <c r="A45" s="49">
        <v>41</v>
      </c>
      <c r="B45" s="50" t="s">
        <v>273</v>
      </c>
      <c r="C45" s="54">
        <v>56</v>
      </c>
      <c r="D45" s="54">
        <v>17</v>
      </c>
      <c r="F45" s="69"/>
    </row>
    <row r="46" spans="1:6" ht="16.5" customHeight="1">
      <c r="A46" s="49">
        <v>42</v>
      </c>
      <c r="B46" s="50" t="s">
        <v>269</v>
      </c>
      <c r="C46" s="54">
        <v>55</v>
      </c>
      <c r="D46" s="54">
        <v>20</v>
      </c>
      <c r="F46" s="69"/>
    </row>
    <row r="47" spans="1:6" ht="16.5" customHeight="1">
      <c r="A47" s="49">
        <v>43</v>
      </c>
      <c r="B47" s="53" t="s">
        <v>283</v>
      </c>
      <c r="C47" s="54">
        <v>55</v>
      </c>
      <c r="D47" s="54">
        <v>16</v>
      </c>
      <c r="F47" s="69"/>
    </row>
    <row r="48" spans="1:6">
      <c r="A48" s="49">
        <v>44</v>
      </c>
      <c r="B48" s="53" t="s">
        <v>151</v>
      </c>
      <c r="C48" s="54">
        <v>54</v>
      </c>
      <c r="D48" s="54">
        <v>13</v>
      </c>
      <c r="F48" s="69"/>
    </row>
    <row r="49" spans="1:6">
      <c r="A49" s="49">
        <v>45</v>
      </c>
      <c r="B49" s="53" t="s">
        <v>93</v>
      </c>
      <c r="C49" s="54">
        <v>53</v>
      </c>
      <c r="D49" s="54">
        <v>21</v>
      </c>
      <c r="F49" s="69"/>
    </row>
    <row r="50" spans="1:6">
      <c r="A50" s="49">
        <v>46</v>
      </c>
      <c r="B50" s="53" t="s">
        <v>97</v>
      </c>
      <c r="C50" s="54">
        <v>53</v>
      </c>
      <c r="D50" s="54">
        <v>11</v>
      </c>
      <c r="F50" s="69"/>
    </row>
    <row r="51" spans="1:6">
      <c r="A51" s="49">
        <v>47</v>
      </c>
      <c r="B51" s="53" t="s">
        <v>190</v>
      </c>
      <c r="C51" s="54">
        <v>52</v>
      </c>
      <c r="D51" s="54">
        <v>11</v>
      </c>
      <c r="F51" s="69"/>
    </row>
    <row r="52" spans="1:6">
      <c r="A52" s="49">
        <v>48</v>
      </c>
      <c r="B52" s="53" t="s">
        <v>285</v>
      </c>
      <c r="C52" s="54">
        <v>50</v>
      </c>
      <c r="D52" s="54">
        <v>16</v>
      </c>
      <c r="F52" s="69"/>
    </row>
    <row r="53" spans="1:6">
      <c r="A53" s="49">
        <v>49</v>
      </c>
      <c r="B53" s="53" t="s">
        <v>284</v>
      </c>
      <c r="C53" s="54">
        <v>49</v>
      </c>
      <c r="D53" s="54">
        <v>12</v>
      </c>
      <c r="F53" s="69"/>
    </row>
    <row r="54" spans="1:6">
      <c r="A54" s="49">
        <v>50</v>
      </c>
      <c r="B54" s="53" t="s">
        <v>110</v>
      </c>
      <c r="C54" s="179">
        <v>49</v>
      </c>
      <c r="D54" s="179">
        <v>20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42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102"/>
  <sheetViews>
    <sheetView topLeftCell="A82" zoomScale="90" zoomScaleNormal="90" zoomScaleSheetLayoutView="90" workbookViewId="0">
      <selection activeCell="E96" sqref="E96"/>
    </sheetView>
  </sheetViews>
  <sheetFormatPr defaultColWidth="8.85546875" defaultRowHeight="12.75"/>
  <cols>
    <col min="1" max="1" width="58.7109375" style="61" customWidth="1"/>
    <col min="2" max="2" width="17.7109375" style="71" customWidth="1"/>
    <col min="3" max="3" width="16.7109375" style="71" customWidth="1"/>
    <col min="4" max="4" width="8.85546875" style="61"/>
    <col min="5" max="5" width="64" style="61" customWidth="1"/>
    <col min="6" max="16384" width="8.85546875" style="61"/>
  </cols>
  <sheetData>
    <row r="1" spans="1:9" s="59" customFormat="1" ht="44.25" customHeight="1">
      <c r="A1" s="425" t="s">
        <v>188</v>
      </c>
      <c r="B1" s="425"/>
      <c r="C1" s="425"/>
    </row>
    <row r="2" spans="1:9" s="59" customFormat="1" ht="20.25">
      <c r="A2" s="434" t="s">
        <v>113</v>
      </c>
      <c r="B2" s="434"/>
      <c r="C2" s="434"/>
    </row>
    <row r="3" spans="1:9" ht="8.25" customHeight="1"/>
    <row r="4" spans="1:9" s="48" customFormat="1" ht="35.450000000000003" customHeight="1">
      <c r="A4" s="250" t="s">
        <v>77</v>
      </c>
      <c r="B4" s="251" t="str">
        <f>'22'!C4</f>
        <v xml:space="preserve">Січень-серпень 2022 р. </v>
      </c>
      <c r="C4" s="252" t="str">
        <f>'22'!D4</f>
        <v>Станом на 01.09.2022 р.</v>
      </c>
    </row>
    <row r="5" spans="1:9" ht="38.450000000000003" customHeight="1">
      <c r="A5" s="431" t="s">
        <v>114</v>
      </c>
      <c r="B5" s="431"/>
      <c r="C5" s="431"/>
      <c r="D5" s="255"/>
      <c r="E5" s="255"/>
      <c r="I5" s="64"/>
    </row>
    <row r="6" spans="1:9" ht="15.75">
      <c r="A6" s="65" t="s">
        <v>100</v>
      </c>
      <c r="B6" s="88">
        <v>412</v>
      </c>
      <c r="C6" s="88">
        <v>118</v>
      </c>
      <c r="D6" s="255"/>
      <c r="E6" s="255"/>
      <c r="I6" s="64"/>
    </row>
    <row r="7" spans="1:9" ht="15.75">
      <c r="A7" s="66" t="s">
        <v>279</v>
      </c>
      <c r="B7" s="73">
        <v>300</v>
      </c>
      <c r="C7" s="73">
        <v>94</v>
      </c>
      <c r="D7" s="255"/>
      <c r="E7" s="255"/>
    </row>
    <row r="8" spans="1:9" ht="16.5" customHeight="1">
      <c r="A8" s="66" t="s">
        <v>140</v>
      </c>
      <c r="B8" s="73">
        <v>272</v>
      </c>
      <c r="C8" s="73">
        <v>89</v>
      </c>
      <c r="D8" s="255"/>
      <c r="E8" s="255"/>
    </row>
    <row r="9" spans="1:9" ht="15.75">
      <c r="A9" s="66" t="s">
        <v>280</v>
      </c>
      <c r="B9" s="73">
        <v>248</v>
      </c>
      <c r="C9" s="73">
        <v>86</v>
      </c>
      <c r="D9" s="255"/>
      <c r="E9" s="255"/>
    </row>
    <row r="10" spans="1:9" ht="15.75">
      <c r="A10" s="66" t="s">
        <v>117</v>
      </c>
      <c r="B10" s="73">
        <v>213</v>
      </c>
      <c r="C10" s="73">
        <v>59</v>
      </c>
      <c r="D10" s="255"/>
      <c r="E10" s="255"/>
    </row>
    <row r="11" spans="1:9" ht="15.75">
      <c r="A11" s="66" t="s">
        <v>142</v>
      </c>
      <c r="B11" s="73">
        <v>125</v>
      </c>
      <c r="C11" s="73">
        <v>48</v>
      </c>
      <c r="D11" s="255"/>
      <c r="E11" s="255"/>
    </row>
    <row r="12" spans="1:9" ht="15.75">
      <c r="A12" s="66" t="s">
        <v>301</v>
      </c>
      <c r="B12" s="73">
        <v>112</v>
      </c>
      <c r="C12" s="73">
        <v>39</v>
      </c>
      <c r="D12" s="255"/>
      <c r="E12" s="255"/>
    </row>
    <row r="13" spans="1:9" ht="15.75">
      <c r="A13" s="67" t="s">
        <v>116</v>
      </c>
      <c r="B13" s="73">
        <v>98</v>
      </c>
      <c r="C13" s="73">
        <v>37</v>
      </c>
      <c r="D13" s="255"/>
      <c r="E13" s="255"/>
    </row>
    <row r="14" spans="1:9" ht="15.75">
      <c r="A14" s="67" t="s">
        <v>189</v>
      </c>
      <c r="B14" s="73">
        <v>90</v>
      </c>
      <c r="C14" s="73">
        <v>9</v>
      </c>
      <c r="D14" s="255"/>
      <c r="E14" s="255"/>
    </row>
    <row r="15" spans="1:9" ht="15.75">
      <c r="A15" s="67" t="s">
        <v>143</v>
      </c>
      <c r="B15" s="73">
        <v>86</v>
      </c>
      <c r="C15" s="73">
        <v>32</v>
      </c>
      <c r="D15" s="255"/>
      <c r="E15" s="255"/>
    </row>
    <row r="16" spans="1:9" ht="25.5" customHeight="1">
      <c r="A16" s="431" t="s">
        <v>28</v>
      </c>
      <c r="B16" s="431"/>
      <c r="C16" s="431"/>
      <c r="D16" s="255"/>
      <c r="E16" s="255"/>
    </row>
    <row r="17" spans="1:5" ht="15.75">
      <c r="A17" s="65" t="s">
        <v>112</v>
      </c>
      <c r="B17" s="73">
        <v>189</v>
      </c>
      <c r="C17" s="73">
        <v>78</v>
      </c>
      <c r="D17" s="255"/>
      <c r="E17" s="255"/>
    </row>
    <row r="18" spans="1:5" ht="21" customHeight="1">
      <c r="A18" s="66" t="s">
        <v>306</v>
      </c>
      <c r="B18" s="73">
        <v>134</v>
      </c>
      <c r="C18" s="73">
        <v>35</v>
      </c>
      <c r="D18" s="255"/>
      <c r="E18" s="255"/>
    </row>
    <row r="19" spans="1:5" ht="15.75">
      <c r="A19" s="66" t="s">
        <v>119</v>
      </c>
      <c r="B19" s="73">
        <v>92</v>
      </c>
      <c r="C19" s="73">
        <v>32</v>
      </c>
      <c r="D19" s="255"/>
      <c r="E19" s="255"/>
    </row>
    <row r="20" spans="1:5" ht="19.5" customHeight="1">
      <c r="A20" s="66" t="s">
        <v>272</v>
      </c>
      <c r="B20" s="73">
        <v>91</v>
      </c>
      <c r="C20" s="73">
        <v>18</v>
      </c>
      <c r="D20" s="255"/>
      <c r="E20" s="255"/>
    </row>
    <row r="21" spans="1:5" ht="15.75">
      <c r="A21" s="66" t="s">
        <v>282</v>
      </c>
      <c r="B21" s="73">
        <v>80</v>
      </c>
      <c r="C21" s="73">
        <v>29</v>
      </c>
      <c r="D21" s="255"/>
      <c r="E21" s="255"/>
    </row>
    <row r="22" spans="1:5" ht="15.75">
      <c r="A22" s="66" t="s">
        <v>273</v>
      </c>
      <c r="B22" s="73">
        <v>56</v>
      </c>
      <c r="C22" s="73">
        <v>17</v>
      </c>
      <c r="D22" s="255"/>
      <c r="E22" s="255"/>
    </row>
    <row r="23" spans="1:5" ht="16.5" customHeight="1">
      <c r="A23" s="66" t="s">
        <v>283</v>
      </c>
      <c r="B23" s="73">
        <v>55</v>
      </c>
      <c r="C23" s="73">
        <v>16</v>
      </c>
      <c r="D23" s="255"/>
      <c r="E23" s="255"/>
    </row>
    <row r="24" spans="1:5" ht="15.75">
      <c r="A24" s="67" t="s">
        <v>190</v>
      </c>
      <c r="B24" s="73">
        <v>52</v>
      </c>
      <c r="C24" s="73">
        <v>11</v>
      </c>
      <c r="D24" s="255"/>
      <c r="E24" s="255"/>
    </row>
    <row r="25" spans="1:5" ht="15.75">
      <c r="A25" s="67" t="s">
        <v>284</v>
      </c>
      <c r="B25" s="73">
        <v>49</v>
      </c>
      <c r="C25" s="73">
        <v>12</v>
      </c>
      <c r="D25" s="255"/>
      <c r="E25" s="255"/>
    </row>
    <row r="26" spans="1:5" ht="15.75">
      <c r="A26" s="67" t="s">
        <v>110</v>
      </c>
      <c r="B26" s="73">
        <v>49</v>
      </c>
      <c r="C26" s="73">
        <v>20</v>
      </c>
      <c r="D26" s="255"/>
      <c r="E26" s="255"/>
    </row>
    <row r="27" spans="1:5" ht="24.75" customHeight="1">
      <c r="A27" s="431" t="s">
        <v>29</v>
      </c>
      <c r="B27" s="431"/>
      <c r="C27" s="431"/>
      <c r="D27" s="255"/>
      <c r="E27" s="255"/>
    </row>
    <row r="28" spans="1:5" ht="15.75">
      <c r="A28" s="67" t="s">
        <v>95</v>
      </c>
      <c r="B28" s="73">
        <v>599</v>
      </c>
      <c r="C28" s="73">
        <v>216</v>
      </c>
      <c r="D28" s="255"/>
      <c r="E28" s="255"/>
    </row>
    <row r="29" spans="1:5" ht="15.75">
      <c r="A29" s="67" t="s">
        <v>144</v>
      </c>
      <c r="B29" s="73">
        <v>93</v>
      </c>
      <c r="C29" s="73">
        <v>31</v>
      </c>
      <c r="D29" s="255"/>
      <c r="E29" s="255"/>
    </row>
    <row r="30" spans="1:5" ht="15.75">
      <c r="A30" s="67" t="s">
        <v>146</v>
      </c>
      <c r="B30" s="73">
        <v>84</v>
      </c>
      <c r="C30" s="73">
        <v>34</v>
      </c>
      <c r="D30" s="255"/>
      <c r="E30" s="255"/>
    </row>
    <row r="31" spans="1:5" ht="15.75">
      <c r="A31" s="67" t="s">
        <v>88</v>
      </c>
      <c r="B31" s="73">
        <v>57</v>
      </c>
      <c r="C31" s="73">
        <v>17</v>
      </c>
      <c r="D31" s="255"/>
      <c r="E31" s="255"/>
    </row>
    <row r="32" spans="1:5" ht="15.75">
      <c r="A32" s="67" t="s">
        <v>285</v>
      </c>
      <c r="B32" s="73">
        <v>50</v>
      </c>
      <c r="C32" s="73">
        <v>16</v>
      </c>
      <c r="D32" s="255"/>
      <c r="E32" s="255"/>
    </row>
    <row r="33" spans="1:5" ht="15.75">
      <c r="A33" s="67" t="s">
        <v>343</v>
      </c>
      <c r="B33" s="73">
        <v>47</v>
      </c>
      <c r="C33" s="73">
        <v>32</v>
      </c>
      <c r="D33" s="255"/>
      <c r="E33" s="255"/>
    </row>
    <row r="34" spans="1:5" ht="15.75">
      <c r="A34" s="67" t="s">
        <v>325</v>
      </c>
      <c r="B34" s="73">
        <v>36</v>
      </c>
      <c r="C34" s="73">
        <v>15</v>
      </c>
      <c r="D34" s="255"/>
      <c r="E34" s="255"/>
    </row>
    <row r="35" spans="1:5" ht="15.75">
      <c r="A35" s="67" t="s">
        <v>311</v>
      </c>
      <c r="B35" s="73">
        <v>33</v>
      </c>
      <c r="C35" s="73">
        <v>11</v>
      </c>
      <c r="D35" s="255"/>
      <c r="E35" s="255"/>
    </row>
    <row r="36" spans="1:5" ht="15.75">
      <c r="A36" s="67" t="s">
        <v>344</v>
      </c>
      <c r="B36" s="73">
        <v>31</v>
      </c>
      <c r="C36" s="73">
        <v>9</v>
      </c>
      <c r="D36" s="255"/>
      <c r="E36" s="255"/>
    </row>
    <row r="37" spans="1:5" ht="15.75">
      <c r="A37" s="67" t="s">
        <v>371</v>
      </c>
      <c r="B37" s="73">
        <v>25</v>
      </c>
      <c r="C37" s="73">
        <v>8</v>
      </c>
      <c r="D37" s="255"/>
      <c r="E37" s="255"/>
    </row>
    <row r="38" spans="1:5" ht="22.5" customHeight="1">
      <c r="A38" s="431" t="s">
        <v>30</v>
      </c>
      <c r="B38" s="431"/>
      <c r="C38" s="431"/>
      <c r="D38" s="255"/>
      <c r="E38" s="255"/>
    </row>
    <row r="39" spans="1:5" ht="15.75">
      <c r="A39" s="66" t="s">
        <v>105</v>
      </c>
      <c r="B39" s="88">
        <v>83</v>
      </c>
      <c r="C39" s="88">
        <v>30</v>
      </c>
      <c r="D39" s="255"/>
      <c r="E39" s="255"/>
    </row>
    <row r="40" spans="1:5" ht="15.75">
      <c r="A40" s="66" t="s">
        <v>99</v>
      </c>
      <c r="B40" s="73">
        <v>44</v>
      </c>
      <c r="C40" s="73">
        <v>15</v>
      </c>
      <c r="D40" s="255"/>
      <c r="E40" s="255"/>
    </row>
    <row r="41" spans="1:5" ht="18" customHeight="1">
      <c r="A41" s="66" t="s">
        <v>126</v>
      </c>
      <c r="B41" s="73">
        <v>28</v>
      </c>
      <c r="C41" s="73">
        <v>6</v>
      </c>
      <c r="D41" s="255"/>
      <c r="E41" s="255"/>
    </row>
    <row r="42" spans="1:5" ht="15.75">
      <c r="A42" s="66" t="s">
        <v>122</v>
      </c>
      <c r="B42" s="68">
        <v>25</v>
      </c>
      <c r="C42" s="68">
        <v>10</v>
      </c>
      <c r="D42" s="255"/>
      <c r="E42" s="255"/>
    </row>
    <row r="43" spans="1:5" ht="21" customHeight="1">
      <c r="A43" s="66" t="s">
        <v>312</v>
      </c>
      <c r="B43" s="73">
        <v>22</v>
      </c>
      <c r="C43" s="73">
        <v>9</v>
      </c>
      <c r="D43" s="255"/>
      <c r="E43" s="255"/>
    </row>
    <row r="44" spans="1:5" ht="15.75">
      <c r="A44" s="66" t="s">
        <v>286</v>
      </c>
      <c r="B44" s="73">
        <v>22</v>
      </c>
      <c r="C44" s="73">
        <v>3</v>
      </c>
      <c r="D44" s="255"/>
      <c r="E44" s="255"/>
    </row>
    <row r="45" spans="1:5" ht="15.75">
      <c r="A45" s="66" t="s">
        <v>123</v>
      </c>
      <c r="B45" s="73">
        <v>18</v>
      </c>
      <c r="C45" s="73">
        <v>6</v>
      </c>
      <c r="D45" s="255"/>
      <c r="E45" s="255"/>
    </row>
    <row r="46" spans="1:5" ht="15.75">
      <c r="A46" s="66" t="s">
        <v>332</v>
      </c>
      <c r="B46" s="73">
        <v>13</v>
      </c>
      <c r="C46" s="73">
        <v>2</v>
      </c>
      <c r="D46" s="255"/>
      <c r="E46" s="255"/>
    </row>
    <row r="47" spans="1:5" ht="15.75">
      <c r="A47" s="66" t="s">
        <v>345</v>
      </c>
      <c r="B47" s="73">
        <v>12</v>
      </c>
      <c r="C47" s="73">
        <v>7</v>
      </c>
      <c r="D47" s="255"/>
      <c r="E47" s="255"/>
    </row>
    <row r="48" spans="1:5" ht="15.75">
      <c r="A48" s="66" t="s">
        <v>338</v>
      </c>
      <c r="B48" s="73">
        <v>11</v>
      </c>
      <c r="C48" s="73">
        <v>5</v>
      </c>
      <c r="D48" s="255"/>
      <c r="E48" s="255"/>
    </row>
    <row r="49" spans="1:5" ht="27" customHeight="1">
      <c r="A49" s="431" t="s">
        <v>31</v>
      </c>
      <c r="B49" s="431"/>
      <c r="C49" s="431"/>
      <c r="D49" s="255"/>
      <c r="E49" s="255"/>
    </row>
    <row r="50" spans="1:5" ht="15.75">
      <c r="A50" s="66" t="s">
        <v>90</v>
      </c>
      <c r="B50" s="73">
        <v>388</v>
      </c>
      <c r="C50" s="73">
        <v>126</v>
      </c>
      <c r="D50" s="255"/>
      <c r="E50" s="255"/>
    </row>
    <row r="51" spans="1:5" ht="15.75">
      <c r="A51" s="66" t="s">
        <v>278</v>
      </c>
      <c r="B51" s="73">
        <v>219</v>
      </c>
      <c r="C51" s="73">
        <v>68</v>
      </c>
      <c r="D51" s="255"/>
      <c r="E51" s="255"/>
    </row>
    <row r="52" spans="1:5" ht="15.75">
      <c r="A52" s="66" t="s">
        <v>89</v>
      </c>
      <c r="B52" s="73">
        <v>138</v>
      </c>
      <c r="C52" s="73">
        <v>33</v>
      </c>
      <c r="D52" s="255"/>
      <c r="E52" s="255"/>
    </row>
    <row r="53" spans="1:5" ht="15.75">
      <c r="A53" s="66" t="s">
        <v>86</v>
      </c>
      <c r="B53" s="73">
        <v>137</v>
      </c>
      <c r="C53" s="73">
        <v>32</v>
      </c>
      <c r="D53" s="255"/>
      <c r="E53" s="255"/>
    </row>
    <row r="54" spans="1:5" ht="15.75">
      <c r="A54" s="66" t="s">
        <v>191</v>
      </c>
      <c r="B54" s="73">
        <v>86</v>
      </c>
      <c r="C54" s="73">
        <v>24</v>
      </c>
      <c r="D54" s="255"/>
      <c r="E54" s="255"/>
    </row>
    <row r="55" spans="1:5" ht="15.75">
      <c r="A55" s="66" t="s">
        <v>84</v>
      </c>
      <c r="B55" s="73">
        <v>61</v>
      </c>
      <c r="C55" s="73">
        <v>20</v>
      </c>
      <c r="D55" s="255"/>
      <c r="E55" s="255"/>
    </row>
    <row r="56" spans="1:5" ht="15.75">
      <c r="A56" s="66" t="s">
        <v>329</v>
      </c>
      <c r="B56" s="73">
        <v>49</v>
      </c>
      <c r="C56" s="73">
        <v>11</v>
      </c>
      <c r="D56" s="255"/>
      <c r="E56" s="255"/>
    </row>
    <row r="57" spans="1:5" ht="15.75">
      <c r="A57" s="66" t="s">
        <v>262</v>
      </c>
      <c r="B57" s="73">
        <v>45</v>
      </c>
      <c r="C57" s="73">
        <v>6</v>
      </c>
      <c r="D57" s="255"/>
      <c r="E57" s="255"/>
    </row>
    <row r="58" spans="1:5" ht="15.75">
      <c r="A58" s="66" t="s">
        <v>149</v>
      </c>
      <c r="B58" s="73">
        <v>39</v>
      </c>
      <c r="C58" s="73">
        <v>16</v>
      </c>
      <c r="D58" s="255"/>
      <c r="E58" s="255"/>
    </row>
    <row r="59" spans="1:5" ht="15.75">
      <c r="A59" s="66" t="s">
        <v>102</v>
      </c>
      <c r="B59" s="73">
        <v>24</v>
      </c>
      <c r="C59" s="73">
        <v>3</v>
      </c>
      <c r="D59" s="255"/>
      <c r="E59" s="255"/>
    </row>
    <row r="60" spans="1:5" ht="38.450000000000003" customHeight="1">
      <c r="A60" s="431" t="s">
        <v>128</v>
      </c>
      <c r="B60" s="431"/>
      <c r="C60" s="431"/>
      <c r="D60" s="255"/>
      <c r="E60" s="255"/>
    </row>
    <row r="61" spans="1:5" ht="15.75">
      <c r="A61" s="66" t="s">
        <v>129</v>
      </c>
      <c r="B61" s="73">
        <v>12</v>
      </c>
      <c r="C61" s="73">
        <v>4</v>
      </c>
      <c r="D61" s="255"/>
      <c r="E61" s="255"/>
    </row>
    <row r="62" spans="1:5" ht="15.75">
      <c r="A62" s="66" t="s">
        <v>263</v>
      </c>
      <c r="B62" s="73">
        <v>3</v>
      </c>
      <c r="C62" s="73">
        <v>0</v>
      </c>
      <c r="D62" s="255"/>
      <c r="E62" s="255"/>
    </row>
    <row r="63" spans="1:5" ht="15" customHeight="1">
      <c r="A63" s="66" t="s">
        <v>339</v>
      </c>
      <c r="B63" s="73">
        <v>2</v>
      </c>
      <c r="C63" s="73">
        <v>1</v>
      </c>
      <c r="D63" s="255"/>
      <c r="E63" s="255"/>
    </row>
    <row r="64" spans="1:5" ht="15.75">
      <c r="A64" s="66" t="s">
        <v>346</v>
      </c>
      <c r="B64" s="73">
        <v>2</v>
      </c>
      <c r="C64" s="73">
        <v>0</v>
      </c>
      <c r="D64" s="255"/>
      <c r="E64" s="255"/>
    </row>
    <row r="65" spans="1:5" ht="32.25" customHeight="1">
      <c r="A65" s="66" t="s">
        <v>372</v>
      </c>
      <c r="B65" s="73">
        <v>2</v>
      </c>
      <c r="C65" s="73">
        <v>1</v>
      </c>
      <c r="D65" s="255"/>
      <c r="E65" s="255"/>
    </row>
    <row r="66" spans="1:5" ht="29.25" customHeight="1">
      <c r="A66" s="431" t="s">
        <v>33</v>
      </c>
      <c r="B66" s="431"/>
      <c r="C66" s="431"/>
      <c r="D66" s="255"/>
      <c r="E66" s="255"/>
    </row>
    <row r="67" spans="1:5" ht="15.75">
      <c r="A67" s="66" t="s">
        <v>93</v>
      </c>
      <c r="B67" s="73">
        <v>53</v>
      </c>
      <c r="C67" s="73">
        <v>21</v>
      </c>
      <c r="D67" s="255"/>
      <c r="E67" s="255"/>
    </row>
    <row r="68" spans="1:5" ht="15.75">
      <c r="A68" s="66" t="s">
        <v>130</v>
      </c>
      <c r="B68" s="73">
        <v>49</v>
      </c>
      <c r="C68" s="73">
        <v>13</v>
      </c>
      <c r="D68" s="255"/>
      <c r="E68" s="255"/>
    </row>
    <row r="69" spans="1:5" ht="15.75">
      <c r="A69" s="65" t="s">
        <v>107</v>
      </c>
      <c r="B69" s="73">
        <v>40</v>
      </c>
      <c r="C69" s="73">
        <v>12</v>
      </c>
      <c r="D69" s="255"/>
      <c r="E69" s="255"/>
    </row>
    <row r="70" spans="1:5" ht="31.5">
      <c r="A70" s="66" t="s">
        <v>98</v>
      </c>
      <c r="B70" s="73">
        <v>33</v>
      </c>
      <c r="C70" s="73">
        <v>12</v>
      </c>
      <c r="D70" s="255"/>
      <c r="E70" s="255"/>
    </row>
    <row r="71" spans="1:5" ht="16.5" customHeight="1">
      <c r="A71" s="66" t="s">
        <v>291</v>
      </c>
      <c r="B71" s="73">
        <v>32</v>
      </c>
      <c r="C71" s="73">
        <v>7</v>
      </c>
      <c r="D71" s="255"/>
      <c r="E71" s="255"/>
    </row>
    <row r="72" spans="1:5" ht="31.5">
      <c r="A72" s="66" t="s">
        <v>109</v>
      </c>
      <c r="B72" s="73">
        <v>26</v>
      </c>
      <c r="C72" s="73">
        <v>12</v>
      </c>
      <c r="D72" s="255"/>
      <c r="E72" s="255"/>
    </row>
    <row r="73" spans="1:5" ht="15.75">
      <c r="A73" s="66" t="s">
        <v>321</v>
      </c>
      <c r="B73" s="73">
        <v>26</v>
      </c>
      <c r="C73" s="73">
        <v>6</v>
      </c>
      <c r="D73" s="255"/>
      <c r="E73" s="255"/>
    </row>
    <row r="74" spans="1:5" ht="15.75">
      <c r="A74" s="66" t="s">
        <v>155</v>
      </c>
      <c r="B74" s="73">
        <v>26</v>
      </c>
      <c r="C74" s="73">
        <v>4</v>
      </c>
      <c r="D74" s="255"/>
      <c r="E74" s="255"/>
    </row>
    <row r="75" spans="1:5" ht="15.75">
      <c r="A75" s="66" t="s">
        <v>313</v>
      </c>
      <c r="B75" s="73">
        <v>25</v>
      </c>
      <c r="C75" s="73">
        <v>4</v>
      </c>
      <c r="D75" s="255"/>
      <c r="E75" s="255"/>
    </row>
    <row r="76" spans="1:5" ht="15.75">
      <c r="A76" s="66" t="s">
        <v>361</v>
      </c>
      <c r="B76" s="73">
        <v>17</v>
      </c>
      <c r="C76" s="73">
        <v>7</v>
      </c>
      <c r="D76" s="255"/>
      <c r="E76" s="255"/>
    </row>
    <row r="77" spans="1:5" ht="43.5" customHeight="1">
      <c r="A77" s="431" t="s">
        <v>34</v>
      </c>
      <c r="B77" s="431"/>
      <c r="C77" s="431"/>
      <c r="D77" s="255"/>
      <c r="E77" s="255"/>
    </row>
    <row r="78" spans="1:5" ht="15.75">
      <c r="A78" s="66" t="s">
        <v>82</v>
      </c>
      <c r="B78" s="73">
        <v>831</v>
      </c>
      <c r="C78" s="73">
        <v>283</v>
      </c>
      <c r="D78" s="255"/>
      <c r="E78" s="255"/>
    </row>
    <row r="79" spans="1:5" ht="15.75">
      <c r="A79" s="66" t="s">
        <v>132</v>
      </c>
      <c r="B79" s="73">
        <v>40</v>
      </c>
      <c r="C79" s="73">
        <v>12</v>
      </c>
      <c r="D79" s="255"/>
      <c r="E79" s="255"/>
    </row>
    <row r="80" spans="1:5" ht="15.75">
      <c r="A80" s="66" t="s">
        <v>108</v>
      </c>
      <c r="B80" s="73">
        <v>34</v>
      </c>
      <c r="C80" s="73">
        <v>9</v>
      </c>
      <c r="D80" s="255"/>
      <c r="E80" s="255"/>
    </row>
    <row r="81" spans="1:5" ht="15.75">
      <c r="A81" s="66" t="s">
        <v>335</v>
      </c>
      <c r="B81" s="73">
        <v>26</v>
      </c>
      <c r="C81" s="73">
        <v>11</v>
      </c>
      <c r="D81" s="255"/>
      <c r="E81" s="255"/>
    </row>
    <row r="82" spans="1:5" ht="17.25" customHeight="1">
      <c r="A82" s="66" t="s">
        <v>264</v>
      </c>
      <c r="B82" s="73">
        <v>26</v>
      </c>
      <c r="C82" s="73">
        <v>10</v>
      </c>
      <c r="D82" s="255"/>
      <c r="E82" s="255"/>
    </row>
    <row r="83" spans="1:5" ht="15.75">
      <c r="A83" s="66" t="s">
        <v>309</v>
      </c>
      <c r="B83" s="73">
        <v>22</v>
      </c>
      <c r="C83" s="73">
        <v>9</v>
      </c>
      <c r="D83" s="255"/>
      <c r="E83" s="255"/>
    </row>
    <row r="84" spans="1:5" ht="15.75">
      <c r="A84" s="66" t="s">
        <v>85</v>
      </c>
      <c r="B84" s="73">
        <v>21</v>
      </c>
      <c r="C84" s="73">
        <v>7</v>
      </c>
      <c r="D84" s="255"/>
      <c r="E84" s="255"/>
    </row>
    <row r="85" spans="1:5" ht="17.25" customHeight="1">
      <c r="A85" s="66" t="s">
        <v>136</v>
      </c>
      <c r="B85" s="73">
        <v>20</v>
      </c>
      <c r="C85" s="73">
        <v>4</v>
      </c>
      <c r="D85" s="255"/>
      <c r="E85" s="255"/>
    </row>
    <row r="86" spans="1:5" ht="15.75">
      <c r="A86" s="66" t="s">
        <v>318</v>
      </c>
      <c r="B86" s="73">
        <v>20</v>
      </c>
      <c r="C86" s="73">
        <v>2</v>
      </c>
      <c r="D86" s="255"/>
      <c r="E86" s="255"/>
    </row>
    <row r="87" spans="1:5" ht="15.75">
      <c r="A87" s="66" t="s">
        <v>333</v>
      </c>
      <c r="B87" s="73">
        <v>17</v>
      </c>
      <c r="C87" s="73">
        <v>4</v>
      </c>
      <c r="D87" s="255"/>
      <c r="E87" s="255"/>
    </row>
    <row r="88" spans="1:5" ht="23.25" customHeight="1">
      <c r="A88" s="431" t="s">
        <v>133</v>
      </c>
      <c r="B88" s="431"/>
      <c r="C88" s="431"/>
      <c r="D88" s="255"/>
      <c r="E88" s="255"/>
    </row>
    <row r="89" spans="1:5" ht="15.75">
      <c r="A89" s="66" t="s">
        <v>101</v>
      </c>
      <c r="B89" s="73">
        <v>478</v>
      </c>
      <c r="C89" s="73">
        <v>153</v>
      </c>
      <c r="D89" s="255"/>
      <c r="E89" s="255"/>
    </row>
    <row r="90" spans="1:5" ht="15.75">
      <c r="A90" s="66" t="s">
        <v>92</v>
      </c>
      <c r="B90" s="73">
        <v>217</v>
      </c>
      <c r="C90" s="73">
        <v>56</v>
      </c>
      <c r="D90" s="255"/>
      <c r="E90" s="255"/>
    </row>
    <row r="91" spans="1:5" ht="15.75">
      <c r="A91" s="66" t="s">
        <v>137</v>
      </c>
      <c r="B91" s="73">
        <v>158</v>
      </c>
      <c r="C91" s="73">
        <v>66</v>
      </c>
      <c r="D91" s="255"/>
      <c r="E91" s="255"/>
    </row>
    <row r="92" spans="1:5" ht="15.75">
      <c r="A92" s="66" t="s">
        <v>83</v>
      </c>
      <c r="B92" s="73">
        <v>70</v>
      </c>
      <c r="C92" s="73">
        <v>23</v>
      </c>
      <c r="D92" s="255"/>
      <c r="E92" s="255"/>
    </row>
    <row r="93" spans="1:5" ht="15.75">
      <c r="A93" s="65" t="s">
        <v>94</v>
      </c>
      <c r="B93" s="73">
        <v>69</v>
      </c>
      <c r="C93" s="73">
        <v>19</v>
      </c>
      <c r="D93" s="255"/>
      <c r="E93" s="255"/>
    </row>
    <row r="94" spans="1:5" ht="15.75">
      <c r="A94" s="66" t="s">
        <v>151</v>
      </c>
      <c r="B94" s="73">
        <v>54</v>
      </c>
      <c r="C94" s="73">
        <v>13</v>
      </c>
      <c r="D94" s="255"/>
      <c r="E94" s="255"/>
    </row>
    <row r="95" spans="1:5" ht="15.75">
      <c r="A95" s="66" t="s">
        <v>97</v>
      </c>
      <c r="B95" s="73">
        <v>53</v>
      </c>
      <c r="C95" s="73">
        <v>11</v>
      </c>
      <c r="D95" s="255"/>
      <c r="E95" s="255"/>
    </row>
    <row r="96" spans="1:5" ht="15.75">
      <c r="A96" s="66" t="s">
        <v>96</v>
      </c>
      <c r="B96" s="73">
        <v>39</v>
      </c>
      <c r="C96" s="73">
        <v>7</v>
      </c>
      <c r="D96" s="255"/>
      <c r="E96" s="255"/>
    </row>
    <row r="97" spans="1:5" ht="15.75">
      <c r="A97" s="66" t="s">
        <v>314</v>
      </c>
      <c r="B97" s="73">
        <v>19</v>
      </c>
      <c r="C97" s="73">
        <v>3</v>
      </c>
      <c r="D97" s="255"/>
      <c r="E97" s="255"/>
    </row>
    <row r="98" spans="1:5" ht="15.75">
      <c r="A98" s="66" t="s">
        <v>334</v>
      </c>
      <c r="B98" s="73">
        <v>14</v>
      </c>
      <c r="C98" s="73">
        <v>1</v>
      </c>
      <c r="D98" s="255"/>
      <c r="E98" s="255"/>
    </row>
    <row r="99" spans="1:5" ht="15.75">
      <c r="A99" s="47"/>
      <c r="B99" s="69"/>
      <c r="C99" s="69"/>
    </row>
    <row r="100" spans="1:5">
      <c r="D100" s="91"/>
    </row>
    <row r="102" spans="1:5">
      <c r="D102" s="91"/>
    </row>
  </sheetData>
  <mergeCells count="11">
    <mergeCell ref="A38:C38"/>
    <mergeCell ref="A1:C1"/>
    <mergeCell ref="A2:C2"/>
    <mergeCell ref="A5:C5"/>
    <mergeCell ref="A16:C16"/>
    <mergeCell ref="A27:C27"/>
    <mergeCell ref="A49:C49"/>
    <mergeCell ref="A60:C60"/>
    <mergeCell ref="A66:C66"/>
    <mergeCell ref="A77:C77"/>
    <mergeCell ref="A88:C88"/>
  </mergeCells>
  <printOptions horizontalCentered="1"/>
  <pageMargins left="0" right="0" top="0.19685039370078741" bottom="3.937007874015748E-2" header="0.15748031496062992" footer="0.35433070866141736"/>
  <pageSetup paperSize="9" scale="95" orientation="portrait" r:id="rId1"/>
  <headerFooter alignWithMargins="0"/>
  <rowBreaks count="2" manualBreakCount="2">
    <brk id="37" max="2" man="1"/>
    <brk id="76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31"/>
  <sheetViews>
    <sheetView zoomScale="75" zoomScaleNormal="75" zoomScaleSheetLayoutView="80" workbookViewId="0">
      <selection activeCell="F27" sqref="F27"/>
    </sheetView>
  </sheetViews>
  <sheetFormatPr defaultColWidth="8.85546875" defaultRowHeight="12.75"/>
  <cols>
    <col min="1" max="1" width="43.4257812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37.14062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37.14062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37.14062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37.14062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37.14062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37.14062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37.14062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37.14062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37.14062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37.14062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37.14062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37.14062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37.14062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37.14062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37.14062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37.14062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37.14062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37.14062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37.14062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37.14062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37.14062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37.14062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37.14062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37.14062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37.14062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37.14062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37.14062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37.14062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37.14062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37.14062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37.14062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37.14062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37.14062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37.14062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37.14062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37.14062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37.14062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37.14062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37.14062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37.14062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37.14062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37.14062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37.14062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37.14062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37.14062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37.14062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37.14062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37.14062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37.14062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37.14062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37.14062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37.14062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37.14062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37.14062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37.14062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37.14062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37.14062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37.14062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37.14062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37.14062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37.14062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37.14062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37.14062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56" t="s">
        <v>69</v>
      </c>
      <c r="B1" s="456"/>
      <c r="C1" s="456"/>
      <c r="D1" s="456"/>
    </row>
    <row r="2" spans="1:4" s="2" customFormat="1" ht="20.25">
      <c r="A2" s="456" t="s">
        <v>474</v>
      </c>
      <c r="B2" s="456"/>
      <c r="C2" s="456"/>
      <c r="D2" s="456"/>
    </row>
    <row r="3" spans="1:4" s="2" customFormat="1" ht="20.25">
      <c r="A3" s="420" t="s">
        <v>36</v>
      </c>
      <c r="B3" s="420"/>
      <c r="C3" s="420"/>
      <c r="D3" s="420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15"/>
      <c r="B5" s="457" t="s">
        <v>70</v>
      </c>
      <c r="C5" s="458" t="s">
        <v>71</v>
      </c>
      <c r="D5" s="459" t="s">
        <v>72</v>
      </c>
    </row>
    <row r="6" spans="1:4" s="4" customFormat="1" ht="43.5" customHeight="1">
      <c r="A6" s="415"/>
      <c r="B6" s="457"/>
      <c r="C6" s="458"/>
      <c r="D6" s="459"/>
    </row>
    <row r="7" spans="1:4" s="34" customFormat="1" ht="34.5" customHeight="1">
      <c r="A7" s="31" t="s">
        <v>38</v>
      </c>
      <c r="B7" s="32">
        <v>3263</v>
      </c>
      <c r="C7" s="32">
        <v>13003</v>
      </c>
      <c r="D7" s="33">
        <v>3.9849831443456942</v>
      </c>
    </row>
    <row r="8" spans="1:4" s="5" customFormat="1" ht="24.75" customHeight="1">
      <c r="A8" s="35" t="s">
        <v>64</v>
      </c>
      <c r="B8" s="36" t="s">
        <v>73</v>
      </c>
      <c r="C8" s="37">
        <v>12198</v>
      </c>
      <c r="D8" s="38" t="s">
        <v>73</v>
      </c>
    </row>
    <row r="9" spans="1:4" s="41" customFormat="1" ht="22.9" customHeight="1">
      <c r="A9" s="27" t="s">
        <v>65</v>
      </c>
      <c r="B9" s="39"/>
      <c r="C9" s="39"/>
      <c r="D9" s="40"/>
    </row>
    <row r="10" spans="1:4" ht="34.5" customHeight="1">
      <c r="A10" s="6" t="s">
        <v>6</v>
      </c>
      <c r="B10" s="7">
        <v>3</v>
      </c>
      <c r="C10" s="7">
        <v>89</v>
      </c>
      <c r="D10" s="26">
        <v>30</v>
      </c>
    </row>
    <row r="11" spans="1:4" ht="35.25" customHeight="1">
      <c r="A11" s="6" t="s">
        <v>7</v>
      </c>
      <c r="B11" s="7">
        <v>1</v>
      </c>
      <c r="C11" s="7">
        <v>57</v>
      </c>
      <c r="D11" s="26">
        <v>57</v>
      </c>
    </row>
    <row r="12" spans="1:4" s="13" customFormat="1" ht="20.25" customHeight="1">
      <c r="A12" s="6" t="s">
        <v>8</v>
      </c>
      <c r="B12" s="7">
        <v>239</v>
      </c>
      <c r="C12" s="7">
        <v>1291</v>
      </c>
      <c r="D12" s="26">
        <v>5.4016736401673642</v>
      </c>
    </row>
    <row r="13" spans="1:4" ht="36" customHeight="1">
      <c r="A13" s="6" t="s">
        <v>9</v>
      </c>
      <c r="B13" s="7">
        <v>16</v>
      </c>
      <c r="C13" s="7">
        <v>203</v>
      </c>
      <c r="D13" s="26">
        <v>12.6875</v>
      </c>
    </row>
    <row r="14" spans="1:4" ht="39.75" customHeight="1">
      <c r="A14" s="6" t="s">
        <v>10</v>
      </c>
      <c r="B14" s="7">
        <v>83</v>
      </c>
      <c r="C14" s="7">
        <v>45</v>
      </c>
      <c r="D14" s="26">
        <v>0.54216867469879515</v>
      </c>
    </row>
    <row r="15" spans="1:4" ht="19.5" customHeight="1">
      <c r="A15" s="6" t="s">
        <v>11</v>
      </c>
      <c r="B15" s="7">
        <v>24</v>
      </c>
      <c r="C15" s="7">
        <v>499</v>
      </c>
      <c r="D15" s="26">
        <v>20.791666666666668</v>
      </c>
    </row>
    <row r="16" spans="1:4" ht="45" customHeight="1">
      <c r="A16" s="6" t="s">
        <v>12</v>
      </c>
      <c r="B16" s="7">
        <v>345</v>
      </c>
      <c r="C16" s="7">
        <v>3429</v>
      </c>
      <c r="D16" s="26">
        <v>9.9391304347826086</v>
      </c>
    </row>
    <row r="17" spans="1:4" ht="33.6" customHeight="1">
      <c r="A17" s="6" t="s">
        <v>13</v>
      </c>
      <c r="B17" s="7">
        <v>169</v>
      </c>
      <c r="C17" s="7">
        <v>668</v>
      </c>
      <c r="D17" s="26">
        <v>3.9526627218934913</v>
      </c>
    </row>
    <row r="18" spans="1:4" ht="36.6" customHeight="1">
      <c r="A18" s="6" t="s">
        <v>14</v>
      </c>
      <c r="B18" s="7">
        <v>10</v>
      </c>
      <c r="C18" s="7">
        <v>320</v>
      </c>
      <c r="D18" s="26">
        <v>32</v>
      </c>
    </row>
    <row r="19" spans="1:4" ht="24" customHeight="1">
      <c r="A19" s="6" t="s">
        <v>15</v>
      </c>
      <c r="B19" s="7">
        <v>34</v>
      </c>
      <c r="C19" s="7">
        <v>804</v>
      </c>
      <c r="D19" s="26">
        <v>23.647058823529413</v>
      </c>
    </row>
    <row r="20" spans="1:4" ht="24.75" customHeight="1">
      <c r="A20" s="6" t="s">
        <v>16</v>
      </c>
      <c r="B20" s="7">
        <v>10</v>
      </c>
      <c r="C20" s="7">
        <v>970</v>
      </c>
      <c r="D20" s="26">
        <v>97</v>
      </c>
    </row>
    <row r="21" spans="1:4" ht="26.25" customHeight="1">
      <c r="A21" s="6" t="s">
        <v>17</v>
      </c>
      <c r="B21" s="7">
        <v>11</v>
      </c>
      <c r="C21" s="7">
        <v>284</v>
      </c>
      <c r="D21" s="26">
        <v>25.818181818181817</v>
      </c>
    </row>
    <row r="22" spans="1:4" ht="27.75" customHeight="1">
      <c r="A22" s="6" t="s">
        <v>18</v>
      </c>
      <c r="B22" s="7">
        <v>163</v>
      </c>
      <c r="C22" s="7">
        <v>925</v>
      </c>
      <c r="D22" s="26">
        <v>5.6748466257668708</v>
      </c>
    </row>
    <row r="23" spans="1:4" ht="41.25" customHeight="1">
      <c r="A23" s="6" t="s">
        <v>19</v>
      </c>
      <c r="B23" s="7">
        <v>537</v>
      </c>
      <c r="C23" s="7">
        <v>617</v>
      </c>
      <c r="D23" s="26">
        <v>1.1489757914338921</v>
      </c>
    </row>
    <row r="24" spans="1:4" ht="38.25" customHeight="1">
      <c r="A24" s="6" t="s">
        <v>20</v>
      </c>
      <c r="B24" s="7">
        <v>262</v>
      </c>
      <c r="C24" s="7">
        <v>868</v>
      </c>
      <c r="D24" s="26">
        <v>3.3129770992366412</v>
      </c>
    </row>
    <row r="25" spans="1:4" ht="24.75" customHeight="1">
      <c r="A25" s="6" t="s">
        <v>21</v>
      </c>
      <c r="B25" s="7">
        <v>960</v>
      </c>
      <c r="C25" s="7">
        <v>343</v>
      </c>
      <c r="D25" s="26">
        <v>1</v>
      </c>
    </row>
    <row r="26" spans="1:4" ht="36" customHeight="1">
      <c r="A26" s="6" t="s">
        <v>22</v>
      </c>
      <c r="B26" s="7">
        <v>337</v>
      </c>
      <c r="C26" s="7">
        <v>522</v>
      </c>
      <c r="D26" s="26">
        <v>1.5489614243323442</v>
      </c>
    </row>
    <row r="27" spans="1:4" ht="30.75" customHeight="1">
      <c r="A27" s="6" t="s">
        <v>23</v>
      </c>
      <c r="B27" s="7">
        <v>30</v>
      </c>
      <c r="C27" s="7">
        <v>139</v>
      </c>
      <c r="D27" s="26">
        <v>4.6333333333333337</v>
      </c>
    </row>
    <row r="28" spans="1:4" ht="27.6" customHeight="1">
      <c r="A28" s="6" t="s">
        <v>24</v>
      </c>
      <c r="B28" s="7">
        <v>29</v>
      </c>
      <c r="C28" s="7">
        <v>125</v>
      </c>
      <c r="D28" s="26">
        <v>4.3103448275862073</v>
      </c>
    </row>
    <row r="29" spans="1:4" ht="21.75" customHeight="1">
      <c r="A29" s="455"/>
      <c r="B29" s="455"/>
      <c r="C29" s="14"/>
      <c r="D29" s="14"/>
    </row>
    <row r="30" spans="1:4">
      <c r="A30" s="14"/>
      <c r="B30" s="14"/>
      <c r="C30" s="14"/>
      <c r="D30" s="14"/>
    </row>
    <row r="31" spans="1:4">
      <c r="A31" s="14"/>
      <c r="B31" s="14"/>
      <c r="C31" s="14"/>
      <c r="D31" s="14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D35"/>
  <sheetViews>
    <sheetView topLeftCell="A17" zoomScale="75" zoomScaleNormal="75" zoomScaleSheetLayoutView="80" workbookViewId="0">
      <selection activeCell="M25" sqref="M25"/>
    </sheetView>
  </sheetViews>
  <sheetFormatPr defaultColWidth="8.85546875" defaultRowHeight="12.75"/>
  <cols>
    <col min="1" max="1" width="51.7109375" style="10" customWidth="1"/>
    <col min="2" max="2" width="13.5703125" style="10" customWidth="1"/>
    <col min="3" max="3" width="16.140625" style="10" customWidth="1"/>
    <col min="4" max="4" width="15.5703125" style="10" customWidth="1"/>
    <col min="5" max="256" width="8.85546875" style="10"/>
    <col min="257" max="257" width="51.7109375" style="10" customWidth="1"/>
    <col min="258" max="258" width="13.5703125" style="10" customWidth="1"/>
    <col min="259" max="259" width="16.140625" style="10" customWidth="1"/>
    <col min="260" max="260" width="15.5703125" style="10" customWidth="1"/>
    <col min="261" max="512" width="8.85546875" style="10"/>
    <col min="513" max="513" width="51.7109375" style="10" customWidth="1"/>
    <col min="514" max="514" width="13.5703125" style="10" customWidth="1"/>
    <col min="515" max="515" width="16.140625" style="10" customWidth="1"/>
    <col min="516" max="516" width="15.5703125" style="10" customWidth="1"/>
    <col min="517" max="768" width="8.85546875" style="10"/>
    <col min="769" max="769" width="51.7109375" style="10" customWidth="1"/>
    <col min="770" max="770" width="13.5703125" style="10" customWidth="1"/>
    <col min="771" max="771" width="16.140625" style="10" customWidth="1"/>
    <col min="772" max="772" width="15.5703125" style="10" customWidth="1"/>
    <col min="773" max="1024" width="8.85546875" style="10"/>
    <col min="1025" max="1025" width="51.7109375" style="10" customWidth="1"/>
    <col min="1026" max="1026" width="13.5703125" style="10" customWidth="1"/>
    <col min="1027" max="1027" width="16.140625" style="10" customWidth="1"/>
    <col min="1028" max="1028" width="15.5703125" style="10" customWidth="1"/>
    <col min="1029" max="1280" width="8.85546875" style="10"/>
    <col min="1281" max="1281" width="51.7109375" style="10" customWidth="1"/>
    <col min="1282" max="1282" width="13.5703125" style="10" customWidth="1"/>
    <col min="1283" max="1283" width="16.140625" style="10" customWidth="1"/>
    <col min="1284" max="1284" width="15.5703125" style="10" customWidth="1"/>
    <col min="1285" max="1536" width="8.85546875" style="10"/>
    <col min="1537" max="1537" width="51.7109375" style="10" customWidth="1"/>
    <col min="1538" max="1538" width="13.5703125" style="10" customWidth="1"/>
    <col min="1539" max="1539" width="16.140625" style="10" customWidth="1"/>
    <col min="1540" max="1540" width="15.5703125" style="10" customWidth="1"/>
    <col min="1541" max="1792" width="8.85546875" style="10"/>
    <col min="1793" max="1793" width="51.7109375" style="10" customWidth="1"/>
    <col min="1794" max="1794" width="13.5703125" style="10" customWidth="1"/>
    <col min="1795" max="1795" width="16.140625" style="10" customWidth="1"/>
    <col min="1796" max="1796" width="15.5703125" style="10" customWidth="1"/>
    <col min="1797" max="2048" width="8.85546875" style="10"/>
    <col min="2049" max="2049" width="51.7109375" style="10" customWidth="1"/>
    <col min="2050" max="2050" width="13.5703125" style="10" customWidth="1"/>
    <col min="2051" max="2051" width="16.140625" style="10" customWidth="1"/>
    <col min="2052" max="2052" width="15.5703125" style="10" customWidth="1"/>
    <col min="2053" max="2304" width="8.85546875" style="10"/>
    <col min="2305" max="2305" width="51.7109375" style="10" customWidth="1"/>
    <col min="2306" max="2306" width="13.5703125" style="10" customWidth="1"/>
    <col min="2307" max="2307" width="16.140625" style="10" customWidth="1"/>
    <col min="2308" max="2308" width="15.5703125" style="10" customWidth="1"/>
    <col min="2309" max="2560" width="8.85546875" style="10"/>
    <col min="2561" max="2561" width="51.7109375" style="10" customWidth="1"/>
    <col min="2562" max="2562" width="13.5703125" style="10" customWidth="1"/>
    <col min="2563" max="2563" width="16.140625" style="10" customWidth="1"/>
    <col min="2564" max="2564" width="15.5703125" style="10" customWidth="1"/>
    <col min="2565" max="2816" width="8.85546875" style="10"/>
    <col min="2817" max="2817" width="51.7109375" style="10" customWidth="1"/>
    <col min="2818" max="2818" width="13.5703125" style="10" customWidth="1"/>
    <col min="2819" max="2819" width="16.140625" style="10" customWidth="1"/>
    <col min="2820" max="2820" width="15.5703125" style="10" customWidth="1"/>
    <col min="2821" max="3072" width="8.85546875" style="10"/>
    <col min="3073" max="3073" width="51.7109375" style="10" customWidth="1"/>
    <col min="3074" max="3074" width="13.5703125" style="10" customWidth="1"/>
    <col min="3075" max="3075" width="16.140625" style="10" customWidth="1"/>
    <col min="3076" max="3076" width="15.5703125" style="10" customWidth="1"/>
    <col min="3077" max="3328" width="8.85546875" style="10"/>
    <col min="3329" max="3329" width="51.7109375" style="10" customWidth="1"/>
    <col min="3330" max="3330" width="13.5703125" style="10" customWidth="1"/>
    <col min="3331" max="3331" width="16.140625" style="10" customWidth="1"/>
    <col min="3332" max="3332" width="15.5703125" style="10" customWidth="1"/>
    <col min="3333" max="3584" width="8.85546875" style="10"/>
    <col min="3585" max="3585" width="51.7109375" style="10" customWidth="1"/>
    <col min="3586" max="3586" width="13.5703125" style="10" customWidth="1"/>
    <col min="3587" max="3587" width="16.140625" style="10" customWidth="1"/>
    <col min="3588" max="3588" width="15.5703125" style="10" customWidth="1"/>
    <col min="3589" max="3840" width="8.85546875" style="10"/>
    <col min="3841" max="3841" width="51.7109375" style="10" customWidth="1"/>
    <col min="3842" max="3842" width="13.5703125" style="10" customWidth="1"/>
    <col min="3843" max="3843" width="16.140625" style="10" customWidth="1"/>
    <col min="3844" max="3844" width="15.5703125" style="10" customWidth="1"/>
    <col min="3845" max="4096" width="8.85546875" style="10"/>
    <col min="4097" max="4097" width="51.7109375" style="10" customWidth="1"/>
    <col min="4098" max="4098" width="13.5703125" style="10" customWidth="1"/>
    <col min="4099" max="4099" width="16.140625" style="10" customWidth="1"/>
    <col min="4100" max="4100" width="15.5703125" style="10" customWidth="1"/>
    <col min="4101" max="4352" width="8.85546875" style="10"/>
    <col min="4353" max="4353" width="51.7109375" style="10" customWidth="1"/>
    <col min="4354" max="4354" width="13.5703125" style="10" customWidth="1"/>
    <col min="4355" max="4355" width="16.140625" style="10" customWidth="1"/>
    <col min="4356" max="4356" width="15.5703125" style="10" customWidth="1"/>
    <col min="4357" max="4608" width="8.85546875" style="10"/>
    <col min="4609" max="4609" width="51.7109375" style="10" customWidth="1"/>
    <col min="4610" max="4610" width="13.5703125" style="10" customWidth="1"/>
    <col min="4611" max="4611" width="16.140625" style="10" customWidth="1"/>
    <col min="4612" max="4612" width="15.5703125" style="10" customWidth="1"/>
    <col min="4613" max="4864" width="8.85546875" style="10"/>
    <col min="4865" max="4865" width="51.7109375" style="10" customWidth="1"/>
    <col min="4866" max="4866" width="13.5703125" style="10" customWidth="1"/>
    <col min="4867" max="4867" width="16.140625" style="10" customWidth="1"/>
    <col min="4868" max="4868" width="15.5703125" style="10" customWidth="1"/>
    <col min="4869" max="5120" width="8.85546875" style="10"/>
    <col min="5121" max="5121" width="51.7109375" style="10" customWidth="1"/>
    <col min="5122" max="5122" width="13.5703125" style="10" customWidth="1"/>
    <col min="5123" max="5123" width="16.140625" style="10" customWidth="1"/>
    <col min="5124" max="5124" width="15.5703125" style="10" customWidth="1"/>
    <col min="5125" max="5376" width="8.85546875" style="10"/>
    <col min="5377" max="5377" width="51.7109375" style="10" customWidth="1"/>
    <col min="5378" max="5378" width="13.5703125" style="10" customWidth="1"/>
    <col min="5379" max="5379" width="16.140625" style="10" customWidth="1"/>
    <col min="5380" max="5380" width="15.5703125" style="10" customWidth="1"/>
    <col min="5381" max="5632" width="8.85546875" style="10"/>
    <col min="5633" max="5633" width="51.7109375" style="10" customWidth="1"/>
    <col min="5634" max="5634" width="13.5703125" style="10" customWidth="1"/>
    <col min="5635" max="5635" width="16.140625" style="10" customWidth="1"/>
    <col min="5636" max="5636" width="15.5703125" style="10" customWidth="1"/>
    <col min="5637" max="5888" width="8.85546875" style="10"/>
    <col min="5889" max="5889" width="51.7109375" style="10" customWidth="1"/>
    <col min="5890" max="5890" width="13.5703125" style="10" customWidth="1"/>
    <col min="5891" max="5891" width="16.140625" style="10" customWidth="1"/>
    <col min="5892" max="5892" width="15.5703125" style="10" customWidth="1"/>
    <col min="5893" max="6144" width="8.85546875" style="10"/>
    <col min="6145" max="6145" width="51.7109375" style="10" customWidth="1"/>
    <col min="6146" max="6146" width="13.5703125" style="10" customWidth="1"/>
    <col min="6147" max="6147" width="16.140625" style="10" customWidth="1"/>
    <col min="6148" max="6148" width="15.5703125" style="10" customWidth="1"/>
    <col min="6149" max="6400" width="8.85546875" style="10"/>
    <col min="6401" max="6401" width="51.7109375" style="10" customWidth="1"/>
    <col min="6402" max="6402" width="13.5703125" style="10" customWidth="1"/>
    <col min="6403" max="6403" width="16.140625" style="10" customWidth="1"/>
    <col min="6404" max="6404" width="15.5703125" style="10" customWidth="1"/>
    <col min="6405" max="6656" width="8.85546875" style="10"/>
    <col min="6657" max="6657" width="51.7109375" style="10" customWidth="1"/>
    <col min="6658" max="6658" width="13.5703125" style="10" customWidth="1"/>
    <col min="6659" max="6659" width="16.140625" style="10" customWidth="1"/>
    <col min="6660" max="6660" width="15.5703125" style="10" customWidth="1"/>
    <col min="6661" max="6912" width="8.85546875" style="10"/>
    <col min="6913" max="6913" width="51.7109375" style="10" customWidth="1"/>
    <col min="6914" max="6914" width="13.5703125" style="10" customWidth="1"/>
    <col min="6915" max="6915" width="16.140625" style="10" customWidth="1"/>
    <col min="6916" max="6916" width="15.5703125" style="10" customWidth="1"/>
    <col min="6917" max="7168" width="8.85546875" style="10"/>
    <col min="7169" max="7169" width="51.7109375" style="10" customWidth="1"/>
    <col min="7170" max="7170" width="13.5703125" style="10" customWidth="1"/>
    <col min="7171" max="7171" width="16.140625" style="10" customWidth="1"/>
    <col min="7172" max="7172" width="15.5703125" style="10" customWidth="1"/>
    <col min="7173" max="7424" width="8.85546875" style="10"/>
    <col min="7425" max="7425" width="51.7109375" style="10" customWidth="1"/>
    <col min="7426" max="7426" width="13.5703125" style="10" customWidth="1"/>
    <col min="7427" max="7427" width="16.140625" style="10" customWidth="1"/>
    <col min="7428" max="7428" width="15.5703125" style="10" customWidth="1"/>
    <col min="7429" max="7680" width="8.85546875" style="10"/>
    <col min="7681" max="7681" width="51.7109375" style="10" customWidth="1"/>
    <col min="7682" max="7682" width="13.5703125" style="10" customWidth="1"/>
    <col min="7683" max="7683" width="16.140625" style="10" customWidth="1"/>
    <col min="7684" max="7684" width="15.5703125" style="10" customWidth="1"/>
    <col min="7685" max="7936" width="8.85546875" style="10"/>
    <col min="7937" max="7937" width="51.7109375" style="10" customWidth="1"/>
    <col min="7938" max="7938" width="13.5703125" style="10" customWidth="1"/>
    <col min="7939" max="7939" width="16.140625" style="10" customWidth="1"/>
    <col min="7940" max="7940" width="15.5703125" style="10" customWidth="1"/>
    <col min="7941" max="8192" width="8.85546875" style="10"/>
    <col min="8193" max="8193" width="51.7109375" style="10" customWidth="1"/>
    <col min="8194" max="8194" width="13.5703125" style="10" customWidth="1"/>
    <col min="8195" max="8195" width="16.140625" style="10" customWidth="1"/>
    <col min="8196" max="8196" width="15.5703125" style="10" customWidth="1"/>
    <col min="8197" max="8448" width="8.85546875" style="10"/>
    <col min="8449" max="8449" width="51.7109375" style="10" customWidth="1"/>
    <col min="8450" max="8450" width="13.5703125" style="10" customWidth="1"/>
    <col min="8451" max="8451" width="16.140625" style="10" customWidth="1"/>
    <col min="8452" max="8452" width="15.5703125" style="10" customWidth="1"/>
    <col min="8453" max="8704" width="8.85546875" style="10"/>
    <col min="8705" max="8705" width="51.7109375" style="10" customWidth="1"/>
    <col min="8706" max="8706" width="13.5703125" style="10" customWidth="1"/>
    <col min="8707" max="8707" width="16.140625" style="10" customWidth="1"/>
    <col min="8708" max="8708" width="15.5703125" style="10" customWidth="1"/>
    <col min="8709" max="8960" width="8.85546875" style="10"/>
    <col min="8961" max="8961" width="51.7109375" style="10" customWidth="1"/>
    <col min="8962" max="8962" width="13.5703125" style="10" customWidth="1"/>
    <col min="8963" max="8963" width="16.140625" style="10" customWidth="1"/>
    <col min="8964" max="8964" width="15.5703125" style="10" customWidth="1"/>
    <col min="8965" max="9216" width="8.85546875" style="10"/>
    <col min="9217" max="9217" width="51.7109375" style="10" customWidth="1"/>
    <col min="9218" max="9218" width="13.5703125" style="10" customWidth="1"/>
    <col min="9219" max="9219" width="16.140625" style="10" customWidth="1"/>
    <col min="9220" max="9220" width="15.5703125" style="10" customWidth="1"/>
    <col min="9221" max="9472" width="8.85546875" style="10"/>
    <col min="9473" max="9473" width="51.7109375" style="10" customWidth="1"/>
    <col min="9474" max="9474" width="13.5703125" style="10" customWidth="1"/>
    <col min="9475" max="9475" width="16.140625" style="10" customWidth="1"/>
    <col min="9476" max="9476" width="15.5703125" style="10" customWidth="1"/>
    <col min="9477" max="9728" width="8.85546875" style="10"/>
    <col min="9729" max="9729" width="51.7109375" style="10" customWidth="1"/>
    <col min="9730" max="9730" width="13.5703125" style="10" customWidth="1"/>
    <col min="9731" max="9731" width="16.140625" style="10" customWidth="1"/>
    <col min="9732" max="9732" width="15.5703125" style="10" customWidth="1"/>
    <col min="9733" max="9984" width="8.85546875" style="10"/>
    <col min="9985" max="9985" width="51.7109375" style="10" customWidth="1"/>
    <col min="9986" max="9986" width="13.5703125" style="10" customWidth="1"/>
    <col min="9987" max="9987" width="16.140625" style="10" customWidth="1"/>
    <col min="9988" max="9988" width="15.5703125" style="10" customWidth="1"/>
    <col min="9989" max="10240" width="8.85546875" style="10"/>
    <col min="10241" max="10241" width="51.7109375" style="10" customWidth="1"/>
    <col min="10242" max="10242" width="13.5703125" style="10" customWidth="1"/>
    <col min="10243" max="10243" width="16.140625" style="10" customWidth="1"/>
    <col min="10244" max="10244" width="15.5703125" style="10" customWidth="1"/>
    <col min="10245" max="10496" width="8.85546875" style="10"/>
    <col min="10497" max="10497" width="51.7109375" style="10" customWidth="1"/>
    <col min="10498" max="10498" width="13.5703125" style="10" customWidth="1"/>
    <col min="10499" max="10499" width="16.140625" style="10" customWidth="1"/>
    <col min="10500" max="10500" width="15.5703125" style="10" customWidth="1"/>
    <col min="10501" max="10752" width="8.85546875" style="10"/>
    <col min="10753" max="10753" width="51.7109375" style="10" customWidth="1"/>
    <col min="10754" max="10754" width="13.5703125" style="10" customWidth="1"/>
    <col min="10755" max="10755" width="16.140625" style="10" customWidth="1"/>
    <col min="10756" max="10756" width="15.5703125" style="10" customWidth="1"/>
    <col min="10757" max="11008" width="8.85546875" style="10"/>
    <col min="11009" max="11009" width="51.7109375" style="10" customWidth="1"/>
    <col min="11010" max="11010" width="13.5703125" style="10" customWidth="1"/>
    <col min="11011" max="11011" width="16.140625" style="10" customWidth="1"/>
    <col min="11012" max="11012" width="15.5703125" style="10" customWidth="1"/>
    <col min="11013" max="11264" width="8.85546875" style="10"/>
    <col min="11265" max="11265" width="51.7109375" style="10" customWidth="1"/>
    <col min="11266" max="11266" width="13.5703125" style="10" customWidth="1"/>
    <col min="11267" max="11267" width="16.140625" style="10" customWidth="1"/>
    <col min="11268" max="11268" width="15.5703125" style="10" customWidth="1"/>
    <col min="11269" max="11520" width="8.85546875" style="10"/>
    <col min="11521" max="11521" width="51.7109375" style="10" customWidth="1"/>
    <col min="11522" max="11522" width="13.5703125" style="10" customWidth="1"/>
    <col min="11523" max="11523" width="16.140625" style="10" customWidth="1"/>
    <col min="11524" max="11524" width="15.5703125" style="10" customWidth="1"/>
    <col min="11525" max="11776" width="8.85546875" style="10"/>
    <col min="11777" max="11777" width="51.7109375" style="10" customWidth="1"/>
    <col min="11778" max="11778" width="13.5703125" style="10" customWidth="1"/>
    <col min="11779" max="11779" width="16.140625" style="10" customWidth="1"/>
    <col min="11780" max="11780" width="15.5703125" style="10" customWidth="1"/>
    <col min="11781" max="12032" width="8.85546875" style="10"/>
    <col min="12033" max="12033" width="51.7109375" style="10" customWidth="1"/>
    <col min="12034" max="12034" width="13.5703125" style="10" customWidth="1"/>
    <col min="12035" max="12035" width="16.140625" style="10" customWidth="1"/>
    <col min="12036" max="12036" width="15.5703125" style="10" customWidth="1"/>
    <col min="12037" max="12288" width="8.85546875" style="10"/>
    <col min="12289" max="12289" width="51.7109375" style="10" customWidth="1"/>
    <col min="12290" max="12290" width="13.5703125" style="10" customWidth="1"/>
    <col min="12291" max="12291" width="16.140625" style="10" customWidth="1"/>
    <col min="12292" max="12292" width="15.5703125" style="10" customWidth="1"/>
    <col min="12293" max="12544" width="8.85546875" style="10"/>
    <col min="12545" max="12545" width="51.7109375" style="10" customWidth="1"/>
    <col min="12546" max="12546" width="13.5703125" style="10" customWidth="1"/>
    <col min="12547" max="12547" width="16.140625" style="10" customWidth="1"/>
    <col min="12548" max="12548" width="15.5703125" style="10" customWidth="1"/>
    <col min="12549" max="12800" width="8.85546875" style="10"/>
    <col min="12801" max="12801" width="51.7109375" style="10" customWidth="1"/>
    <col min="12802" max="12802" width="13.5703125" style="10" customWidth="1"/>
    <col min="12803" max="12803" width="16.140625" style="10" customWidth="1"/>
    <col min="12804" max="12804" width="15.5703125" style="10" customWidth="1"/>
    <col min="12805" max="13056" width="8.85546875" style="10"/>
    <col min="13057" max="13057" width="51.7109375" style="10" customWidth="1"/>
    <col min="13058" max="13058" width="13.5703125" style="10" customWidth="1"/>
    <col min="13059" max="13059" width="16.140625" style="10" customWidth="1"/>
    <col min="13060" max="13060" width="15.5703125" style="10" customWidth="1"/>
    <col min="13061" max="13312" width="8.85546875" style="10"/>
    <col min="13313" max="13313" width="51.7109375" style="10" customWidth="1"/>
    <col min="13314" max="13314" width="13.5703125" style="10" customWidth="1"/>
    <col min="13315" max="13315" width="16.140625" style="10" customWidth="1"/>
    <col min="13316" max="13316" width="15.5703125" style="10" customWidth="1"/>
    <col min="13317" max="13568" width="8.85546875" style="10"/>
    <col min="13569" max="13569" width="51.7109375" style="10" customWidth="1"/>
    <col min="13570" max="13570" width="13.5703125" style="10" customWidth="1"/>
    <col min="13571" max="13571" width="16.140625" style="10" customWidth="1"/>
    <col min="13572" max="13572" width="15.5703125" style="10" customWidth="1"/>
    <col min="13573" max="13824" width="8.85546875" style="10"/>
    <col min="13825" max="13825" width="51.7109375" style="10" customWidth="1"/>
    <col min="13826" max="13826" width="13.5703125" style="10" customWidth="1"/>
    <col min="13827" max="13827" width="16.140625" style="10" customWidth="1"/>
    <col min="13828" max="13828" width="15.5703125" style="10" customWidth="1"/>
    <col min="13829" max="14080" width="8.85546875" style="10"/>
    <col min="14081" max="14081" width="51.7109375" style="10" customWidth="1"/>
    <col min="14082" max="14082" width="13.5703125" style="10" customWidth="1"/>
    <col min="14083" max="14083" width="16.140625" style="10" customWidth="1"/>
    <col min="14084" max="14084" width="15.5703125" style="10" customWidth="1"/>
    <col min="14085" max="14336" width="8.85546875" style="10"/>
    <col min="14337" max="14337" width="51.7109375" style="10" customWidth="1"/>
    <col min="14338" max="14338" width="13.5703125" style="10" customWidth="1"/>
    <col min="14339" max="14339" width="16.140625" style="10" customWidth="1"/>
    <col min="14340" max="14340" width="15.5703125" style="10" customWidth="1"/>
    <col min="14341" max="14592" width="8.85546875" style="10"/>
    <col min="14593" max="14593" width="51.7109375" style="10" customWidth="1"/>
    <col min="14594" max="14594" width="13.5703125" style="10" customWidth="1"/>
    <col min="14595" max="14595" width="16.140625" style="10" customWidth="1"/>
    <col min="14596" max="14596" width="15.5703125" style="10" customWidth="1"/>
    <col min="14597" max="14848" width="8.85546875" style="10"/>
    <col min="14849" max="14849" width="51.7109375" style="10" customWidth="1"/>
    <col min="14850" max="14850" width="13.5703125" style="10" customWidth="1"/>
    <col min="14851" max="14851" width="16.140625" style="10" customWidth="1"/>
    <col min="14852" max="14852" width="15.5703125" style="10" customWidth="1"/>
    <col min="14853" max="15104" width="8.85546875" style="10"/>
    <col min="15105" max="15105" width="51.7109375" style="10" customWidth="1"/>
    <col min="15106" max="15106" width="13.5703125" style="10" customWidth="1"/>
    <col min="15107" max="15107" width="16.140625" style="10" customWidth="1"/>
    <col min="15108" max="15108" width="15.5703125" style="10" customWidth="1"/>
    <col min="15109" max="15360" width="8.85546875" style="10"/>
    <col min="15361" max="15361" width="51.7109375" style="10" customWidth="1"/>
    <col min="15362" max="15362" width="13.5703125" style="10" customWidth="1"/>
    <col min="15363" max="15363" width="16.140625" style="10" customWidth="1"/>
    <col min="15364" max="15364" width="15.5703125" style="10" customWidth="1"/>
    <col min="15365" max="15616" width="8.85546875" style="10"/>
    <col min="15617" max="15617" width="51.7109375" style="10" customWidth="1"/>
    <col min="15618" max="15618" width="13.5703125" style="10" customWidth="1"/>
    <col min="15619" max="15619" width="16.140625" style="10" customWidth="1"/>
    <col min="15620" max="15620" width="15.5703125" style="10" customWidth="1"/>
    <col min="15621" max="15872" width="8.85546875" style="10"/>
    <col min="15873" max="15873" width="51.7109375" style="10" customWidth="1"/>
    <col min="15874" max="15874" width="13.5703125" style="10" customWidth="1"/>
    <col min="15875" max="15875" width="16.140625" style="10" customWidth="1"/>
    <col min="15876" max="15876" width="15.5703125" style="10" customWidth="1"/>
    <col min="15877" max="16128" width="8.85546875" style="10"/>
    <col min="16129" max="16129" width="51.7109375" style="10" customWidth="1"/>
    <col min="16130" max="16130" width="13.5703125" style="10" customWidth="1"/>
    <col min="16131" max="16131" width="16.140625" style="10" customWidth="1"/>
    <col min="16132" max="16132" width="15.5703125" style="10" customWidth="1"/>
    <col min="16133" max="16384" width="8.85546875" style="10"/>
  </cols>
  <sheetData>
    <row r="1" spans="1:4" s="2" customFormat="1" ht="20.25">
      <c r="A1" s="456" t="s">
        <v>69</v>
      </c>
      <c r="B1" s="456"/>
      <c r="C1" s="456"/>
      <c r="D1" s="456"/>
    </row>
    <row r="2" spans="1:4" s="2" customFormat="1" ht="20.25">
      <c r="A2" s="456" t="s">
        <v>475</v>
      </c>
      <c r="B2" s="456"/>
      <c r="C2" s="456"/>
      <c r="D2" s="456"/>
    </row>
    <row r="3" spans="1:4" s="2" customFormat="1" ht="18.75">
      <c r="A3" s="437" t="s">
        <v>39</v>
      </c>
      <c r="B3" s="437"/>
      <c r="C3" s="437"/>
      <c r="D3" s="437"/>
    </row>
    <row r="4" spans="1:4" s="4" customFormat="1" ht="12" customHeight="1">
      <c r="A4" s="3"/>
      <c r="B4" s="3"/>
      <c r="C4" s="3"/>
      <c r="D4" s="3"/>
    </row>
    <row r="5" spans="1:4" s="4" customFormat="1" ht="20.25" customHeight="1">
      <c r="A5" s="415"/>
      <c r="B5" s="457" t="s">
        <v>70</v>
      </c>
      <c r="C5" s="458" t="s">
        <v>71</v>
      </c>
      <c r="D5" s="459" t="s">
        <v>72</v>
      </c>
    </row>
    <row r="6" spans="1:4" s="4" customFormat="1" ht="43.5" customHeight="1">
      <c r="A6" s="415"/>
      <c r="B6" s="457"/>
      <c r="C6" s="458"/>
      <c r="D6" s="459"/>
    </row>
    <row r="7" spans="1:4" s="34" customFormat="1" ht="34.5" customHeight="1">
      <c r="A7" s="15" t="s">
        <v>8</v>
      </c>
      <c r="B7" s="25">
        <v>239</v>
      </c>
      <c r="C7" s="25">
        <v>1291</v>
      </c>
      <c r="D7" s="33">
        <v>5.4016736401673642</v>
      </c>
    </row>
    <row r="8" spans="1:4" ht="19.149999999999999" customHeight="1">
      <c r="A8" s="6" t="s">
        <v>40</v>
      </c>
      <c r="B8" s="7">
        <v>21</v>
      </c>
      <c r="C8" s="7">
        <v>242</v>
      </c>
      <c r="D8" s="231">
        <v>11.523809523809524</v>
      </c>
    </row>
    <row r="9" spans="1:4" ht="19.149999999999999" customHeight="1">
      <c r="A9" s="6" t="s">
        <v>41</v>
      </c>
      <c r="B9" s="7">
        <v>2</v>
      </c>
      <c r="C9" s="7">
        <v>25</v>
      </c>
      <c r="D9" s="231">
        <v>12.5</v>
      </c>
    </row>
    <row r="10" spans="1:4" s="13" customFormat="1" ht="19.149999999999999" customHeight="1">
      <c r="A10" s="6" t="s">
        <v>42</v>
      </c>
      <c r="B10" s="7">
        <v>0</v>
      </c>
      <c r="C10" s="7">
        <v>0</v>
      </c>
      <c r="D10" s="231" t="s">
        <v>73</v>
      </c>
    </row>
    <row r="11" spans="1:4" ht="15.75">
      <c r="A11" s="6" t="s">
        <v>43</v>
      </c>
      <c r="B11" s="7">
        <v>2</v>
      </c>
      <c r="C11" s="7">
        <v>16</v>
      </c>
      <c r="D11" s="231">
        <v>8</v>
      </c>
    </row>
    <row r="12" spans="1:4" ht="15.75">
      <c r="A12" s="6" t="s">
        <v>44</v>
      </c>
      <c r="B12" s="7">
        <v>65</v>
      </c>
      <c r="C12" s="7">
        <v>18</v>
      </c>
      <c r="D12" s="231">
        <v>0.27692307692307694</v>
      </c>
    </row>
    <row r="13" spans="1:4" ht="31.5">
      <c r="A13" s="6" t="s">
        <v>45</v>
      </c>
      <c r="B13" s="7">
        <v>0</v>
      </c>
      <c r="C13" s="7">
        <v>7</v>
      </c>
      <c r="D13" s="231" t="s">
        <v>73</v>
      </c>
    </row>
    <row r="14" spans="1:4" ht="38.25" customHeight="1">
      <c r="A14" s="6" t="s">
        <v>238</v>
      </c>
      <c r="B14" s="7">
        <v>1</v>
      </c>
      <c r="C14" s="7">
        <v>30</v>
      </c>
      <c r="D14" s="231">
        <v>30</v>
      </c>
    </row>
    <row r="15" spans="1:4" ht="15.75">
      <c r="A15" s="6" t="s">
        <v>237</v>
      </c>
      <c r="B15" s="7">
        <v>0</v>
      </c>
      <c r="C15" s="7">
        <v>17</v>
      </c>
      <c r="D15" s="231" t="s">
        <v>73</v>
      </c>
    </row>
    <row r="16" spans="1:4" ht="31.5">
      <c r="A16" s="6" t="s">
        <v>47</v>
      </c>
      <c r="B16" s="7">
        <v>4</v>
      </c>
      <c r="C16" s="7">
        <v>115</v>
      </c>
      <c r="D16" s="231">
        <v>28.75</v>
      </c>
    </row>
    <row r="17" spans="1:4" ht="31.5">
      <c r="A17" s="6" t="s">
        <v>48</v>
      </c>
      <c r="B17" s="7">
        <v>0</v>
      </c>
      <c r="C17" s="7">
        <v>6</v>
      </c>
      <c r="D17" s="231" t="s">
        <v>73</v>
      </c>
    </row>
    <row r="18" spans="1:4" ht="19.149999999999999" customHeight="1">
      <c r="A18" s="6" t="s">
        <v>49</v>
      </c>
      <c r="B18" s="7">
        <v>4</v>
      </c>
      <c r="C18" s="7">
        <v>41</v>
      </c>
      <c r="D18" s="231">
        <v>10.25</v>
      </c>
    </row>
    <row r="19" spans="1:4" ht="31.5">
      <c r="A19" s="6" t="s">
        <v>50</v>
      </c>
      <c r="B19" s="7">
        <v>2</v>
      </c>
      <c r="C19" s="7">
        <v>75</v>
      </c>
      <c r="D19" s="231">
        <v>37.5</v>
      </c>
    </row>
    <row r="20" spans="1:4" ht="15.75">
      <c r="A20" s="6" t="s">
        <v>51</v>
      </c>
      <c r="B20" s="7">
        <v>4</v>
      </c>
      <c r="C20" s="7">
        <v>72</v>
      </c>
      <c r="D20" s="231">
        <v>18</v>
      </c>
    </row>
    <row r="21" spans="1:4" ht="36.75" customHeight="1">
      <c r="A21" s="6" t="s">
        <v>52</v>
      </c>
      <c r="B21" s="7">
        <v>5</v>
      </c>
      <c r="C21" s="7">
        <v>123</v>
      </c>
      <c r="D21" s="231">
        <v>24.6</v>
      </c>
    </row>
    <row r="22" spans="1:4" ht="19.149999999999999" customHeight="1">
      <c r="A22" s="6" t="s">
        <v>53</v>
      </c>
      <c r="B22" s="7">
        <v>0</v>
      </c>
      <c r="C22" s="7">
        <v>63</v>
      </c>
      <c r="D22" s="231" t="s">
        <v>73</v>
      </c>
    </row>
    <row r="23" spans="1:4" ht="31.5">
      <c r="A23" s="6" t="s">
        <v>54</v>
      </c>
      <c r="B23" s="7">
        <v>27</v>
      </c>
      <c r="C23" s="7">
        <v>79</v>
      </c>
      <c r="D23" s="231">
        <v>2.925925925925926</v>
      </c>
    </row>
    <row r="24" spans="1:4" ht="31.5">
      <c r="A24" s="6" t="s">
        <v>55</v>
      </c>
      <c r="B24" s="7">
        <v>27</v>
      </c>
      <c r="C24" s="7">
        <v>88</v>
      </c>
      <c r="D24" s="231">
        <v>3.2592592592592591</v>
      </c>
    </row>
    <row r="25" spans="1:4" ht="15.75">
      <c r="A25" s="6" t="s">
        <v>56</v>
      </c>
      <c r="B25" s="7">
        <v>2</v>
      </c>
      <c r="C25" s="7">
        <v>42</v>
      </c>
      <c r="D25" s="231">
        <v>21</v>
      </c>
    </row>
    <row r="26" spans="1:4" ht="15.75">
      <c r="A26" s="6" t="s">
        <v>57</v>
      </c>
      <c r="B26" s="7">
        <v>15</v>
      </c>
      <c r="C26" s="7">
        <v>55</v>
      </c>
      <c r="D26" s="231">
        <v>3.6666666666666665</v>
      </c>
    </row>
    <row r="27" spans="1:4" ht="31.5">
      <c r="A27" s="6" t="s">
        <v>58</v>
      </c>
      <c r="B27" s="7">
        <v>0</v>
      </c>
      <c r="C27" s="7">
        <v>16</v>
      </c>
      <c r="D27" s="231" t="s">
        <v>73</v>
      </c>
    </row>
    <row r="28" spans="1:4" ht="15.75">
      <c r="A28" s="6" t="s">
        <v>59</v>
      </c>
      <c r="B28" s="7">
        <v>16</v>
      </c>
      <c r="C28" s="7">
        <v>31</v>
      </c>
      <c r="D28" s="231">
        <v>1.9375</v>
      </c>
    </row>
    <row r="29" spans="1:4" ht="23.45" customHeight="1">
      <c r="A29" s="6" t="s">
        <v>60</v>
      </c>
      <c r="B29" s="7">
        <v>0</v>
      </c>
      <c r="C29" s="7">
        <v>35</v>
      </c>
      <c r="D29" s="231" t="s">
        <v>73</v>
      </c>
    </row>
    <row r="30" spans="1:4" ht="23.45" customHeight="1">
      <c r="A30" s="6" t="s">
        <v>61</v>
      </c>
      <c r="B30" s="7">
        <v>3</v>
      </c>
      <c r="C30" s="7">
        <v>27</v>
      </c>
      <c r="D30" s="231">
        <v>9</v>
      </c>
    </row>
    <row r="31" spans="1:4" ht="15.75">
      <c r="A31" s="6" t="s">
        <v>62</v>
      </c>
      <c r="B31" s="7">
        <v>39</v>
      </c>
      <c r="C31" s="7">
        <v>68</v>
      </c>
      <c r="D31" s="231">
        <v>1.7435897435897436</v>
      </c>
    </row>
    <row r="34" spans="1:3" ht="13.5">
      <c r="A34" s="239"/>
      <c r="B34" s="240"/>
      <c r="C34" s="240"/>
    </row>
    <row r="35" spans="1:3">
      <c r="A35" s="238"/>
      <c r="B35" s="237"/>
      <c r="C35" s="237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23"/>
  <sheetViews>
    <sheetView topLeftCell="A10" zoomScale="75" zoomScaleNormal="75" zoomScaleSheetLayoutView="80" workbookViewId="0">
      <selection activeCell="H9" sqref="H9"/>
    </sheetView>
  </sheetViews>
  <sheetFormatPr defaultColWidth="8.85546875" defaultRowHeight="12.75"/>
  <cols>
    <col min="1" max="1" width="56.85546875" style="10" customWidth="1"/>
    <col min="2" max="2" width="24" style="10" customWidth="1"/>
    <col min="3" max="3" width="23.42578125" style="10" customWidth="1"/>
    <col min="4" max="4" width="21.5703125" style="10" customWidth="1"/>
    <col min="5" max="256" width="8.85546875" style="10"/>
    <col min="257" max="257" width="55.28515625" style="10" customWidth="1"/>
    <col min="258" max="258" width="24" style="10" customWidth="1"/>
    <col min="259" max="259" width="23.42578125" style="10" customWidth="1"/>
    <col min="260" max="260" width="21.5703125" style="10" customWidth="1"/>
    <col min="261" max="512" width="8.85546875" style="10"/>
    <col min="513" max="513" width="55.28515625" style="10" customWidth="1"/>
    <col min="514" max="514" width="24" style="10" customWidth="1"/>
    <col min="515" max="515" width="23.42578125" style="10" customWidth="1"/>
    <col min="516" max="516" width="21.5703125" style="10" customWidth="1"/>
    <col min="517" max="768" width="8.85546875" style="10"/>
    <col min="769" max="769" width="55.28515625" style="10" customWidth="1"/>
    <col min="770" max="770" width="24" style="10" customWidth="1"/>
    <col min="771" max="771" width="23.42578125" style="10" customWidth="1"/>
    <col min="772" max="772" width="21.5703125" style="10" customWidth="1"/>
    <col min="773" max="1024" width="8.85546875" style="10"/>
    <col min="1025" max="1025" width="55.28515625" style="10" customWidth="1"/>
    <col min="1026" max="1026" width="24" style="10" customWidth="1"/>
    <col min="1027" max="1027" width="23.42578125" style="10" customWidth="1"/>
    <col min="1028" max="1028" width="21.5703125" style="10" customWidth="1"/>
    <col min="1029" max="1280" width="8.85546875" style="10"/>
    <col min="1281" max="1281" width="55.28515625" style="10" customWidth="1"/>
    <col min="1282" max="1282" width="24" style="10" customWidth="1"/>
    <col min="1283" max="1283" width="23.42578125" style="10" customWidth="1"/>
    <col min="1284" max="1284" width="21.5703125" style="10" customWidth="1"/>
    <col min="1285" max="1536" width="8.85546875" style="10"/>
    <col min="1537" max="1537" width="55.28515625" style="10" customWidth="1"/>
    <col min="1538" max="1538" width="24" style="10" customWidth="1"/>
    <col min="1539" max="1539" width="23.42578125" style="10" customWidth="1"/>
    <col min="1540" max="1540" width="21.5703125" style="10" customWidth="1"/>
    <col min="1541" max="1792" width="8.85546875" style="10"/>
    <col min="1793" max="1793" width="55.28515625" style="10" customWidth="1"/>
    <col min="1794" max="1794" width="24" style="10" customWidth="1"/>
    <col min="1795" max="1795" width="23.42578125" style="10" customWidth="1"/>
    <col min="1796" max="1796" width="21.5703125" style="10" customWidth="1"/>
    <col min="1797" max="2048" width="8.85546875" style="10"/>
    <col min="2049" max="2049" width="55.28515625" style="10" customWidth="1"/>
    <col min="2050" max="2050" width="24" style="10" customWidth="1"/>
    <col min="2051" max="2051" width="23.42578125" style="10" customWidth="1"/>
    <col min="2052" max="2052" width="21.5703125" style="10" customWidth="1"/>
    <col min="2053" max="2304" width="8.85546875" style="10"/>
    <col min="2305" max="2305" width="55.28515625" style="10" customWidth="1"/>
    <col min="2306" max="2306" width="24" style="10" customWidth="1"/>
    <col min="2307" max="2307" width="23.42578125" style="10" customWidth="1"/>
    <col min="2308" max="2308" width="21.5703125" style="10" customWidth="1"/>
    <col min="2309" max="2560" width="8.85546875" style="10"/>
    <col min="2561" max="2561" width="55.28515625" style="10" customWidth="1"/>
    <col min="2562" max="2562" width="24" style="10" customWidth="1"/>
    <col min="2563" max="2563" width="23.42578125" style="10" customWidth="1"/>
    <col min="2564" max="2564" width="21.5703125" style="10" customWidth="1"/>
    <col min="2565" max="2816" width="8.85546875" style="10"/>
    <col min="2817" max="2817" width="55.28515625" style="10" customWidth="1"/>
    <col min="2818" max="2818" width="24" style="10" customWidth="1"/>
    <col min="2819" max="2819" width="23.42578125" style="10" customWidth="1"/>
    <col min="2820" max="2820" width="21.5703125" style="10" customWidth="1"/>
    <col min="2821" max="3072" width="8.85546875" style="10"/>
    <col min="3073" max="3073" width="55.28515625" style="10" customWidth="1"/>
    <col min="3074" max="3074" width="24" style="10" customWidth="1"/>
    <col min="3075" max="3075" width="23.42578125" style="10" customWidth="1"/>
    <col min="3076" max="3076" width="21.5703125" style="10" customWidth="1"/>
    <col min="3077" max="3328" width="8.85546875" style="10"/>
    <col min="3329" max="3329" width="55.28515625" style="10" customWidth="1"/>
    <col min="3330" max="3330" width="24" style="10" customWidth="1"/>
    <col min="3331" max="3331" width="23.42578125" style="10" customWidth="1"/>
    <col min="3332" max="3332" width="21.5703125" style="10" customWidth="1"/>
    <col min="3333" max="3584" width="8.85546875" style="10"/>
    <col min="3585" max="3585" width="55.28515625" style="10" customWidth="1"/>
    <col min="3586" max="3586" width="24" style="10" customWidth="1"/>
    <col min="3587" max="3587" width="23.42578125" style="10" customWidth="1"/>
    <col min="3588" max="3588" width="21.5703125" style="10" customWidth="1"/>
    <col min="3589" max="3840" width="8.85546875" style="10"/>
    <col min="3841" max="3841" width="55.28515625" style="10" customWidth="1"/>
    <col min="3842" max="3842" width="24" style="10" customWidth="1"/>
    <col min="3843" max="3843" width="23.42578125" style="10" customWidth="1"/>
    <col min="3844" max="3844" width="21.5703125" style="10" customWidth="1"/>
    <col min="3845" max="4096" width="8.85546875" style="10"/>
    <col min="4097" max="4097" width="55.28515625" style="10" customWidth="1"/>
    <col min="4098" max="4098" width="24" style="10" customWidth="1"/>
    <col min="4099" max="4099" width="23.42578125" style="10" customWidth="1"/>
    <col min="4100" max="4100" width="21.5703125" style="10" customWidth="1"/>
    <col min="4101" max="4352" width="8.85546875" style="10"/>
    <col min="4353" max="4353" width="55.28515625" style="10" customWidth="1"/>
    <col min="4354" max="4354" width="24" style="10" customWidth="1"/>
    <col min="4355" max="4355" width="23.42578125" style="10" customWidth="1"/>
    <col min="4356" max="4356" width="21.5703125" style="10" customWidth="1"/>
    <col min="4357" max="4608" width="8.85546875" style="10"/>
    <col min="4609" max="4609" width="55.28515625" style="10" customWidth="1"/>
    <col min="4610" max="4610" width="24" style="10" customWidth="1"/>
    <col min="4611" max="4611" width="23.42578125" style="10" customWidth="1"/>
    <col min="4612" max="4612" width="21.5703125" style="10" customWidth="1"/>
    <col min="4613" max="4864" width="8.85546875" style="10"/>
    <col min="4865" max="4865" width="55.28515625" style="10" customWidth="1"/>
    <col min="4866" max="4866" width="24" style="10" customWidth="1"/>
    <col min="4867" max="4867" width="23.42578125" style="10" customWidth="1"/>
    <col min="4868" max="4868" width="21.5703125" style="10" customWidth="1"/>
    <col min="4869" max="5120" width="8.85546875" style="10"/>
    <col min="5121" max="5121" width="55.28515625" style="10" customWidth="1"/>
    <col min="5122" max="5122" width="24" style="10" customWidth="1"/>
    <col min="5123" max="5123" width="23.42578125" style="10" customWidth="1"/>
    <col min="5124" max="5124" width="21.5703125" style="10" customWidth="1"/>
    <col min="5125" max="5376" width="8.85546875" style="10"/>
    <col min="5377" max="5377" width="55.28515625" style="10" customWidth="1"/>
    <col min="5378" max="5378" width="24" style="10" customWidth="1"/>
    <col min="5379" max="5379" width="23.42578125" style="10" customWidth="1"/>
    <col min="5380" max="5380" width="21.5703125" style="10" customWidth="1"/>
    <col min="5381" max="5632" width="8.85546875" style="10"/>
    <col min="5633" max="5633" width="55.28515625" style="10" customWidth="1"/>
    <col min="5634" max="5634" width="24" style="10" customWidth="1"/>
    <col min="5635" max="5635" width="23.42578125" style="10" customWidth="1"/>
    <col min="5636" max="5636" width="21.5703125" style="10" customWidth="1"/>
    <col min="5637" max="5888" width="8.85546875" style="10"/>
    <col min="5889" max="5889" width="55.28515625" style="10" customWidth="1"/>
    <col min="5890" max="5890" width="24" style="10" customWidth="1"/>
    <col min="5891" max="5891" width="23.42578125" style="10" customWidth="1"/>
    <col min="5892" max="5892" width="21.5703125" style="10" customWidth="1"/>
    <col min="5893" max="6144" width="8.85546875" style="10"/>
    <col min="6145" max="6145" width="55.28515625" style="10" customWidth="1"/>
    <col min="6146" max="6146" width="24" style="10" customWidth="1"/>
    <col min="6147" max="6147" width="23.42578125" style="10" customWidth="1"/>
    <col min="6148" max="6148" width="21.5703125" style="10" customWidth="1"/>
    <col min="6149" max="6400" width="8.85546875" style="10"/>
    <col min="6401" max="6401" width="55.28515625" style="10" customWidth="1"/>
    <col min="6402" max="6402" width="24" style="10" customWidth="1"/>
    <col min="6403" max="6403" width="23.42578125" style="10" customWidth="1"/>
    <col min="6404" max="6404" width="21.5703125" style="10" customWidth="1"/>
    <col min="6405" max="6656" width="8.85546875" style="10"/>
    <col min="6657" max="6657" width="55.28515625" style="10" customWidth="1"/>
    <col min="6658" max="6658" width="24" style="10" customWidth="1"/>
    <col min="6659" max="6659" width="23.42578125" style="10" customWidth="1"/>
    <col min="6660" max="6660" width="21.5703125" style="10" customWidth="1"/>
    <col min="6661" max="6912" width="8.85546875" style="10"/>
    <col min="6913" max="6913" width="55.28515625" style="10" customWidth="1"/>
    <col min="6914" max="6914" width="24" style="10" customWidth="1"/>
    <col min="6915" max="6915" width="23.42578125" style="10" customWidth="1"/>
    <col min="6916" max="6916" width="21.5703125" style="10" customWidth="1"/>
    <col min="6917" max="7168" width="8.85546875" style="10"/>
    <col min="7169" max="7169" width="55.28515625" style="10" customWidth="1"/>
    <col min="7170" max="7170" width="24" style="10" customWidth="1"/>
    <col min="7171" max="7171" width="23.42578125" style="10" customWidth="1"/>
    <col min="7172" max="7172" width="21.5703125" style="10" customWidth="1"/>
    <col min="7173" max="7424" width="8.85546875" style="10"/>
    <col min="7425" max="7425" width="55.28515625" style="10" customWidth="1"/>
    <col min="7426" max="7426" width="24" style="10" customWidth="1"/>
    <col min="7427" max="7427" width="23.42578125" style="10" customWidth="1"/>
    <col min="7428" max="7428" width="21.5703125" style="10" customWidth="1"/>
    <col min="7429" max="7680" width="8.85546875" style="10"/>
    <col min="7681" max="7681" width="55.28515625" style="10" customWidth="1"/>
    <col min="7682" max="7682" width="24" style="10" customWidth="1"/>
    <col min="7683" max="7683" width="23.42578125" style="10" customWidth="1"/>
    <col min="7684" max="7684" width="21.5703125" style="10" customWidth="1"/>
    <col min="7685" max="7936" width="8.85546875" style="10"/>
    <col min="7937" max="7937" width="55.28515625" style="10" customWidth="1"/>
    <col min="7938" max="7938" width="24" style="10" customWidth="1"/>
    <col min="7939" max="7939" width="23.42578125" style="10" customWidth="1"/>
    <col min="7940" max="7940" width="21.5703125" style="10" customWidth="1"/>
    <col min="7941" max="8192" width="8.85546875" style="10"/>
    <col min="8193" max="8193" width="55.28515625" style="10" customWidth="1"/>
    <col min="8194" max="8194" width="24" style="10" customWidth="1"/>
    <col min="8195" max="8195" width="23.42578125" style="10" customWidth="1"/>
    <col min="8196" max="8196" width="21.5703125" style="10" customWidth="1"/>
    <col min="8197" max="8448" width="8.85546875" style="10"/>
    <col min="8449" max="8449" width="55.28515625" style="10" customWidth="1"/>
    <col min="8450" max="8450" width="24" style="10" customWidth="1"/>
    <col min="8451" max="8451" width="23.42578125" style="10" customWidth="1"/>
    <col min="8452" max="8452" width="21.5703125" style="10" customWidth="1"/>
    <col min="8453" max="8704" width="8.85546875" style="10"/>
    <col min="8705" max="8705" width="55.28515625" style="10" customWidth="1"/>
    <col min="8706" max="8706" width="24" style="10" customWidth="1"/>
    <col min="8707" max="8707" width="23.42578125" style="10" customWidth="1"/>
    <col min="8708" max="8708" width="21.5703125" style="10" customWidth="1"/>
    <col min="8709" max="8960" width="8.85546875" style="10"/>
    <col min="8961" max="8961" width="55.28515625" style="10" customWidth="1"/>
    <col min="8962" max="8962" width="24" style="10" customWidth="1"/>
    <col min="8963" max="8963" width="23.42578125" style="10" customWidth="1"/>
    <col min="8964" max="8964" width="21.5703125" style="10" customWidth="1"/>
    <col min="8965" max="9216" width="8.85546875" style="10"/>
    <col min="9217" max="9217" width="55.28515625" style="10" customWidth="1"/>
    <col min="9218" max="9218" width="24" style="10" customWidth="1"/>
    <col min="9219" max="9219" width="23.42578125" style="10" customWidth="1"/>
    <col min="9220" max="9220" width="21.5703125" style="10" customWidth="1"/>
    <col min="9221" max="9472" width="8.85546875" style="10"/>
    <col min="9473" max="9473" width="55.28515625" style="10" customWidth="1"/>
    <col min="9474" max="9474" width="24" style="10" customWidth="1"/>
    <col min="9475" max="9475" width="23.42578125" style="10" customWidth="1"/>
    <col min="9476" max="9476" width="21.5703125" style="10" customWidth="1"/>
    <col min="9477" max="9728" width="8.85546875" style="10"/>
    <col min="9729" max="9729" width="55.28515625" style="10" customWidth="1"/>
    <col min="9730" max="9730" width="24" style="10" customWidth="1"/>
    <col min="9731" max="9731" width="23.42578125" style="10" customWidth="1"/>
    <col min="9732" max="9732" width="21.5703125" style="10" customWidth="1"/>
    <col min="9733" max="9984" width="8.85546875" style="10"/>
    <col min="9985" max="9985" width="55.28515625" style="10" customWidth="1"/>
    <col min="9986" max="9986" width="24" style="10" customWidth="1"/>
    <col min="9987" max="9987" width="23.42578125" style="10" customWidth="1"/>
    <col min="9988" max="9988" width="21.5703125" style="10" customWidth="1"/>
    <col min="9989" max="10240" width="8.85546875" style="10"/>
    <col min="10241" max="10241" width="55.28515625" style="10" customWidth="1"/>
    <col min="10242" max="10242" width="24" style="10" customWidth="1"/>
    <col min="10243" max="10243" width="23.42578125" style="10" customWidth="1"/>
    <col min="10244" max="10244" width="21.5703125" style="10" customWidth="1"/>
    <col min="10245" max="10496" width="8.85546875" style="10"/>
    <col min="10497" max="10497" width="55.28515625" style="10" customWidth="1"/>
    <col min="10498" max="10498" width="24" style="10" customWidth="1"/>
    <col min="10499" max="10499" width="23.42578125" style="10" customWidth="1"/>
    <col min="10500" max="10500" width="21.5703125" style="10" customWidth="1"/>
    <col min="10501" max="10752" width="8.85546875" style="10"/>
    <col min="10753" max="10753" width="55.28515625" style="10" customWidth="1"/>
    <col min="10754" max="10754" width="24" style="10" customWidth="1"/>
    <col min="10755" max="10755" width="23.42578125" style="10" customWidth="1"/>
    <col min="10756" max="10756" width="21.5703125" style="10" customWidth="1"/>
    <col min="10757" max="11008" width="8.85546875" style="10"/>
    <col min="11009" max="11009" width="55.28515625" style="10" customWidth="1"/>
    <col min="11010" max="11010" width="24" style="10" customWidth="1"/>
    <col min="11011" max="11011" width="23.42578125" style="10" customWidth="1"/>
    <col min="11012" max="11012" width="21.5703125" style="10" customWidth="1"/>
    <col min="11013" max="11264" width="8.85546875" style="10"/>
    <col min="11265" max="11265" width="55.28515625" style="10" customWidth="1"/>
    <col min="11266" max="11266" width="24" style="10" customWidth="1"/>
    <col min="11267" max="11267" width="23.42578125" style="10" customWidth="1"/>
    <col min="11268" max="11268" width="21.5703125" style="10" customWidth="1"/>
    <col min="11269" max="11520" width="8.85546875" style="10"/>
    <col min="11521" max="11521" width="55.28515625" style="10" customWidth="1"/>
    <col min="11522" max="11522" width="24" style="10" customWidth="1"/>
    <col min="11523" max="11523" width="23.42578125" style="10" customWidth="1"/>
    <col min="11524" max="11524" width="21.5703125" style="10" customWidth="1"/>
    <col min="11525" max="11776" width="8.85546875" style="10"/>
    <col min="11777" max="11777" width="55.28515625" style="10" customWidth="1"/>
    <col min="11778" max="11778" width="24" style="10" customWidth="1"/>
    <col min="11779" max="11779" width="23.42578125" style="10" customWidth="1"/>
    <col min="11780" max="11780" width="21.5703125" style="10" customWidth="1"/>
    <col min="11781" max="12032" width="8.85546875" style="10"/>
    <col min="12033" max="12033" width="55.28515625" style="10" customWidth="1"/>
    <col min="12034" max="12034" width="24" style="10" customWidth="1"/>
    <col min="12035" max="12035" width="23.42578125" style="10" customWidth="1"/>
    <col min="12036" max="12036" width="21.5703125" style="10" customWidth="1"/>
    <col min="12037" max="12288" width="8.85546875" style="10"/>
    <col min="12289" max="12289" width="55.28515625" style="10" customWidth="1"/>
    <col min="12290" max="12290" width="24" style="10" customWidth="1"/>
    <col min="12291" max="12291" width="23.42578125" style="10" customWidth="1"/>
    <col min="12292" max="12292" width="21.5703125" style="10" customWidth="1"/>
    <col min="12293" max="12544" width="8.85546875" style="10"/>
    <col min="12545" max="12545" width="55.28515625" style="10" customWidth="1"/>
    <col min="12546" max="12546" width="24" style="10" customWidth="1"/>
    <col min="12547" max="12547" width="23.42578125" style="10" customWidth="1"/>
    <col min="12548" max="12548" width="21.5703125" style="10" customWidth="1"/>
    <col min="12549" max="12800" width="8.85546875" style="10"/>
    <col min="12801" max="12801" width="55.28515625" style="10" customWidth="1"/>
    <col min="12802" max="12802" width="24" style="10" customWidth="1"/>
    <col min="12803" max="12803" width="23.42578125" style="10" customWidth="1"/>
    <col min="12804" max="12804" width="21.5703125" style="10" customWidth="1"/>
    <col min="12805" max="13056" width="8.85546875" style="10"/>
    <col min="13057" max="13057" width="55.28515625" style="10" customWidth="1"/>
    <col min="13058" max="13058" width="24" style="10" customWidth="1"/>
    <col min="13059" max="13059" width="23.42578125" style="10" customWidth="1"/>
    <col min="13060" max="13060" width="21.5703125" style="10" customWidth="1"/>
    <col min="13061" max="13312" width="8.85546875" style="10"/>
    <col min="13313" max="13313" width="55.28515625" style="10" customWidth="1"/>
    <col min="13314" max="13314" width="24" style="10" customWidth="1"/>
    <col min="13315" max="13315" width="23.42578125" style="10" customWidth="1"/>
    <col min="13316" max="13316" width="21.5703125" style="10" customWidth="1"/>
    <col min="13317" max="13568" width="8.85546875" style="10"/>
    <col min="13569" max="13569" width="55.28515625" style="10" customWidth="1"/>
    <col min="13570" max="13570" width="24" style="10" customWidth="1"/>
    <col min="13571" max="13571" width="23.42578125" style="10" customWidth="1"/>
    <col min="13572" max="13572" width="21.5703125" style="10" customWidth="1"/>
    <col min="13573" max="13824" width="8.85546875" style="10"/>
    <col min="13825" max="13825" width="55.28515625" style="10" customWidth="1"/>
    <col min="13826" max="13826" width="24" style="10" customWidth="1"/>
    <col min="13827" max="13827" width="23.42578125" style="10" customWidth="1"/>
    <col min="13828" max="13828" width="21.5703125" style="10" customWidth="1"/>
    <col min="13829" max="14080" width="8.85546875" style="10"/>
    <col min="14081" max="14081" width="55.28515625" style="10" customWidth="1"/>
    <col min="14082" max="14082" width="24" style="10" customWidth="1"/>
    <col min="14083" max="14083" width="23.42578125" style="10" customWidth="1"/>
    <col min="14084" max="14084" width="21.5703125" style="10" customWidth="1"/>
    <col min="14085" max="14336" width="8.85546875" style="10"/>
    <col min="14337" max="14337" width="55.28515625" style="10" customWidth="1"/>
    <col min="14338" max="14338" width="24" style="10" customWidth="1"/>
    <col min="14339" max="14339" width="23.42578125" style="10" customWidth="1"/>
    <col min="14340" max="14340" width="21.5703125" style="10" customWidth="1"/>
    <col min="14341" max="14592" width="8.85546875" style="10"/>
    <col min="14593" max="14593" width="55.28515625" style="10" customWidth="1"/>
    <col min="14594" max="14594" width="24" style="10" customWidth="1"/>
    <col min="14595" max="14595" width="23.42578125" style="10" customWidth="1"/>
    <col min="14596" max="14596" width="21.5703125" style="10" customWidth="1"/>
    <col min="14597" max="14848" width="8.85546875" style="10"/>
    <col min="14849" max="14849" width="55.28515625" style="10" customWidth="1"/>
    <col min="14850" max="14850" width="24" style="10" customWidth="1"/>
    <col min="14851" max="14851" width="23.42578125" style="10" customWidth="1"/>
    <col min="14852" max="14852" width="21.5703125" style="10" customWidth="1"/>
    <col min="14853" max="15104" width="8.85546875" style="10"/>
    <col min="15105" max="15105" width="55.28515625" style="10" customWidth="1"/>
    <col min="15106" max="15106" width="24" style="10" customWidth="1"/>
    <col min="15107" max="15107" width="23.42578125" style="10" customWidth="1"/>
    <col min="15108" max="15108" width="21.5703125" style="10" customWidth="1"/>
    <col min="15109" max="15360" width="8.85546875" style="10"/>
    <col min="15361" max="15361" width="55.28515625" style="10" customWidth="1"/>
    <col min="15362" max="15362" width="24" style="10" customWidth="1"/>
    <col min="15363" max="15363" width="23.42578125" style="10" customWidth="1"/>
    <col min="15364" max="15364" width="21.5703125" style="10" customWidth="1"/>
    <col min="15365" max="15616" width="8.85546875" style="10"/>
    <col min="15617" max="15617" width="55.28515625" style="10" customWidth="1"/>
    <col min="15618" max="15618" width="24" style="10" customWidth="1"/>
    <col min="15619" max="15619" width="23.42578125" style="10" customWidth="1"/>
    <col min="15620" max="15620" width="21.5703125" style="10" customWidth="1"/>
    <col min="15621" max="15872" width="8.85546875" style="10"/>
    <col min="15873" max="15873" width="55.28515625" style="10" customWidth="1"/>
    <col min="15874" max="15874" width="24" style="10" customWidth="1"/>
    <col min="15875" max="15875" width="23.42578125" style="10" customWidth="1"/>
    <col min="15876" max="15876" width="21.5703125" style="10" customWidth="1"/>
    <col min="15877" max="16128" width="8.85546875" style="10"/>
    <col min="16129" max="16129" width="55.28515625" style="10" customWidth="1"/>
    <col min="16130" max="16130" width="24" style="10" customWidth="1"/>
    <col min="16131" max="16131" width="23.42578125" style="10" customWidth="1"/>
    <col min="16132" max="16132" width="21.5703125" style="10" customWidth="1"/>
    <col min="16133" max="16384" width="8.85546875" style="10"/>
  </cols>
  <sheetData>
    <row r="1" spans="1:7" ht="20.25">
      <c r="A1" s="456" t="s">
        <v>69</v>
      </c>
      <c r="B1" s="456"/>
      <c r="C1" s="456"/>
      <c r="D1" s="456"/>
    </row>
    <row r="2" spans="1:7" s="2" customFormat="1" ht="20.25">
      <c r="A2" s="456" t="s">
        <v>474</v>
      </c>
      <c r="B2" s="456"/>
      <c r="C2" s="456"/>
      <c r="D2" s="456"/>
    </row>
    <row r="3" spans="1:7" s="2" customFormat="1" ht="19.5" customHeight="1">
      <c r="A3" s="437" t="s">
        <v>25</v>
      </c>
      <c r="B3" s="437"/>
      <c r="C3" s="437"/>
      <c r="D3" s="437"/>
      <c r="E3" s="42"/>
      <c r="F3" s="42"/>
      <c r="G3" s="42"/>
    </row>
    <row r="4" spans="1:7" s="2" customFormat="1" ht="12.75" customHeight="1">
      <c r="A4" s="43"/>
      <c r="B4" s="43"/>
      <c r="C4" s="43"/>
      <c r="D4" s="43"/>
    </row>
    <row r="5" spans="1:7" s="4" customFormat="1" ht="25.5" customHeight="1">
      <c r="A5" s="415"/>
      <c r="B5" s="458" t="s">
        <v>70</v>
      </c>
      <c r="C5" s="458" t="s">
        <v>74</v>
      </c>
      <c r="D5" s="458" t="s">
        <v>75</v>
      </c>
    </row>
    <row r="6" spans="1:7" s="4" customFormat="1" ht="48.6" customHeight="1">
      <c r="A6" s="415"/>
      <c r="B6" s="458"/>
      <c r="C6" s="458"/>
      <c r="D6" s="458"/>
    </row>
    <row r="7" spans="1:7" s="19" customFormat="1" ht="42" customHeight="1">
      <c r="A7" s="17" t="s">
        <v>38</v>
      </c>
      <c r="B7" s="18">
        <v>3263</v>
      </c>
      <c r="C7" s="186">
        <v>13003</v>
      </c>
      <c r="D7" s="185">
        <v>3.9849831443456942</v>
      </c>
    </row>
    <row r="8" spans="1:7" s="19" customFormat="1" ht="18.75">
      <c r="A8" s="20" t="s">
        <v>26</v>
      </c>
      <c r="B8" s="21"/>
      <c r="C8" s="184"/>
      <c r="D8" s="32"/>
    </row>
    <row r="9" spans="1:7" ht="42" customHeight="1">
      <c r="A9" s="22" t="s">
        <v>27</v>
      </c>
      <c r="B9" s="23">
        <v>146</v>
      </c>
      <c r="C9" s="23">
        <v>3858</v>
      </c>
      <c r="D9" s="44">
        <v>26.424657534246574</v>
      </c>
    </row>
    <row r="10" spans="1:7" ht="25.9" customHeight="1">
      <c r="A10" s="22" t="s">
        <v>28</v>
      </c>
      <c r="B10" s="23">
        <v>996</v>
      </c>
      <c r="C10" s="23">
        <v>2307</v>
      </c>
      <c r="D10" s="44">
        <v>2.3162650602409638</v>
      </c>
    </row>
    <row r="11" spans="1:7" s="13" customFormat="1" ht="25.9" customHeight="1">
      <c r="A11" s="22" t="s">
        <v>29</v>
      </c>
      <c r="B11" s="23">
        <v>515</v>
      </c>
      <c r="C11" s="23">
        <v>2477</v>
      </c>
      <c r="D11" s="44">
        <v>4.8097087378640779</v>
      </c>
    </row>
    <row r="12" spans="1:7" ht="25.9" customHeight="1">
      <c r="A12" s="22" t="s">
        <v>30</v>
      </c>
      <c r="B12" s="23">
        <v>28</v>
      </c>
      <c r="C12" s="23">
        <v>1165</v>
      </c>
      <c r="D12" s="44">
        <v>41.607142857142854</v>
      </c>
    </row>
    <row r="13" spans="1:7" ht="25.9" customHeight="1">
      <c r="A13" s="22" t="s">
        <v>31</v>
      </c>
      <c r="B13" s="23">
        <v>313</v>
      </c>
      <c r="C13" s="23">
        <v>1292</v>
      </c>
      <c r="D13" s="44">
        <v>4.1277955271565494</v>
      </c>
    </row>
    <row r="14" spans="1:7" ht="42" customHeight="1">
      <c r="A14" s="22" t="s">
        <v>32</v>
      </c>
      <c r="B14" s="23">
        <v>10</v>
      </c>
      <c r="C14" s="23">
        <v>17</v>
      </c>
      <c r="D14" s="44">
        <v>1.7</v>
      </c>
    </row>
    <row r="15" spans="1:7" ht="34.15" customHeight="1">
      <c r="A15" s="22" t="s">
        <v>33</v>
      </c>
      <c r="B15" s="23">
        <v>462</v>
      </c>
      <c r="C15" s="23">
        <v>459</v>
      </c>
      <c r="D15" s="44">
        <v>0.99350649350649356</v>
      </c>
      <c r="E15" s="12"/>
    </row>
    <row r="16" spans="1:7" ht="61.9" customHeight="1">
      <c r="A16" s="22" t="s">
        <v>34</v>
      </c>
      <c r="B16" s="23">
        <v>213</v>
      </c>
      <c r="C16" s="23">
        <v>716</v>
      </c>
      <c r="D16" s="44">
        <v>3.3615023474178405</v>
      </c>
      <c r="E16" s="12"/>
    </row>
    <row r="17" spans="1:5" ht="30.6" customHeight="1">
      <c r="A17" s="22" t="s">
        <v>63</v>
      </c>
      <c r="B17" s="23">
        <v>580</v>
      </c>
      <c r="C17" s="23">
        <v>712</v>
      </c>
      <c r="D17" s="44">
        <v>1.2275862068965517</v>
      </c>
      <c r="E17" s="12"/>
    </row>
    <row r="18" spans="1:5">
      <c r="A18" s="14"/>
      <c r="B18" s="14"/>
      <c r="C18" s="14"/>
      <c r="D18" s="45"/>
      <c r="E18" s="12"/>
    </row>
    <row r="19" spans="1:5">
      <c r="A19" s="14"/>
      <c r="B19" s="14"/>
      <c r="C19" s="14"/>
      <c r="E19" s="12"/>
    </row>
    <row r="20" spans="1:5">
      <c r="E20" s="12"/>
    </row>
    <row r="21" spans="1:5">
      <c r="E21" s="12"/>
    </row>
    <row r="22" spans="1:5">
      <c r="E22" s="12"/>
    </row>
    <row r="23" spans="1:5">
      <c r="E23" s="12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27"/>
  <sheetViews>
    <sheetView topLeftCell="A19" zoomScale="80" zoomScaleNormal="80" zoomScaleSheetLayoutView="70" workbookViewId="0">
      <selection activeCell="E20" sqref="E20"/>
    </sheetView>
  </sheetViews>
  <sheetFormatPr defaultColWidth="9.140625" defaultRowHeight="12.75"/>
  <cols>
    <col min="1" max="1" width="70.7109375" style="106" customWidth="1"/>
    <col min="2" max="2" width="12.140625" style="106" customWidth="1"/>
    <col min="3" max="3" width="12" style="128" customWidth="1"/>
    <col min="4" max="4" width="9.42578125" style="106" customWidth="1"/>
    <col min="5" max="5" width="15" style="106" customWidth="1"/>
    <col min="6" max="6" width="7.5703125" style="106" customWidth="1"/>
    <col min="7" max="16384" width="9.140625" style="106"/>
  </cols>
  <sheetData>
    <row r="1" spans="1:7" ht="45" customHeight="1">
      <c r="A1" s="463" t="s">
        <v>156</v>
      </c>
      <c r="B1" s="463"/>
      <c r="C1" s="463"/>
      <c r="D1" s="463"/>
      <c r="E1" s="463"/>
      <c r="F1" s="105"/>
      <c r="G1" s="105"/>
    </row>
    <row r="2" spans="1:7" ht="36" customHeight="1">
      <c r="A2" s="464" t="s">
        <v>377</v>
      </c>
      <c r="B2" s="464"/>
      <c r="C2" s="464"/>
      <c r="D2" s="464"/>
      <c r="E2" s="464"/>
    </row>
    <row r="3" spans="1:7" ht="18" customHeight="1">
      <c r="A3" s="465" t="s">
        <v>157</v>
      </c>
      <c r="B3" s="467" t="s">
        <v>158</v>
      </c>
      <c r="C3" s="467" t="s">
        <v>322</v>
      </c>
      <c r="D3" s="469" t="s">
        <v>159</v>
      </c>
      <c r="E3" s="470"/>
    </row>
    <row r="4" spans="1:7" ht="28.5" customHeight="1">
      <c r="A4" s="466"/>
      <c r="B4" s="468"/>
      <c r="C4" s="468"/>
      <c r="D4" s="107" t="s">
        <v>0</v>
      </c>
      <c r="E4" s="108" t="s">
        <v>240</v>
      </c>
    </row>
    <row r="5" spans="1:7" ht="28.5" customHeight="1">
      <c r="A5" s="241" t="s">
        <v>293</v>
      </c>
      <c r="B5" s="190" t="s">
        <v>73</v>
      </c>
      <c r="C5" s="190">
        <v>45055</v>
      </c>
      <c r="D5" s="111" t="s">
        <v>73</v>
      </c>
      <c r="E5" s="190" t="s">
        <v>73</v>
      </c>
    </row>
    <row r="6" spans="1:7" ht="27" customHeight="1">
      <c r="A6" s="110" t="s">
        <v>294</v>
      </c>
      <c r="B6" s="190">
        <v>42249</v>
      </c>
      <c r="C6" s="190">
        <v>38237</v>
      </c>
      <c r="D6" s="111">
        <v>90.5</v>
      </c>
      <c r="E6" s="190">
        <v>-4012</v>
      </c>
      <c r="F6" s="109"/>
    </row>
    <row r="7" spans="1:7" ht="44.25" customHeight="1">
      <c r="A7" s="112" t="s">
        <v>243</v>
      </c>
      <c r="B7" s="191">
        <v>8792</v>
      </c>
      <c r="C7" s="191">
        <v>5242</v>
      </c>
      <c r="D7" s="113">
        <v>59.6</v>
      </c>
      <c r="E7" s="191">
        <v>-3550</v>
      </c>
      <c r="F7" s="109"/>
    </row>
    <row r="8" spans="1:7" ht="34.5" customHeight="1">
      <c r="A8" s="114" t="s">
        <v>242</v>
      </c>
      <c r="B8" s="191">
        <v>8289</v>
      </c>
      <c r="C8" s="191">
        <v>4880</v>
      </c>
      <c r="D8" s="113">
        <v>58.9</v>
      </c>
      <c r="E8" s="191">
        <v>-3409</v>
      </c>
      <c r="F8" s="109"/>
    </row>
    <row r="9" spans="1:7" ht="38.25" customHeight="1">
      <c r="A9" s="249" t="s">
        <v>364</v>
      </c>
      <c r="B9" s="115">
        <v>20</v>
      </c>
      <c r="C9" s="115">
        <v>16</v>
      </c>
      <c r="D9" s="193">
        <v>80</v>
      </c>
      <c r="E9" s="115">
        <v>-4</v>
      </c>
      <c r="F9" s="109"/>
    </row>
    <row r="10" spans="1:7" ht="31.5" customHeight="1">
      <c r="A10" s="116" t="s">
        <v>241</v>
      </c>
      <c r="B10" s="119">
        <v>460</v>
      </c>
      <c r="C10" s="119">
        <v>344</v>
      </c>
      <c r="D10" s="117">
        <v>74.8</v>
      </c>
      <c r="E10" s="119">
        <v>-116</v>
      </c>
      <c r="F10" s="109"/>
    </row>
    <row r="11" spans="1:7" ht="45.75" customHeight="1">
      <c r="A11" s="112" t="s">
        <v>257</v>
      </c>
      <c r="B11" s="191">
        <v>170</v>
      </c>
      <c r="C11" s="191">
        <v>7</v>
      </c>
      <c r="D11" s="113">
        <v>4.0999999999999996</v>
      </c>
      <c r="E11" s="191">
        <v>-163</v>
      </c>
      <c r="F11" s="109"/>
    </row>
    <row r="12" spans="1:7" ht="45.75" customHeight="1">
      <c r="A12" s="116" t="s">
        <v>246</v>
      </c>
      <c r="B12" s="119">
        <v>39103</v>
      </c>
      <c r="C12" s="119">
        <v>26100</v>
      </c>
      <c r="D12" s="111">
        <v>66.746796920952363</v>
      </c>
      <c r="E12" s="221">
        <v>-13003</v>
      </c>
      <c r="F12" s="247"/>
    </row>
    <row r="13" spans="1:7" ht="33.75" customHeight="1">
      <c r="A13" s="120" t="s">
        <v>271</v>
      </c>
      <c r="B13" s="192">
        <v>31831</v>
      </c>
      <c r="C13" s="192">
        <v>24481</v>
      </c>
      <c r="D13" s="226">
        <v>76.90930225252113</v>
      </c>
      <c r="E13" s="192">
        <v>-7350</v>
      </c>
      <c r="F13" s="247"/>
    </row>
    <row r="14" spans="1:7" ht="28.5" customHeight="1">
      <c r="A14" s="116" t="s">
        <v>245</v>
      </c>
      <c r="B14" s="119">
        <v>38684</v>
      </c>
      <c r="C14" s="119">
        <v>35452</v>
      </c>
      <c r="D14" s="117">
        <v>91.6</v>
      </c>
      <c r="E14" s="119">
        <v>-3232</v>
      </c>
      <c r="F14" s="109"/>
    </row>
    <row r="15" spans="1:7" ht="47.25" customHeight="1">
      <c r="A15" s="121" t="s">
        <v>244</v>
      </c>
      <c r="B15" s="119">
        <v>10428</v>
      </c>
      <c r="C15" s="119">
        <v>6213</v>
      </c>
      <c r="D15" s="117">
        <v>59.6</v>
      </c>
      <c r="E15" s="119">
        <v>-4215</v>
      </c>
      <c r="F15" s="109"/>
    </row>
    <row r="16" spans="1:7" ht="28.5" customHeight="1">
      <c r="A16" s="122" t="s">
        <v>1</v>
      </c>
      <c r="B16" s="190">
        <v>47649</v>
      </c>
      <c r="C16" s="190">
        <v>22236</v>
      </c>
      <c r="D16" s="111">
        <v>46.7</v>
      </c>
      <c r="E16" s="190">
        <v>-25413</v>
      </c>
      <c r="F16" s="109"/>
    </row>
    <row r="17" spans="1:7" ht="24" customHeight="1">
      <c r="A17" s="471" t="s">
        <v>160</v>
      </c>
      <c r="B17" s="472"/>
      <c r="C17" s="472"/>
      <c r="D17" s="472"/>
      <c r="E17" s="473"/>
      <c r="F17" s="109"/>
    </row>
    <row r="18" spans="1:7" ht="21" customHeight="1">
      <c r="A18" s="474"/>
      <c r="B18" s="475"/>
      <c r="C18" s="475"/>
      <c r="D18" s="475"/>
      <c r="E18" s="476"/>
      <c r="F18" s="109"/>
    </row>
    <row r="19" spans="1:7" ht="21.75" customHeight="1">
      <c r="A19" s="465" t="s">
        <v>157</v>
      </c>
      <c r="B19" s="477" t="s">
        <v>353</v>
      </c>
      <c r="C19" s="477" t="s">
        <v>354</v>
      </c>
      <c r="D19" s="469" t="s">
        <v>159</v>
      </c>
      <c r="E19" s="470"/>
      <c r="F19" s="109"/>
    </row>
    <row r="20" spans="1:7" ht="28.5" customHeight="1">
      <c r="A20" s="466"/>
      <c r="B20" s="478"/>
      <c r="C20" s="478"/>
      <c r="D20" s="107" t="s">
        <v>0</v>
      </c>
      <c r="E20" s="108" t="s">
        <v>161</v>
      </c>
      <c r="F20" s="109"/>
    </row>
    <row r="21" spans="1:7" ht="28.5" customHeight="1">
      <c r="A21" s="112" t="s">
        <v>296</v>
      </c>
      <c r="B21" s="236" t="s">
        <v>295</v>
      </c>
      <c r="C21" s="242">
        <v>15060</v>
      </c>
      <c r="D21" s="107" t="s">
        <v>73</v>
      </c>
      <c r="E21" s="108" t="s">
        <v>73</v>
      </c>
      <c r="F21" s="109"/>
    </row>
    <row r="22" spans="1:7" ht="27.75" customHeight="1">
      <c r="A22" s="112" t="s">
        <v>294</v>
      </c>
      <c r="B22" s="191">
        <v>12323</v>
      </c>
      <c r="C22" s="191">
        <v>13003</v>
      </c>
      <c r="D22" s="113">
        <v>105.5</v>
      </c>
      <c r="E22" s="191">
        <v>680</v>
      </c>
      <c r="F22" s="109"/>
    </row>
    <row r="23" spans="1:7" ht="30.75" customHeight="1">
      <c r="A23" s="112" t="s">
        <v>245</v>
      </c>
      <c r="B23" s="191">
        <v>10804</v>
      </c>
      <c r="C23" s="191">
        <v>11281</v>
      </c>
      <c r="D23" s="113">
        <v>104.4</v>
      </c>
      <c r="E23" s="191">
        <v>477</v>
      </c>
      <c r="F23" s="109"/>
    </row>
    <row r="24" spans="1:7" ht="30.75" customHeight="1">
      <c r="A24" s="123" t="s">
        <v>258</v>
      </c>
      <c r="B24" s="127">
        <v>10346</v>
      </c>
      <c r="C24" s="127">
        <v>3263</v>
      </c>
      <c r="D24" s="124">
        <v>31.5</v>
      </c>
      <c r="E24" s="127">
        <v>-7083</v>
      </c>
      <c r="F24" s="109"/>
      <c r="G24" s="125"/>
    </row>
    <row r="25" spans="1:7" ht="42.75" customHeight="1">
      <c r="A25" s="126" t="s">
        <v>162</v>
      </c>
      <c r="B25" s="127">
        <v>10155</v>
      </c>
      <c r="C25" s="127">
        <v>9882</v>
      </c>
      <c r="D25" s="124">
        <v>97.3</v>
      </c>
      <c r="E25" s="127">
        <v>-273</v>
      </c>
      <c r="F25" s="109"/>
    </row>
    <row r="26" spans="1:7" ht="34.5" customHeight="1">
      <c r="A26" s="118" t="s">
        <v>163</v>
      </c>
      <c r="B26" s="191">
        <v>1</v>
      </c>
      <c r="C26" s="191">
        <v>4</v>
      </c>
      <c r="D26" s="461">
        <f>C26-B26</f>
        <v>3</v>
      </c>
      <c r="E26" s="462"/>
    </row>
    <row r="27" spans="1:7" ht="68.25" customHeight="1">
      <c r="A27" s="460" t="s">
        <v>477</v>
      </c>
      <c r="B27" s="460"/>
      <c r="C27" s="460"/>
      <c r="D27" s="460"/>
      <c r="E27" s="460"/>
    </row>
  </sheetData>
  <mergeCells count="13">
    <mergeCell ref="A27:E27"/>
    <mergeCell ref="D26:E26"/>
    <mergeCell ref="A1:E1"/>
    <mergeCell ref="A2:E2"/>
    <mergeCell ref="A3:A4"/>
    <mergeCell ref="B3:B4"/>
    <mergeCell ref="C3:C4"/>
    <mergeCell ref="D3:E3"/>
    <mergeCell ref="A17:E18"/>
    <mergeCell ref="A19:A20"/>
    <mergeCell ref="B19:B20"/>
    <mergeCell ref="C19:C20"/>
    <mergeCell ref="D19:E19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BQ128"/>
  <sheetViews>
    <sheetView topLeftCell="A2" zoomScale="75" zoomScaleNormal="75" zoomScaleSheetLayoutView="70" workbookViewId="0">
      <pane xSplit="1" topLeftCell="AP1" activePane="topRight" state="frozen"/>
      <selection activeCell="K15" sqref="K15"/>
      <selection pane="topRight" activeCell="BM10" sqref="BM10"/>
    </sheetView>
  </sheetViews>
  <sheetFormatPr defaultColWidth="9.140625" defaultRowHeight="12.75"/>
  <cols>
    <col min="1" max="1" width="21.5703125" style="135" customWidth="1"/>
    <col min="2" max="2" width="14.85546875" style="135" customWidth="1"/>
    <col min="3" max="3" width="8.140625" style="135" customWidth="1"/>
    <col min="4" max="4" width="8.85546875" style="135" customWidth="1"/>
    <col min="5" max="6" width="7.7109375" style="135" customWidth="1"/>
    <col min="7" max="8" width="7.42578125" style="135" customWidth="1"/>
    <col min="9" max="9" width="8" style="135" customWidth="1"/>
    <col min="10" max="10" width="8.5703125" style="135" customWidth="1"/>
    <col min="11" max="11" width="7.7109375" style="135" customWidth="1"/>
    <col min="12" max="12" width="6.7109375" style="135" customWidth="1"/>
    <col min="13" max="13" width="8.140625" style="135" customWidth="1"/>
    <col min="14" max="14" width="8.42578125" style="135" customWidth="1"/>
    <col min="15" max="15" width="6.5703125" style="135" customWidth="1"/>
    <col min="16" max="16" width="7.42578125" style="135" customWidth="1"/>
    <col min="17" max="17" width="7.85546875" style="135" customWidth="1"/>
    <col min="18" max="18" width="6.5703125" style="135" customWidth="1"/>
    <col min="19" max="19" width="8.42578125" style="135" customWidth="1"/>
    <col min="20" max="20" width="7.5703125" style="135" customWidth="1"/>
    <col min="21" max="21" width="7.140625" style="135" customWidth="1"/>
    <col min="22" max="22" width="8" style="135" customWidth="1"/>
    <col min="23" max="23" width="7" style="135" customWidth="1"/>
    <col min="24" max="24" width="7.5703125" style="135" customWidth="1"/>
    <col min="25" max="25" width="7.85546875" style="135" customWidth="1"/>
    <col min="26" max="26" width="7.7109375" style="135" customWidth="1"/>
    <col min="27" max="27" width="8.140625" style="135" customWidth="1"/>
    <col min="28" max="28" width="7.140625" style="135" customWidth="1"/>
    <col min="29" max="29" width="7.7109375" style="135" customWidth="1"/>
    <col min="30" max="30" width="7.5703125" style="135" customWidth="1"/>
    <col min="31" max="33" width="9.42578125" style="135" customWidth="1"/>
    <col min="34" max="36" width="8.85546875" style="135" customWidth="1"/>
    <col min="37" max="37" width="9.28515625" style="135" customWidth="1"/>
    <col min="38" max="38" width="10.5703125" style="135" customWidth="1"/>
    <col min="39" max="39" width="9.7109375" style="135" customWidth="1"/>
    <col min="40" max="40" width="8.140625" style="135" customWidth="1"/>
    <col min="41" max="41" width="10.28515625" style="135" customWidth="1"/>
    <col min="42" max="42" width="10.42578125" style="135" customWidth="1"/>
    <col min="43" max="43" width="14" style="135" customWidth="1"/>
    <col min="44" max="44" width="8.5703125" style="135" customWidth="1"/>
    <col min="45" max="45" width="7.5703125" style="135" customWidth="1"/>
    <col min="46" max="46" width="8.5703125" style="135" customWidth="1"/>
    <col min="47" max="47" width="6.85546875" style="135" customWidth="1"/>
    <col min="48" max="48" width="8" style="135" customWidth="1"/>
    <col min="49" max="49" width="9" style="135" customWidth="1"/>
    <col min="50" max="50" width="7.7109375" style="135" customWidth="1"/>
    <col min="51" max="51" width="7.28515625" style="135" customWidth="1"/>
    <col min="52" max="52" width="8.42578125" style="135" customWidth="1"/>
    <col min="53" max="53" width="7.7109375" style="135" customWidth="1"/>
    <col min="54" max="54" width="8.7109375" style="135" customWidth="1"/>
    <col min="55" max="55" width="8.5703125" style="135" customWidth="1"/>
    <col min="56" max="58" width="8.42578125" style="135" customWidth="1"/>
    <col min="59" max="59" width="8.28515625" style="135" customWidth="1"/>
    <col min="60" max="60" width="7.7109375" style="135" customWidth="1"/>
    <col min="61" max="61" width="7.5703125" style="135" customWidth="1"/>
    <col min="62" max="62" width="7.42578125" style="135" customWidth="1"/>
    <col min="63" max="64" width="7.7109375" style="135" customWidth="1"/>
    <col min="65" max="65" width="7.140625" style="135" customWidth="1"/>
    <col min="66" max="66" width="8.28515625" style="135" customWidth="1"/>
    <col min="67" max="68" width="6.7109375" style="135" customWidth="1"/>
    <col min="69" max="69" width="7.42578125" style="135" customWidth="1"/>
    <col min="70" max="16384" width="9.140625" style="135"/>
  </cols>
  <sheetData>
    <row r="1" spans="1:69" ht="24.75" customHeight="1">
      <c r="A1" s="129"/>
      <c r="B1" s="129"/>
      <c r="C1" s="129"/>
      <c r="D1" s="129"/>
      <c r="E1" s="129"/>
      <c r="F1" s="130"/>
      <c r="G1" s="489" t="s">
        <v>277</v>
      </c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131"/>
      <c r="S1" s="131"/>
      <c r="T1" s="131"/>
      <c r="U1" s="131"/>
      <c r="V1" s="131"/>
      <c r="W1" s="132"/>
      <c r="X1" s="132"/>
      <c r="Y1" s="132"/>
      <c r="Z1" s="133"/>
      <c r="AA1" s="133"/>
      <c r="AB1" s="133"/>
      <c r="AC1" s="133"/>
      <c r="AD1" s="222"/>
      <c r="AE1" s="222"/>
      <c r="AF1" s="222"/>
      <c r="AG1" s="222"/>
      <c r="AH1" s="133"/>
      <c r="AI1" s="133"/>
      <c r="AJ1" s="133"/>
      <c r="AK1" s="133"/>
      <c r="AL1" s="134"/>
      <c r="AM1" s="134"/>
      <c r="AP1" s="133"/>
      <c r="AQ1" s="133"/>
      <c r="AR1" s="133"/>
      <c r="AS1" s="133"/>
      <c r="AT1" s="133"/>
      <c r="AU1" s="133"/>
      <c r="AV1" s="133"/>
      <c r="AY1" s="136"/>
      <c r="BA1" s="136"/>
      <c r="BB1" s="136"/>
      <c r="BD1" s="134"/>
      <c r="BG1" s="134"/>
      <c r="BH1" s="134"/>
      <c r="BI1" s="134"/>
      <c r="BJ1" s="134"/>
      <c r="BK1" s="494"/>
      <c r="BL1" s="494"/>
      <c r="BM1" s="494"/>
      <c r="BN1" s="494"/>
      <c r="BO1" s="494"/>
      <c r="BP1" s="494"/>
      <c r="BQ1" s="494"/>
    </row>
    <row r="2" spans="1:69" ht="24.75" customHeight="1">
      <c r="A2" s="137"/>
      <c r="B2" s="137"/>
      <c r="C2" s="137"/>
      <c r="D2" s="137"/>
      <c r="E2" s="137"/>
      <c r="F2" s="138"/>
      <c r="G2" s="138"/>
      <c r="H2" s="493" t="s">
        <v>476</v>
      </c>
      <c r="I2" s="493"/>
      <c r="J2" s="493"/>
      <c r="K2" s="493"/>
      <c r="L2" s="493"/>
      <c r="M2" s="493"/>
      <c r="N2" s="493"/>
      <c r="O2" s="493"/>
      <c r="P2" s="493"/>
      <c r="Q2" s="493"/>
      <c r="R2" s="139"/>
      <c r="S2" s="139"/>
      <c r="T2" s="139"/>
      <c r="U2" s="139"/>
      <c r="V2" s="139"/>
      <c r="W2" s="140"/>
      <c r="X2" s="140"/>
      <c r="Y2" s="140"/>
      <c r="Z2" s="141"/>
      <c r="AA2" s="141"/>
      <c r="AD2" s="134"/>
      <c r="AE2" s="134"/>
      <c r="AF2" s="134"/>
      <c r="AG2" s="134"/>
      <c r="AH2" s="134" t="s">
        <v>164</v>
      </c>
      <c r="AI2" s="142"/>
      <c r="AJ2" s="142"/>
      <c r="AK2" s="142"/>
      <c r="AL2" s="142"/>
      <c r="AM2" s="142"/>
      <c r="AN2" s="142"/>
      <c r="AQ2" s="142"/>
      <c r="AS2" s="134"/>
      <c r="AT2" s="134"/>
      <c r="AU2" s="134"/>
      <c r="AV2" s="134"/>
      <c r="AX2" s="134"/>
      <c r="AY2" s="134" t="s">
        <v>164</v>
      </c>
      <c r="BC2" s="143"/>
      <c r="BD2" s="134"/>
      <c r="BJ2" s="134" t="s">
        <v>164</v>
      </c>
      <c r="BL2" s="134"/>
      <c r="BQ2" s="134"/>
    </row>
    <row r="3" spans="1:69" ht="16.5" customHeight="1">
      <c r="A3" s="497"/>
      <c r="B3" s="500" t="s">
        <v>293</v>
      </c>
      <c r="C3" s="495" t="s">
        <v>275</v>
      </c>
      <c r="D3" s="495"/>
      <c r="E3" s="495"/>
      <c r="F3" s="495"/>
      <c r="G3" s="479" t="s">
        <v>298</v>
      </c>
      <c r="H3" s="480"/>
      <c r="I3" s="480"/>
      <c r="J3" s="481"/>
      <c r="K3" s="479" t="s">
        <v>165</v>
      </c>
      <c r="L3" s="480"/>
      <c r="M3" s="480"/>
      <c r="N3" s="481"/>
      <c r="O3" s="479" t="s">
        <v>478</v>
      </c>
      <c r="P3" s="480"/>
      <c r="Q3" s="480"/>
      <c r="R3" s="481"/>
      <c r="S3" s="479" t="s">
        <v>166</v>
      </c>
      <c r="T3" s="480"/>
      <c r="U3" s="480"/>
      <c r="V3" s="481"/>
      <c r="W3" s="479" t="s">
        <v>167</v>
      </c>
      <c r="X3" s="480"/>
      <c r="Y3" s="480"/>
      <c r="Z3" s="481"/>
      <c r="AA3" s="479" t="s">
        <v>168</v>
      </c>
      <c r="AB3" s="480"/>
      <c r="AC3" s="480"/>
      <c r="AD3" s="481"/>
      <c r="AE3" s="479" t="s">
        <v>169</v>
      </c>
      <c r="AF3" s="480"/>
      <c r="AG3" s="480"/>
      <c r="AH3" s="481"/>
      <c r="AI3" s="496" t="s">
        <v>170</v>
      </c>
      <c r="AJ3" s="496"/>
      <c r="AK3" s="496"/>
      <c r="AL3" s="496"/>
      <c r="AM3" s="495" t="s">
        <v>1</v>
      </c>
      <c r="AN3" s="495"/>
      <c r="AO3" s="495"/>
      <c r="AP3" s="495"/>
      <c r="AQ3" s="500" t="s">
        <v>297</v>
      </c>
      <c r="AR3" s="479" t="s">
        <v>276</v>
      </c>
      <c r="AS3" s="480"/>
      <c r="AT3" s="480"/>
      <c r="AU3" s="481"/>
      <c r="AV3" s="495" t="s">
        <v>171</v>
      </c>
      <c r="AW3" s="495"/>
      <c r="AX3" s="495"/>
      <c r="AY3" s="495"/>
      <c r="AZ3" s="479" t="s">
        <v>172</v>
      </c>
      <c r="BA3" s="480"/>
      <c r="BB3" s="480"/>
      <c r="BC3" s="480"/>
      <c r="BD3" s="479" t="s">
        <v>162</v>
      </c>
      <c r="BE3" s="480"/>
      <c r="BF3" s="480"/>
      <c r="BG3" s="481"/>
      <c r="BH3" s="495" t="s">
        <v>173</v>
      </c>
      <c r="BI3" s="495"/>
      <c r="BJ3" s="495"/>
    </row>
    <row r="4" spans="1:69" ht="59.25" customHeight="1">
      <c r="A4" s="498"/>
      <c r="B4" s="501"/>
      <c r="C4" s="495"/>
      <c r="D4" s="495"/>
      <c r="E4" s="495"/>
      <c r="F4" s="495"/>
      <c r="G4" s="482"/>
      <c r="H4" s="483"/>
      <c r="I4" s="483"/>
      <c r="J4" s="484"/>
      <c r="K4" s="482"/>
      <c r="L4" s="483"/>
      <c r="M4" s="483"/>
      <c r="N4" s="484"/>
      <c r="O4" s="482"/>
      <c r="P4" s="483"/>
      <c r="Q4" s="483"/>
      <c r="R4" s="484"/>
      <c r="S4" s="482"/>
      <c r="T4" s="483"/>
      <c r="U4" s="483"/>
      <c r="V4" s="484"/>
      <c r="W4" s="482"/>
      <c r="X4" s="483"/>
      <c r="Y4" s="483"/>
      <c r="Z4" s="484"/>
      <c r="AA4" s="482"/>
      <c r="AB4" s="483"/>
      <c r="AC4" s="483"/>
      <c r="AD4" s="484"/>
      <c r="AE4" s="482"/>
      <c r="AF4" s="483"/>
      <c r="AG4" s="483"/>
      <c r="AH4" s="484"/>
      <c r="AI4" s="496"/>
      <c r="AJ4" s="496"/>
      <c r="AK4" s="496"/>
      <c r="AL4" s="496"/>
      <c r="AM4" s="495"/>
      <c r="AN4" s="495"/>
      <c r="AO4" s="495"/>
      <c r="AP4" s="495"/>
      <c r="AQ4" s="501"/>
      <c r="AR4" s="482"/>
      <c r="AS4" s="483"/>
      <c r="AT4" s="483"/>
      <c r="AU4" s="484"/>
      <c r="AV4" s="495"/>
      <c r="AW4" s="495"/>
      <c r="AX4" s="495"/>
      <c r="AY4" s="495"/>
      <c r="AZ4" s="482"/>
      <c r="BA4" s="483"/>
      <c r="BB4" s="483"/>
      <c r="BC4" s="483"/>
      <c r="BD4" s="482"/>
      <c r="BE4" s="483"/>
      <c r="BF4" s="483"/>
      <c r="BG4" s="484"/>
      <c r="BH4" s="495"/>
      <c r="BI4" s="495"/>
      <c r="BJ4" s="495"/>
    </row>
    <row r="5" spans="1:69" ht="46.5" customHeight="1">
      <c r="A5" s="498"/>
      <c r="B5" s="502"/>
      <c r="C5" s="500"/>
      <c r="D5" s="500"/>
      <c r="E5" s="500"/>
      <c r="F5" s="500"/>
      <c r="G5" s="485"/>
      <c r="H5" s="486"/>
      <c r="I5" s="486"/>
      <c r="J5" s="487"/>
      <c r="K5" s="485"/>
      <c r="L5" s="486"/>
      <c r="M5" s="486"/>
      <c r="N5" s="487"/>
      <c r="O5" s="485"/>
      <c r="P5" s="486"/>
      <c r="Q5" s="486"/>
      <c r="R5" s="487"/>
      <c r="S5" s="485"/>
      <c r="T5" s="486"/>
      <c r="U5" s="486"/>
      <c r="V5" s="487"/>
      <c r="W5" s="485"/>
      <c r="X5" s="486"/>
      <c r="Y5" s="486"/>
      <c r="Z5" s="487"/>
      <c r="AA5" s="485"/>
      <c r="AB5" s="486"/>
      <c r="AC5" s="486"/>
      <c r="AD5" s="487"/>
      <c r="AE5" s="485"/>
      <c r="AF5" s="486"/>
      <c r="AG5" s="486"/>
      <c r="AH5" s="487"/>
      <c r="AI5" s="496"/>
      <c r="AJ5" s="496"/>
      <c r="AK5" s="496"/>
      <c r="AL5" s="496"/>
      <c r="AM5" s="495"/>
      <c r="AN5" s="495"/>
      <c r="AO5" s="495"/>
      <c r="AP5" s="495"/>
      <c r="AQ5" s="502"/>
      <c r="AR5" s="485"/>
      <c r="AS5" s="486"/>
      <c r="AT5" s="486"/>
      <c r="AU5" s="487"/>
      <c r="AV5" s="495"/>
      <c r="AW5" s="495"/>
      <c r="AX5" s="495"/>
      <c r="AY5" s="495"/>
      <c r="AZ5" s="485"/>
      <c r="BA5" s="486"/>
      <c r="BB5" s="486"/>
      <c r="BC5" s="486"/>
      <c r="BD5" s="485"/>
      <c r="BE5" s="486"/>
      <c r="BF5" s="486"/>
      <c r="BG5" s="487"/>
      <c r="BH5" s="495"/>
      <c r="BI5" s="495"/>
      <c r="BJ5" s="495"/>
    </row>
    <row r="6" spans="1:69" ht="35.25" customHeight="1">
      <c r="A6" s="498"/>
      <c r="B6" s="490">
        <v>2022</v>
      </c>
      <c r="C6" s="490">
        <v>2021</v>
      </c>
      <c r="D6" s="490">
        <v>2022</v>
      </c>
      <c r="E6" s="492" t="s">
        <v>174</v>
      </c>
      <c r="F6" s="492"/>
      <c r="G6" s="490">
        <v>2021</v>
      </c>
      <c r="H6" s="490">
        <v>2022</v>
      </c>
      <c r="I6" s="503" t="s">
        <v>174</v>
      </c>
      <c r="J6" s="504"/>
      <c r="K6" s="490">
        <v>2021</v>
      </c>
      <c r="L6" s="490">
        <v>2022</v>
      </c>
      <c r="M6" s="492" t="s">
        <v>174</v>
      </c>
      <c r="N6" s="492"/>
      <c r="O6" s="490">
        <v>2021</v>
      </c>
      <c r="P6" s="490">
        <v>2022</v>
      </c>
      <c r="Q6" s="492" t="s">
        <v>174</v>
      </c>
      <c r="R6" s="492"/>
      <c r="S6" s="490">
        <v>2021</v>
      </c>
      <c r="T6" s="490">
        <v>2022</v>
      </c>
      <c r="U6" s="492" t="s">
        <v>174</v>
      </c>
      <c r="V6" s="492"/>
      <c r="W6" s="490">
        <v>2021</v>
      </c>
      <c r="X6" s="490">
        <v>2022</v>
      </c>
      <c r="Y6" s="492" t="s">
        <v>174</v>
      </c>
      <c r="Z6" s="492"/>
      <c r="AA6" s="490">
        <v>2021</v>
      </c>
      <c r="AB6" s="490">
        <v>2022</v>
      </c>
      <c r="AC6" s="492" t="s">
        <v>174</v>
      </c>
      <c r="AD6" s="492"/>
      <c r="AE6" s="490">
        <v>2021</v>
      </c>
      <c r="AF6" s="490">
        <v>2022</v>
      </c>
      <c r="AG6" s="492" t="s">
        <v>174</v>
      </c>
      <c r="AH6" s="492"/>
      <c r="AI6" s="490">
        <v>2021</v>
      </c>
      <c r="AJ6" s="490">
        <v>2022</v>
      </c>
      <c r="AK6" s="492" t="s">
        <v>174</v>
      </c>
      <c r="AL6" s="492"/>
      <c r="AM6" s="490">
        <v>2021</v>
      </c>
      <c r="AN6" s="490">
        <v>2022</v>
      </c>
      <c r="AO6" s="492" t="s">
        <v>174</v>
      </c>
      <c r="AP6" s="492"/>
      <c r="AQ6" s="490">
        <v>2022</v>
      </c>
      <c r="AR6" s="490">
        <v>2021</v>
      </c>
      <c r="AS6" s="490">
        <v>2022</v>
      </c>
      <c r="AT6" s="492" t="s">
        <v>174</v>
      </c>
      <c r="AU6" s="492"/>
      <c r="AV6" s="490">
        <v>2021</v>
      </c>
      <c r="AW6" s="490">
        <v>2022</v>
      </c>
      <c r="AX6" s="492" t="s">
        <v>174</v>
      </c>
      <c r="AY6" s="492"/>
      <c r="AZ6" s="490">
        <v>2021</v>
      </c>
      <c r="BA6" s="490">
        <v>2022</v>
      </c>
      <c r="BB6" s="507" t="s">
        <v>174</v>
      </c>
      <c r="BC6" s="508"/>
      <c r="BD6" s="490">
        <v>2021</v>
      </c>
      <c r="BE6" s="490">
        <v>2022</v>
      </c>
      <c r="BF6" s="507" t="s">
        <v>174</v>
      </c>
      <c r="BG6" s="508"/>
      <c r="BH6" s="490">
        <v>2021</v>
      </c>
      <c r="BI6" s="490">
        <v>2022</v>
      </c>
      <c r="BJ6" s="505" t="s">
        <v>2</v>
      </c>
    </row>
    <row r="7" spans="1:69" s="146" customFormat="1" ht="14.25">
      <c r="A7" s="499"/>
      <c r="B7" s="491"/>
      <c r="C7" s="491"/>
      <c r="D7" s="491"/>
      <c r="E7" s="144" t="s">
        <v>0</v>
      </c>
      <c r="F7" s="144" t="s">
        <v>2</v>
      </c>
      <c r="G7" s="491"/>
      <c r="H7" s="491"/>
      <c r="I7" s="144" t="s">
        <v>0</v>
      </c>
      <c r="J7" s="144" t="s">
        <v>2</v>
      </c>
      <c r="K7" s="491"/>
      <c r="L7" s="491"/>
      <c r="M7" s="144" t="s">
        <v>0</v>
      </c>
      <c r="N7" s="144" t="s">
        <v>2</v>
      </c>
      <c r="O7" s="491"/>
      <c r="P7" s="491"/>
      <c r="Q7" s="144" t="s">
        <v>0</v>
      </c>
      <c r="R7" s="144" t="s">
        <v>2</v>
      </c>
      <c r="S7" s="491"/>
      <c r="T7" s="491"/>
      <c r="U7" s="144" t="s">
        <v>0</v>
      </c>
      <c r="V7" s="144" t="s">
        <v>2</v>
      </c>
      <c r="W7" s="491"/>
      <c r="X7" s="491"/>
      <c r="Y7" s="223" t="s">
        <v>0</v>
      </c>
      <c r="Z7" s="223" t="s">
        <v>2</v>
      </c>
      <c r="AA7" s="491"/>
      <c r="AB7" s="491"/>
      <c r="AC7" s="144" t="s">
        <v>0</v>
      </c>
      <c r="AD7" s="144" t="s">
        <v>2</v>
      </c>
      <c r="AE7" s="491"/>
      <c r="AF7" s="491"/>
      <c r="AG7" s="144" t="s">
        <v>0</v>
      </c>
      <c r="AH7" s="144" t="s">
        <v>2</v>
      </c>
      <c r="AI7" s="491"/>
      <c r="AJ7" s="491"/>
      <c r="AK7" s="144" t="s">
        <v>0</v>
      </c>
      <c r="AL7" s="144" t="s">
        <v>2</v>
      </c>
      <c r="AM7" s="491"/>
      <c r="AN7" s="491"/>
      <c r="AO7" s="144" t="s">
        <v>0</v>
      </c>
      <c r="AP7" s="144" t="s">
        <v>2</v>
      </c>
      <c r="AQ7" s="491"/>
      <c r="AR7" s="491"/>
      <c r="AS7" s="491"/>
      <c r="AT7" s="144" t="s">
        <v>0</v>
      </c>
      <c r="AU7" s="144" t="s">
        <v>2</v>
      </c>
      <c r="AV7" s="491"/>
      <c r="AW7" s="491"/>
      <c r="AX7" s="144" t="s">
        <v>0</v>
      </c>
      <c r="AY7" s="144" t="s">
        <v>2</v>
      </c>
      <c r="AZ7" s="491"/>
      <c r="BA7" s="491"/>
      <c r="BB7" s="145" t="s">
        <v>0</v>
      </c>
      <c r="BC7" s="145" t="s">
        <v>2</v>
      </c>
      <c r="BD7" s="491"/>
      <c r="BE7" s="491"/>
      <c r="BF7" s="145" t="s">
        <v>0</v>
      </c>
      <c r="BG7" s="145" t="s">
        <v>2</v>
      </c>
      <c r="BH7" s="491"/>
      <c r="BI7" s="491"/>
      <c r="BJ7" s="506"/>
    </row>
    <row r="8" spans="1:69" ht="12.75" customHeight="1">
      <c r="A8" s="147" t="s">
        <v>3</v>
      </c>
      <c r="B8" s="147">
        <v>1</v>
      </c>
      <c r="C8" s="147">
        <v>2</v>
      </c>
      <c r="D8" s="147">
        <v>3</v>
      </c>
      <c r="E8" s="147">
        <v>4</v>
      </c>
      <c r="F8" s="147">
        <v>5</v>
      </c>
      <c r="G8" s="147">
        <v>6</v>
      </c>
      <c r="H8" s="147">
        <v>7</v>
      </c>
      <c r="I8" s="147">
        <v>8</v>
      </c>
      <c r="J8" s="147">
        <v>9</v>
      </c>
      <c r="K8" s="147">
        <v>10</v>
      </c>
      <c r="L8" s="147">
        <v>11</v>
      </c>
      <c r="M8" s="147">
        <v>12</v>
      </c>
      <c r="N8" s="147">
        <v>13</v>
      </c>
      <c r="O8" s="147">
        <v>14</v>
      </c>
      <c r="P8" s="147">
        <v>15</v>
      </c>
      <c r="Q8" s="147">
        <v>16</v>
      </c>
      <c r="R8" s="147">
        <v>17</v>
      </c>
      <c r="S8" s="147">
        <v>18</v>
      </c>
      <c r="T8" s="147">
        <v>19</v>
      </c>
      <c r="U8" s="147">
        <v>20</v>
      </c>
      <c r="V8" s="147">
        <v>21</v>
      </c>
      <c r="W8" s="147">
        <v>22</v>
      </c>
      <c r="X8" s="147">
        <v>23</v>
      </c>
      <c r="Y8" s="147">
        <v>24</v>
      </c>
      <c r="Z8" s="147">
        <v>25</v>
      </c>
      <c r="AA8" s="147">
        <v>26</v>
      </c>
      <c r="AB8" s="147">
        <v>27</v>
      </c>
      <c r="AC8" s="147">
        <v>28</v>
      </c>
      <c r="AD8" s="147">
        <v>29</v>
      </c>
      <c r="AE8" s="147">
        <v>30</v>
      </c>
      <c r="AF8" s="147">
        <v>31</v>
      </c>
      <c r="AG8" s="147">
        <v>32</v>
      </c>
      <c r="AH8" s="147">
        <v>33</v>
      </c>
      <c r="AI8" s="147">
        <v>34</v>
      </c>
      <c r="AJ8" s="147">
        <v>35</v>
      </c>
      <c r="AK8" s="147">
        <v>36</v>
      </c>
      <c r="AL8" s="147">
        <v>37</v>
      </c>
      <c r="AM8" s="147">
        <v>38</v>
      </c>
      <c r="AN8" s="147">
        <v>39</v>
      </c>
      <c r="AO8" s="147">
        <v>40</v>
      </c>
      <c r="AP8" s="147">
        <v>41</v>
      </c>
      <c r="AQ8" s="147">
        <v>42</v>
      </c>
      <c r="AR8" s="147">
        <v>43</v>
      </c>
      <c r="AS8" s="147">
        <v>44</v>
      </c>
      <c r="AT8" s="147">
        <v>45</v>
      </c>
      <c r="AU8" s="147">
        <v>46</v>
      </c>
      <c r="AV8" s="147">
        <v>47</v>
      </c>
      <c r="AW8" s="147">
        <v>48</v>
      </c>
      <c r="AX8" s="147">
        <v>49</v>
      </c>
      <c r="AY8" s="147">
        <v>50</v>
      </c>
      <c r="AZ8" s="147">
        <v>51</v>
      </c>
      <c r="BA8" s="147">
        <v>52</v>
      </c>
      <c r="BB8" s="147">
        <v>53</v>
      </c>
      <c r="BC8" s="147">
        <v>54</v>
      </c>
      <c r="BD8" s="147">
        <v>55</v>
      </c>
      <c r="BE8" s="147">
        <v>56</v>
      </c>
      <c r="BF8" s="147">
        <v>57</v>
      </c>
      <c r="BG8" s="147">
        <v>58</v>
      </c>
      <c r="BH8" s="147">
        <v>59</v>
      </c>
      <c r="BI8" s="147">
        <v>60</v>
      </c>
      <c r="BJ8" s="147">
        <v>61</v>
      </c>
    </row>
    <row r="9" spans="1:69" s="148" customFormat="1" ht="18.75" customHeight="1">
      <c r="A9" s="189" t="s">
        <v>4</v>
      </c>
      <c r="B9" s="246">
        <v>45055</v>
      </c>
      <c r="C9" s="248">
        <v>42249</v>
      </c>
      <c r="D9" s="248">
        <v>38237</v>
      </c>
      <c r="E9" s="243">
        <v>90.5</v>
      </c>
      <c r="F9" s="248">
        <v>-4012</v>
      </c>
      <c r="G9" s="248">
        <v>8792</v>
      </c>
      <c r="H9" s="248">
        <v>5242</v>
      </c>
      <c r="I9" s="243">
        <v>59.6</v>
      </c>
      <c r="J9" s="248">
        <v>-3550</v>
      </c>
      <c r="K9" s="248">
        <v>8289</v>
      </c>
      <c r="L9" s="248">
        <v>4880</v>
      </c>
      <c r="M9" s="243">
        <v>58.9</v>
      </c>
      <c r="N9" s="248">
        <v>-3409</v>
      </c>
      <c r="O9" s="248">
        <v>20</v>
      </c>
      <c r="P9" s="248">
        <v>16</v>
      </c>
      <c r="Q9" s="243">
        <v>80</v>
      </c>
      <c r="R9" s="248">
        <v>-4</v>
      </c>
      <c r="S9" s="248">
        <v>460</v>
      </c>
      <c r="T9" s="248">
        <v>344</v>
      </c>
      <c r="U9" s="243">
        <v>74.8</v>
      </c>
      <c r="V9" s="248">
        <v>-116</v>
      </c>
      <c r="W9" s="248">
        <v>1</v>
      </c>
      <c r="X9" s="248">
        <v>1</v>
      </c>
      <c r="Y9" s="243">
        <v>100</v>
      </c>
      <c r="Z9" s="248">
        <v>0</v>
      </c>
      <c r="AA9" s="248">
        <v>170</v>
      </c>
      <c r="AB9" s="248">
        <v>7</v>
      </c>
      <c r="AC9" s="243">
        <v>4.0999999999999996</v>
      </c>
      <c r="AD9" s="248">
        <v>-163</v>
      </c>
      <c r="AE9" s="244">
        <v>38684</v>
      </c>
      <c r="AF9" s="244">
        <v>35452</v>
      </c>
      <c r="AG9" s="256">
        <v>91.6</v>
      </c>
      <c r="AH9" s="244">
        <v>-3232</v>
      </c>
      <c r="AI9" s="245">
        <v>10428</v>
      </c>
      <c r="AJ9" s="245">
        <v>6213</v>
      </c>
      <c r="AK9" s="257">
        <v>59.6</v>
      </c>
      <c r="AL9" s="245">
        <v>-4215</v>
      </c>
      <c r="AM9" s="248">
        <v>47649</v>
      </c>
      <c r="AN9" s="248">
        <v>22236</v>
      </c>
      <c r="AO9" s="243">
        <v>46.7</v>
      </c>
      <c r="AP9" s="248">
        <v>-25413</v>
      </c>
      <c r="AQ9" s="248">
        <v>15060</v>
      </c>
      <c r="AR9" s="248">
        <v>12323</v>
      </c>
      <c r="AS9" s="248">
        <v>13003</v>
      </c>
      <c r="AT9" s="243">
        <v>105.5</v>
      </c>
      <c r="AU9" s="248">
        <v>680</v>
      </c>
      <c r="AV9" s="248">
        <v>10804</v>
      </c>
      <c r="AW9" s="248">
        <v>11281</v>
      </c>
      <c r="AX9" s="243">
        <v>104.4</v>
      </c>
      <c r="AY9" s="248">
        <v>477</v>
      </c>
      <c r="AZ9" s="248">
        <v>10346</v>
      </c>
      <c r="BA9" s="248">
        <v>3263</v>
      </c>
      <c r="BB9" s="243">
        <v>31.5</v>
      </c>
      <c r="BC9" s="248">
        <v>-7083</v>
      </c>
      <c r="BD9" s="248">
        <v>10155</v>
      </c>
      <c r="BE9" s="248">
        <v>9882</v>
      </c>
      <c r="BF9" s="243">
        <v>97.3</v>
      </c>
      <c r="BG9" s="248">
        <v>-273</v>
      </c>
      <c r="BH9" s="248">
        <v>1</v>
      </c>
      <c r="BI9" s="248">
        <v>4</v>
      </c>
      <c r="BJ9" s="248">
        <v>3</v>
      </c>
    </row>
    <row r="10" spans="1:69" s="205" customFormat="1" ht="30">
      <c r="A10" s="194" t="s">
        <v>247</v>
      </c>
      <c r="B10" s="195">
        <v>4910</v>
      </c>
      <c r="C10" s="195">
        <v>5693</v>
      </c>
      <c r="D10" s="196">
        <v>4472</v>
      </c>
      <c r="E10" s="197">
        <v>78.599999999999994</v>
      </c>
      <c r="F10" s="198">
        <v>-1221</v>
      </c>
      <c r="G10" s="195">
        <v>1117</v>
      </c>
      <c r="H10" s="195">
        <v>552</v>
      </c>
      <c r="I10" s="197">
        <v>49.4</v>
      </c>
      <c r="J10" s="198">
        <v>-565</v>
      </c>
      <c r="K10" s="195">
        <v>1087</v>
      </c>
      <c r="L10" s="195">
        <v>544</v>
      </c>
      <c r="M10" s="199">
        <v>50</v>
      </c>
      <c r="N10" s="198">
        <v>-543</v>
      </c>
      <c r="O10" s="188">
        <v>2</v>
      </c>
      <c r="P10" s="195">
        <v>5</v>
      </c>
      <c r="Q10" s="199" t="s">
        <v>480</v>
      </c>
      <c r="R10" s="187">
        <v>3</v>
      </c>
      <c r="S10" s="195">
        <v>38</v>
      </c>
      <c r="T10" s="195">
        <v>54</v>
      </c>
      <c r="U10" s="199">
        <v>142.10526315789474</v>
      </c>
      <c r="V10" s="198">
        <v>16</v>
      </c>
      <c r="W10" s="195">
        <v>0</v>
      </c>
      <c r="X10" s="195">
        <v>0</v>
      </c>
      <c r="Y10" s="198" t="s">
        <v>73</v>
      </c>
      <c r="Z10" s="198">
        <v>0</v>
      </c>
      <c r="AA10" s="195">
        <v>9</v>
      </c>
      <c r="AB10" s="195">
        <v>4</v>
      </c>
      <c r="AC10" s="199">
        <v>44.4</v>
      </c>
      <c r="AD10" s="198">
        <v>-5</v>
      </c>
      <c r="AE10" s="195">
        <v>5070</v>
      </c>
      <c r="AF10" s="195">
        <v>4006</v>
      </c>
      <c r="AG10" s="199">
        <v>79.013806706114394</v>
      </c>
      <c r="AH10" s="198">
        <v>-1064</v>
      </c>
      <c r="AI10" s="200">
        <v>769</v>
      </c>
      <c r="AJ10" s="200">
        <v>375</v>
      </c>
      <c r="AK10" s="201">
        <v>48.764629388816644</v>
      </c>
      <c r="AL10" s="202">
        <v>-394</v>
      </c>
      <c r="AM10" s="203">
        <v>4350</v>
      </c>
      <c r="AN10" s="195">
        <v>1889</v>
      </c>
      <c r="AO10" s="199">
        <v>43.425287356321839</v>
      </c>
      <c r="AP10" s="198">
        <v>-2461</v>
      </c>
      <c r="AQ10" s="198">
        <v>1373</v>
      </c>
      <c r="AR10" s="195">
        <v>1422</v>
      </c>
      <c r="AS10" s="195">
        <v>1266</v>
      </c>
      <c r="AT10" s="199">
        <v>89.029535864978897</v>
      </c>
      <c r="AU10" s="198">
        <v>-156</v>
      </c>
      <c r="AV10" s="195">
        <v>1246</v>
      </c>
      <c r="AW10" s="195">
        <v>1028</v>
      </c>
      <c r="AX10" s="199">
        <v>82.504012841091495</v>
      </c>
      <c r="AY10" s="198">
        <v>-218</v>
      </c>
      <c r="AZ10" s="195">
        <v>747</v>
      </c>
      <c r="BA10" s="195">
        <v>394</v>
      </c>
      <c r="BB10" s="197">
        <v>52.744310575635879</v>
      </c>
      <c r="BC10" s="198">
        <v>-353</v>
      </c>
      <c r="BD10" s="195">
        <v>9052.42</v>
      </c>
      <c r="BE10" s="195">
        <v>8060.14</v>
      </c>
      <c r="BF10" s="197">
        <v>89.038511248925701</v>
      </c>
      <c r="BG10" s="198">
        <v>-992.27999999999975</v>
      </c>
      <c r="BH10" s="204">
        <v>1.9036144578313252</v>
      </c>
      <c r="BI10" s="204">
        <v>3.2131979695431472</v>
      </c>
      <c r="BJ10" s="248">
        <v>1</v>
      </c>
    </row>
    <row r="11" spans="1:69" s="205" customFormat="1" ht="30">
      <c r="A11" s="194" t="s">
        <v>248</v>
      </c>
      <c r="B11" s="195">
        <v>6800</v>
      </c>
      <c r="C11" s="195">
        <v>6158</v>
      </c>
      <c r="D11" s="196">
        <v>5027</v>
      </c>
      <c r="E11" s="197">
        <v>81.599999999999994</v>
      </c>
      <c r="F11" s="198">
        <v>-1131</v>
      </c>
      <c r="G11" s="195">
        <v>1302</v>
      </c>
      <c r="H11" s="195">
        <v>827</v>
      </c>
      <c r="I11" s="197">
        <v>63.5</v>
      </c>
      <c r="J11" s="198">
        <v>-475</v>
      </c>
      <c r="K11" s="195">
        <v>1230</v>
      </c>
      <c r="L11" s="195">
        <v>695</v>
      </c>
      <c r="M11" s="199">
        <v>56.5</v>
      </c>
      <c r="N11" s="198">
        <v>-535</v>
      </c>
      <c r="O11" s="188">
        <v>1</v>
      </c>
      <c r="P11" s="195">
        <v>0</v>
      </c>
      <c r="Q11" s="199">
        <v>0</v>
      </c>
      <c r="R11" s="187">
        <v>-1</v>
      </c>
      <c r="S11" s="195">
        <v>125</v>
      </c>
      <c r="T11" s="195">
        <v>65</v>
      </c>
      <c r="U11" s="199">
        <v>52</v>
      </c>
      <c r="V11" s="198">
        <v>-60</v>
      </c>
      <c r="W11" s="195">
        <v>0</v>
      </c>
      <c r="X11" s="195">
        <v>0</v>
      </c>
      <c r="Y11" s="198" t="s">
        <v>73</v>
      </c>
      <c r="Z11" s="198">
        <v>0</v>
      </c>
      <c r="AA11" s="195">
        <v>8</v>
      </c>
      <c r="AB11" s="195">
        <v>0</v>
      </c>
      <c r="AC11" s="199">
        <v>0</v>
      </c>
      <c r="AD11" s="198">
        <v>-8</v>
      </c>
      <c r="AE11" s="195">
        <v>5796</v>
      </c>
      <c r="AF11" s="195">
        <v>4767</v>
      </c>
      <c r="AG11" s="199">
        <v>82.246376811594203</v>
      </c>
      <c r="AH11" s="198">
        <v>-1029</v>
      </c>
      <c r="AI11" s="200">
        <v>1016</v>
      </c>
      <c r="AJ11" s="200">
        <v>667</v>
      </c>
      <c r="AK11" s="201">
        <v>65.649606299212607</v>
      </c>
      <c r="AL11" s="202">
        <v>-349</v>
      </c>
      <c r="AM11" s="203">
        <v>4505</v>
      </c>
      <c r="AN11" s="195">
        <v>1950</v>
      </c>
      <c r="AO11" s="199">
        <v>43.28523862375139</v>
      </c>
      <c r="AP11" s="198">
        <v>-2555</v>
      </c>
      <c r="AQ11" s="198">
        <v>2124</v>
      </c>
      <c r="AR11" s="195">
        <v>1787</v>
      </c>
      <c r="AS11" s="195">
        <v>1708</v>
      </c>
      <c r="AT11" s="199">
        <v>95.579182988248462</v>
      </c>
      <c r="AU11" s="198">
        <v>-79</v>
      </c>
      <c r="AV11" s="195">
        <v>1658</v>
      </c>
      <c r="AW11" s="195">
        <v>1583</v>
      </c>
      <c r="AX11" s="199">
        <v>95.476477683956574</v>
      </c>
      <c r="AY11" s="198">
        <v>-75</v>
      </c>
      <c r="AZ11" s="195">
        <v>943</v>
      </c>
      <c r="BA11" s="195">
        <v>246</v>
      </c>
      <c r="BB11" s="197">
        <v>26.086956521739129</v>
      </c>
      <c r="BC11" s="198">
        <v>-697</v>
      </c>
      <c r="BD11" s="195">
        <v>10186.76</v>
      </c>
      <c r="BE11" s="195">
        <v>9250.1200000000008</v>
      </c>
      <c r="BF11" s="197">
        <v>90.805319846545913</v>
      </c>
      <c r="BG11" s="198">
        <v>-936.63999999999942</v>
      </c>
      <c r="BH11" s="204">
        <v>1.8950159066808059</v>
      </c>
      <c r="BI11" s="204">
        <v>6.9430894308943092</v>
      </c>
      <c r="BJ11" s="248">
        <v>5</v>
      </c>
    </row>
    <row r="12" spans="1:69" s="205" customFormat="1" ht="30">
      <c r="A12" s="194" t="s">
        <v>249</v>
      </c>
      <c r="B12" s="195">
        <v>5418</v>
      </c>
      <c r="C12" s="195">
        <v>4717</v>
      </c>
      <c r="D12" s="196">
        <v>4919</v>
      </c>
      <c r="E12" s="197">
        <v>104.3</v>
      </c>
      <c r="F12" s="198">
        <v>202</v>
      </c>
      <c r="G12" s="195">
        <v>888</v>
      </c>
      <c r="H12" s="195">
        <v>511</v>
      </c>
      <c r="I12" s="197">
        <v>57.5</v>
      </c>
      <c r="J12" s="198">
        <v>-377</v>
      </c>
      <c r="K12" s="195">
        <v>883</v>
      </c>
      <c r="L12" s="195">
        <v>497</v>
      </c>
      <c r="M12" s="199">
        <v>56.3</v>
      </c>
      <c r="N12" s="198">
        <v>-386</v>
      </c>
      <c r="O12" s="188">
        <v>0</v>
      </c>
      <c r="P12" s="195">
        <v>0</v>
      </c>
      <c r="Q12" s="404" t="s">
        <v>73</v>
      </c>
      <c r="R12" s="187">
        <v>0</v>
      </c>
      <c r="S12" s="195">
        <v>84</v>
      </c>
      <c r="T12" s="195">
        <v>30</v>
      </c>
      <c r="U12" s="199">
        <v>35.714285714285715</v>
      </c>
      <c r="V12" s="198">
        <v>-54</v>
      </c>
      <c r="W12" s="195">
        <v>0</v>
      </c>
      <c r="X12" s="195">
        <v>0</v>
      </c>
      <c r="Y12" s="198" t="s">
        <v>73</v>
      </c>
      <c r="Z12" s="198">
        <v>0</v>
      </c>
      <c r="AA12" s="195">
        <v>0</v>
      </c>
      <c r="AB12" s="195">
        <v>0</v>
      </c>
      <c r="AC12" s="198" t="s">
        <v>73</v>
      </c>
      <c r="AD12" s="198">
        <v>0</v>
      </c>
      <c r="AE12" s="195">
        <v>4252</v>
      </c>
      <c r="AF12" s="195">
        <v>4586</v>
      </c>
      <c r="AG12" s="199">
        <v>107.85512699905925</v>
      </c>
      <c r="AH12" s="198">
        <v>334</v>
      </c>
      <c r="AI12" s="200">
        <v>1036</v>
      </c>
      <c r="AJ12" s="200">
        <v>400</v>
      </c>
      <c r="AK12" s="201">
        <v>38.610038610038607</v>
      </c>
      <c r="AL12" s="202">
        <v>-636</v>
      </c>
      <c r="AM12" s="203">
        <v>4772</v>
      </c>
      <c r="AN12" s="195">
        <v>2260</v>
      </c>
      <c r="AO12" s="199">
        <v>47.359597652975694</v>
      </c>
      <c r="AP12" s="198">
        <v>-2512</v>
      </c>
      <c r="AQ12" s="198">
        <v>1877</v>
      </c>
      <c r="AR12" s="195">
        <v>1349</v>
      </c>
      <c r="AS12" s="195">
        <v>1699</v>
      </c>
      <c r="AT12" s="199">
        <v>125.94514455151963</v>
      </c>
      <c r="AU12" s="198">
        <v>350</v>
      </c>
      <c r="AV12" s="195">
        <v>1175</v>
      </c>
      <c r="AW12" s="195">
        <v>1413</v>
      </c>
      <c r="AX12" s="199">
        <v>120.25531914893617</v>
      </c>
      <c r="AY12" s="198">
        <v>238</v>
      </c>
      <c r="AZ12" s="195">
        <v>878</v>
      </c>
      <c r="BA12" s="195">
        <v>304</v>
      </c>
      <c r="BB12" s="197">
        <v>34.624145785876991</v>
      </c>
      <c r="BC12" s="198">
        <v>-574</v>
      </c>
      <c r="BD12" s="195">
        <v>8322.01</v>
      </c>
      <c r="BE12" s="195">
        <v>8294.6</v>
      </c>
      <c r="BF12" s="197">
        <v>99.670632455380371</v>
      </c>
      <c r="BG12" s="198">
        <v>-27.409999999999854</v>
      </c>
      <c r="BH12" s="204">
        <v>1.5364464692482915</v>
      </c>
      <c r="BI12" s="204">
        <v>5.5888157894736841</v>
      </c>
      <c r="BJ12" s="248">
        <v>4</v>
      </c>
    </row>
    <row r="13" spans="1:69" s="205" customFormat="1" ht="30">
      <c r="A13" s="194" t="s">
        <v>250</v>
      </c>
      <c r="B13" s="195">
        <v>4138</v>
      </c>
      <c r="C13" s="195">
        <v>3986</v>
      </c>
      <c r="D13" s="196">
        <v>3791</v>
      </c>
      <c r="E13" s="197">
        <v>95.1</v>
      </c>
      <c r="F13" s="198">
        <v>-195</v>
      </c>
      <c r="G13" s="195">
        <v>860</v>
      </c>
      <c r="H13" s="195">
        <v>492</v>
      </c>
      <c r="I13" s="197">
        <v>57.2</v>
      </c>
      <c r="J13" s="198">
        <v>-368</v>
      </c>
      <c r="K13" s="195">
        <v>749</v>
      </c>
      <c r="L13" s="195">
        <v>476</v>
      </c>
      <c r="M13" s="199">
        <v>63.6</v>
      </c>
      <c r="N13" s="198">
        <v>-273</v>
      </c>
      <c r="O13" s="188">
        <v>3</v>
      </c>
      <c r="P13" s="195">
        <v>1</v>
      </c>
      <c r="Q13" s="199">
        <v>33.299999999999997</v>
      </c>
      <c r="R13" s="187">
        <v>-2</v>
      </c>
      <c r="S13" s="195">
        <v>38</v>
      </c>
      <c r="T13" s="195">
        <v>31</v>
      </c>
      <c r="U13" s="199">
        <v>81.578947368421055</v>
      </c>
      <c r="V13" s="198">
        <v>-7</v>
      </c>
      <c r="W13" s="195">
        <v>0</v>
      </c>
      <c r="X13" s="195">
        <v>0</v>
      </c>
      <c r="Y13" s="198" t="s">
        <v>73</v>
      </c>
      <c r="Z13" s="198">
        <v>0</v>
      </c>
      <c r="AA13" s="195">
        <v>5</v>
      </c>
      <c r="AB13" s="195">
        <v>0</v>
      </c>
      <c r="AC13" s="199">
        <v>0</v>
      </c>
      <c r="AD13" s="198">
        <v>-5</v>
      </c>
      <c r="AE13" s="195">
        <v>3669</v>
      </c>
      <c r="AF13" s="195">
        <v>3504</v>
      </c>
      <c r="AG13" s="199">
        <v>95.502861815208504</v>
      </c>
      <c r="AH13" s="198">
        <v>-165</v>
      </c>
      <c r="AI13" s="200">
        <v>1136</v>
      </c>
      <c r="AJ13" s="200">
        <v>896</v>
      </c>
      <c r="AK13" s="201">
        <v>78.873239436619713</v>
      </c>
      <c r="AL13" s="202">
        <v>-240</v>
      </c>
      <c r="AM13" s="203">
        <v>5008</v>
      </c>
      <c r="AN13" s="195">
        <v>2697</v>
      </c>
      <c r="AO13" s="199">
        <v>53.853833865814693</v>
      </c>
      <c r="AP13" s="198">
        <v>-2311</v>
      </c>
      <c r="AQ13" s="198">
        <v>1579</v>
      </c>
      <c r="AR13" s="195">
        <v>1265</v>
      </c>
      <c r="AS13" s="195">
        <v>1441</v>
      </c>
      <c r="AT13" s="199">
        <v>113.91304347826087</v>
      </c>
      <c r="AU13" s="198">
        <v>176</v>
      </c>
      <c r="AV13" s="195">
        <v>1101</v>
      </c>
      <c r="AW13" s="195">
        <v>1305</v>
      </c>
      <c r="AX13" s="199">
        <v>118.52861035422345</v>
      </c>
      <c r="AY13" s="198">
        <v>204</v>
      </c>
      <c r="AZ13" s="195">
        <v>1936</v>
      </c>
      <c r="BA13" s="195">
        <v>424</v>
      </c>
      <c r="BB13" s="197">
        <v>21.900826446280991</v>
      </c>
      <c r="BC13" s="198">
        <v>-1512</v>
      </c>
      <c r="BD13" s="195">
        <v>10456.66</v>
      </c>
      <c r="BE13" s="195">
        <v>10029.02</v>
      </c>
      <c r="BF13" s="197">
        <v>95.910357609408749</v>
      </c>
      <c r="BG13" s="198">
        <v>-427.63999999999942</v>
      </c>
      <c r="BH13" s="204">
        <v>0.65340909090909094</v>
      </c>
      <c r="BI13" s="204">
        <v>3.3985849056603774</v>
      </c>
      <c r="BJ13" s="248">
        <v>2</v>
      </c>
    </row>
    <row r="14" spans="1:69" s="206" customFormat="1" ht="30">
      <c r="A14" s="194" t="s">
        <v>251</v>
      </c>
      <c r="B14" s="195">
        <v>6225</v>
      </c>
      <c r="C14" s="195">
        <v>5449</v>
      </c>
      <c r="D14" s="196">
        <v>5407</v>
      </c>
      <c r="E14" s="197">
        <v>99.2</v>
      </c>
      <c r="F14" s="198">
        <v>-42</v>
      </c>
      <c r="G14" s="195">
        <v>1082</v>
      </c>
      <c r="H14" s="195">
        <v>648</v>
      </c>
      <c r="I14" s="197">
        <v>59.9</v>
      </c>
      <c r="J14" s="198">
        <v>-434</v>
      </c>
      <c r="K14" s="195">
        <v>1067</v>
      </c>
      <c r="L14" s="195">
        <v>625</v>
      </c>
      <c r="M14" s="199">
        <v>58.6</v>
      </c>
      <c r="N14" s="198">
        <v>-442</v>
      </c>
      <c r="O14" s="188">
        <v>4</v>
      </c>
      <c r="P14" s="195">
        <v>1</v>
      </c>
      <c r="Q14" s="199">
        <v>25</v>
      </c>
      <c r="R14" s="187">
        <v>-3</v>
      </c>
      <c r="S14" s="195">
        <v>26</v>
      </c>
      <c r="T14" s="195">
        <v>22</v>
      </c>
      <c r="U14" s="199">
        <v>84.615384615384613</v>
      </c>
      <c r="V14" s="198">
        <v>-4</v>
      </c>
      <c r="W14" s="195">
        <v>0</v>
      </c>
      <c r="X14" s="195">
        <v>0</v>
      </c>
      <c r="Y14" s="198" t="s">
        <v>73</v>
      </c>
      <c r="Z14" s="198">
        <v>0</v>
      </c>
      <c r="AA14" s="195">
        <v>12</v>
      </c>
      <c r="AB14" s="195">
        <v>0</v>
      </c>
      <c r="AC14" s="199">
        <v>0</v>
      </c>
      <c r="AD14" s="198">
        <v>-12</v>
      </c>
      <c r="AE14" s="195">
        <v>4993</v>
      </c>
      <c r="AF14" s="195">
        <v>5023</v>
      </c>
      <c r="AG14" s="199">
        <v>100.60084117764872</v>
      </c>
      <c r="AH14" s="198">
        <v>30</v>
      </c>
      <c r="AI14" s="200">
        <v>1170</v>
      </c>
      <c r="AJ14" s="200">
        <v>705</v>
      </c>
      <c r="AK14" s="201">
        <v>60.256410256410255</v>
      </c>
      <c r="AL14" s="202">
        <v>-465</v>
      </c>
      <c r="AM14" s="203">
        <v>5080</v>
      </c>
      <c r="AN14" s="195">
        <v>2295</v>
      </c>
      <c r="AO14" s="199">
        <v>45.177165354330704</v>
      </c>
      <c r="AP14" s="198">
        <v>-2785</v>
      </c>
      <c r="AQ14" s="198">
        <v>2062</v>
      </c>
      <c r="AR14" s="195">
        <v>1623</v>
      </c>
      <c r="AS14" s="195">
        <v>1750</v>
      </c>
      <c r="AT14" s="199">
        <v>107.82501540357363</v>
      </c>
      <c r="AU14" s="198">
        <v>127</v>
      </c>
      <c r="AV14" s="195">
        <v>1398</v>
      </c>
      <c r="AW14" s="195">
        <v>1547</v>
      </c>
      <c r="AX14" s="199">
        <v>110.65808297567953</v>
      </c>
      <c r="AY14" s="198">
        <v>149</v>
      </c>
      <c r="AZ14" s="195">
        <v>934</v>
      </c>
      <c r="BA14" s="195">
        <v>288</v>
      </c>
      <c r="BB14" s="197">
        <v>30.83511777301927</v>
      </c>
      <c r="BC14" s="198">
        <v>-646</v>
      </c>
      <c r="BD14" s="195">
        <v>9540.9699999999993</v>
      </c>
      <c r="BE14" s="195">
        <v>9010.66</v>
      </c>
      <c r="BF14" s="197">
        <v>94.441760114537615</v>
      </c>
      <c r="BG14" s="198">
        <v>-530.30999999999949</v>
      </c>
      <c r="BH14" s="204">
        <v>1.7376873661670236</v>
      </c>
      <c r="BI14" s="204">
        <v>6.0763888888888893</v>
      </c>
      <c r="BJ14" s="248">
        <v>4</v>
      </c>
    </row>
    <row r="15" spans="1:69" s="206" customFormat="1" ht="30">
      <c r="A15" s="194" t="s">
        <v>252</v>
      </c>
      <c r="B15" s="195">
        <v>5590</v>
      </c>
      <c r="C15" s="195">
        <v>4598</v>
      </c>
      <c r="D15" s="196">
        <v>4344</v>
      </c>
      <c r="E15" s="197">
        <v>94.5</v>
      </c>
      <c r="F15" s="198">
        <v>-254</v>
      </c>
      <c r="G15" s="195">
        <v>1065</v>
      </c>
      <c r="H15" s="195">
        <v>639</v>
      </c>
      <c r="I15" s="197">
        <v>60</v>
      </c>
      <c r="J15" s="198">
        <v>-426</v>
      </c>
      <c r="K15" s="195">
        <v>987</v>
      </c>
      <c r="L15" s="195">
        <v>600</v>
      </c>
      <c r="M15" s="199">
        <v>60.8</v>
      </c>
      <c r="N15" s="198">
        <v>-387</v>
      </c>
      <c r="O15" s="188">
        <v>7</v>
      </c>
      <c r="P15" s="195">
        <v>5</v>
      </c>
      <c r="Q15" s="199">
        <v>71.400000000000006</v>
      </c>
      <c r="R15" s="187">
        <v>-2</v>
      </c>
      <c r="S15" s="195">
        <v>34</v>
      </c>
      <c r="T15" s="195">
        <v>43</v>
      </c>
      <c r="U15" s="199">
        <v>126.47058823529412</v>
      </c>
      <c r="V15" s="198">
        <v>9</v>
      </c>
      <c r="W15" s="195">
        <v>0</v>
      </c>
      <c r="X15" s="195">
        <v>0</v>
      </c>
      <c r="Y15" s="198" t="s">
        <v>73</v>
      </c>
      <c r="Z15" s="198">
        <v>0</v>
      </c>
      <c r="AA15" s="195">
        <v>77</v>
      </c>
      <c r="AB15" s="195">
        <v>1</v>
      </c>
      <c r="AC15" s="199">
        <v>1.2987012987012987</v>
      </c>
      <c r="AD15" s="198">
        <v>-76</v>
      </c>
      <c r="AE15" s="195">
        <v>4194</v>
      </c>
      <c r="AF15" s="195">
        <v>3975</v>
      </c>
      <c r="AG15" s="199">
        <v>94.778254649499289</v>
      </c>
      <c r="AH15" s="198">
        <v>-219</v>
      </c>
      <c r="AI15" s="200">
        <v>969</v>
      </c>
      <c r="AJ15" s="200">
        <v>845</v>
      </c>
      <c r="AK15" s="201">
        <v>87.20330237358101</v>
      </c>
      <c r="AL15" s="202">
        <v>-124</v>
      </c>
      <c r="AM15" s="203">
        <v>5023</v>
      </c>
      <c r="AN15" s="195">
        <v>2240</v>
      </c>
      <c r="AO15" s="199">
        <v>44.594863627314353</v>
      </c>
      <c r="AP15" s="198">
        <v>-2783</v>
      </c>
      <c r="AQ15" s="198">
        <v>1653</v>
      </c>
      <c r="AR15" s="195">
        <v>1239</v>
      </c>
      <c r="AS15" s="195">
        <v>1430</v>
      </c>
      <c r="AT15" s="199">
        <v>115.41565778853915</v>
      </c>
      <c r="AU15" s="198">
        <v>191</v>
      </c>
      <c r="AV15" s="195">
        <v>1051</v>
      </c>
      <c r="AW15" s="195">
        <v>1220</v>
      </c>
      <c r="AX15" s="199">
        <v>116.07992388201713</v>
      </c>
      <c r="AY15" s="198">
        <v>169</v>
      </c>
      <c r="AZ15" s="195">
        <v>930</v>
      </c>
      <c r="BA15" s="195">
        <v>306</v>
      </c>
      <c r="BB15" s="197">
        <v>32.903225806451616</v>
      </c>
      <c r="BC15" s="198">
        <v>-624</v>
      </c>
      <c r="BD15" s="195">
        <v>10496.19</v>
      </c>
      <c r="BE15" s="195">
        <v>10751.37</v>
      </c>
      <c r="BF15" s="197">
        <v>102.4311678809168</v>
      </c>
      <c r="BG15" s="198">
        <v>255.18000000000029</v>
      </c>
      <c r="BH15" s="204">
        <v>1.332258064516129</v>
      </c>
      <c r="BI15" s="204">
        <v>4.6732026143790852</v>
      </c>
      <c r="BJ15" s="248">
        <v>4</v>
      </c>
    </row>
    <row r="16" spans="1:69" s="206" customFormat="1" ht="30">
      <c r="A16" s="194" t="s">
        <v>253</v>
      </c>
      <c r="B16" s="195">
        <v>3897</v>
      </c>
      <c r="C16" s="195">
        <v>3433</v>
      </c>
      <c r="D16" s="196">
        <v>3354</v>
      </c>
      <c r="E16" s="197">
        <v>97.7</v>
      </c>
      <c r="F16" s="198">
        <v>-79</v>
      </c>
      <c r="G16" s="195">
        <v>742</v>
      </c>
      <c r="H16" s="195">
        <v>455</v>
      </c>
      <c r="I16" s="197">
        <v>61.3</v>
      </c>
      <c r="J16" s="198">
        <v>-287</v>
      </c>
      <c r="K16" s="195">
        <v>666</v>
      </c>
      <c r="L16" s="195">
        <v>395</v>
      </c>
      <c r="M16" s="199">
        <v>59.3</v>
      </c>
      <c r="N16" s="198">
        <v>-271</v>
      </c>
      <c r="O16" s="188">
        <v>0</v>
      </c>
      <c r="P16" s="195">
        <v>0</v>
      </c>
      <c r="Q16" s="404" t="s">
        <v>73</v>
      </c>
      <c r="R16" s="187">
        <v>0</v>
      </c>
      <c r="S16" s="195">
        <v>38</v>
      </c>
      <c r="T16" s="195">
        <v>38</v>
      </c>
      <c r="U16" s="199">
        <v>100</v>
      </c>
      <c r="V16" s="198">
        <v>0</v>
      </c>
      <c r="W16" s="195">
        <v>0</v>
      </c>
      <c r="X16" s="195">
        <v>0</v>
      </c>
      <c r="Y16" s="198" t="s">
        <v>73</v>
      </c>
      <c r="Z16" s="198">
        <v>0</v>
      </c>
      <c r="AA16" s="195">
        <v>2</v>
      </c>
      <c r="AB16" s="195">
        <v>0</v>
      </c>
      <c r="AC16" s="199">
        <v>0</v>
      </c>
      <c r="AD16" s="198">
        <v>-2</v>
      </c>
      <c r="AE16" s="195">
        <v>3166</v>
      </c>
      <c r="AF16" s="195">
        <v>3166</v>
      </c>
      <c r="AG16" s="199">
        <v>100</v>
      </c>
      <c r="AH16" s="198">
        <v>0</v>
      </c>
      <c r="AI16" s="200">
        <v>1074</v>
      </c>
      <c r="AJ16" s="200">
        <v>686</v>
      </c>
      <c r="AK16" s="201">
        <v>63.873370577281193</v>
      </c>
      <c r="AL16" s="202">
        <v>-388</v>
      </c>
      <c r="AM16" s="203">
        <v>4807</v>
      </c>
      <c r="AN16" s="195">
        <v>2313</v>
      </c>
      <c r="AO16" s="199">
        <v>48.117328895360934</v>
      </c>
      <c r="AP16" s="198">
        <v>-2494</v>
      </c>
      <c r="AQ16" s="198">
        <v>1415</v>
      </c>
      <c r="AR16" s="195">
        <v>1087</v>
      </c>
      <c r="AS16" s="195">
        <v>1247</v>
      </c>
      <c r="AT16" s="199">
        <v>114.71941122355105</v>
      </c>
      <c r="AU16" s="198">
        <v>160</v>
      </c>
      <c r="AV16" s="195">
        <v>969</v>
      </c>
      <c r="AW16" s="195">
        <v>1085</v>
      </c>
      <c r="AX16" s="199">
        <v>111.97110423116614</v>
      </c>
      <c r="AY16" s="198">
        <v>116</v>
      </c>
      <c r="AZ16" s="195">
        <v>1010</v>
      </c>
      <c r="BA16" s="195">
        <v>350</v>
      </c>
      <c r="BB16" s="197">
        <v>34.653465346534652</v>
      </c>
      <c r="BC16" s="198">
        <v>-660</v>
      </c>
      <c r="BD16" s="195">
        <v>11610.03</v>
      </c>
      <c r="BE16" s="195">
        <v>13891.42</v>
      </c>
      <c r="BF16" s="197">
        <v>119.65016455599167</v>
      </c>
      <c r="BG16" s="198">
        <v>2281.3899999999994</v>
      </c>
      <c r="BH16" s="204">
        <v>1.0762376237623763</v>
      </c>
      <c r="BI16" s="204">
        <v>3.5628571428571427</v>
      </c>
      <c r="BJ16" s="248">
        <v>3</v>
      </c>
    </row>
    <row r="17" spans="1:62" s="206" customFormat="1" ht="30">
      <c r="A17" s="194" t="s">
        <v>254</v>
      </c>
      <c r="B17" s="195">
        <v>1783</v>
      </c>
      <c r="C17" s="195">
        <v>1947</v>
      </c>
      <c r="D17" s="196">
        <v>1596</v>
      </c>
      <c r="E17" s="197">
        <v>82</v>
      </c>
      <c r="F17" s="198">
        <v>-351</v>
      </c>
      <c r="G17" s="195">
        <v>401</v>
      </c>
      <c r="H17" s="195">
        <v>257</v>
      </c>
      <c r="I17" s="197">
        <v>64.099999999999994</v>
      </c>
      <c r="J17" s="198">
        <v>-144</v>
      </c>
      <c r="K17" s="195">
        <v>381</v>
      </c>
      <c r="L17" s="195">
        <v>239</v>
      </c>
      <c r="M17" s="199">
        <v>62.7</v>
      </c>
      <c r="N17" s="198">
        <v>-142</v>
      </c>
      <c r="O17" s="188">
        <v>1</v>
      </c>
      <c r="P17" s="195">
        <v>3</v>
      </c>
      <c r="Q17" s="199" t="s">
        <v>399</v>
      </c>
      <c r="R17" s="187">
        <v>2</v>
      </c>
      <c r="S17" s="195">
        <v>23</v>
      </c>
      <c r="T17" s="195">
        <v>14</v>
      </c>
      <c r="U17" s="199">
        <v>60.869565217391312</v>
      </c>
      <c r="V17" s="198">
        <v>-9</v>
      </c>
      <c r="W17" s="195">
        <v>0</v>
      </c>
      <c r="X17" s="195">
        <v>0</v>
      </c>
      <c r="Y17" s="198" t="s">
        <v>73</v>
      </c>
      <c r="Z17" s="198">
        <v>0</v>
      </c>
      <c r="AA17" s="195">
        <v>5</v>
      </c>
      <c r="AB17" s="195">
        <v>1</v>
      </c>
      <c r="AC17" s="199">
        <v>20</v>
      </c>
      <c r="AD17" s="198">
        <v>-4</v>
      </c>
      <c r="AE17" s="195">
        <v>1808</v>
      </c>
      <c r="AF17" s="195">
        <v>1499</v>
      </c>
      <c r="AG17" s="199">
        <v>82.909292035398224</v>
      </c>
      <c r="AH17" s="198">
        <v>-309</v>
      </c>
      <c r="AI17" s="200">
        <v>1153</v>
      </c>
      <c r="AJ17" s="200">
        <v>692</v>
      </c>
      <c r="AK17" s="201">
        <v>60.017346053772769</v>
      </c>
      <c r="AL17" s="202">
        <v>-461</v>
      </c>
      <c r="AM17" s="203">
        <v>5323</v>
      </c>
      <c r="AN17" s="195">
        <v>2603</v>
      </c>
      <c r="AO17" s="199">
        <v>48.900995679128314</v>
      </c>
      <c r="AP17" s="198">
        <v>-2720</v>
      </c>
      <c r="AQ17" s="198">
        <v>622</v>
      </c>
      <c r="AR17" s="195">
        <v>634</v>
      </c>
      <c r="AS17" s="195">
        <v>518</v>
      </c>
      <c r="AT17" s="199">
        <v>81.703470031545748</v>
      </c>
      <c r="AU17" s="198">
        <v>-116</v>
      </c>
      <c r="AV17" s="195">
        <v>552</v>
      </c>
      <c r="AW17" s="195">
        <v>432</v>
      </c>
      <c r="AX17" s="199">
        <v>78.260869565217391</v>
      </c>
      <c r="AY17" s="198">
        <v>-120</v>
      </c>
      <c r="AZ17" s="195">
        <v>1250</v>
      </c>
      <c r="BA17" s="195">
        <v>393</v>
      </c>
      <c r="BB17" s="197">
        <v>31.44</v>
      </c>
      <c r="BC17" s="198">
        <v>-857</v>
      </c>
      <c r="BD17" s="195">
        <v>10163.11</v>
      </c>
      <c r="BE17" s="195">
        <v>10089.959999999999</v>
      </c>
      <c r="BF17" s="197">
        <v>99.280240005273953</v>
      </c>
      <c r="BG17" s="198">
        <v>-73.150000000001455</v>
      </c>
      <c r="BH17" s="204">
        <v>0.50719999999999998</v>
      </c>
      <c r="BI17" s="204">
        <v>1.3180661577608141</v>
      </c>
      <c r="BJ17" s="248">
        <v>0</v>
      </c>
    </row>
    <row r="18" spans="1:62" s="206" customFormat="1" ht="30">
      <c r="A18" s="194" t="s">
        <v>255</v>
      </c>
      <c r="B18" s="195">
        <v>2647</v>
      </c>
      <c r="C18" s="195">
        <v>2851</v>
      </c>
      <c r="D18" s="196">
        <v>2270</v>
      </c>
      <c r="E18" s="197">
        <v>79.599999999999994</v>
      </c>
      <c r="F18" s="198">
        <v>-581</v>
      </c>
      <c r="G18" s="195">
        <v>592</v>
      </c>
      <c r="H18" s="195">
        <v>306</v>
      </c>
      <c r="I18" s="197">
        <v>51.7</v>
      </c>
      <c r="J18" s="198">
        <v>-286</v>
      </c>
      <c r="K18" s="195">
        <v>564</v>
      </c>
      <c r="L18" s="195">
        <v>274</v>
      </c>
      <c r="M18" s="199">
        <v>48.6</v>
      </c>
      <c r="N18" s="198">
        <v>-290</v>
      </c>
      <c r="O18" s="188">
        <v>2</v>
      </c>
      <c r="P18" s="195">
        <v>0</v>
      </c>
      <c r="Q18" s="199">
        <v>0</v>
      </c>
      <c r="R18" s="187">
        <v>-2</v>
      </c>
      <c r="S18" s="195">
        <v>20</v>
      </c>
      <c r="T18" s="195">
        <v>17</v>
      </c>
      <c r="U18" s="199">
        <v>85</v>
      </c>
      <c r="V18" s="198">
        <v>-3</v>
      </c>
      <c r="W18" s="195">
        <v>1</v>
      </c>
      <c r="X18" s="195">
        <v>0</v>
      </c>
      <c r="Y18" s="198" t="s">
        <v>73</v>
      </c>
      <c r="Z18" s="198">
        <v>-1</v>
      </c>
      <c r="AA18" s="195">
        <v>50</v>
      </c>
      <c r="AB18" s="195">
        <v>1</v>
      </c>
      <c r="AC18" s="199">
        <v>2</v>
      </c>
      <c r="AD18" s="198">
        <v>-49</v>
      </c>
      <c r="AE18" s="195">
        <v>2556</v>
      </c>
      <c r="AF18" s="195">
        <v>2115</v>
      </c>
      <c r="AG18" s="199">
        <v>82.74647887323944</v>
      </c>
      <c r="AH18" s="198">
        <v>-441</v>
      </c>
      <c r="AI18" s="200">
        <v>809</v>
      </c>
      <c r="AJ18" s="200">
        <v>454</v>
      </c>
      <c r="AK18" s="201">
        <v>56.118665018541414</v>
      </c>
      <c r="AL18" s="202">
        <v>-355</v>
      </c>
      <c r="AM18" s="203">
        <v>4493</v>
      </c>
      <c r="AN18" s="195">
        <v>1916</v>
      </c>
      <c r="AO18" s="199">
        <v>42.644113064767417</v>
      </c>
      <c r="AP18" s="198">
        <v>-2577</v>
      </c>
      <c r="AQ18" s="198">
        <v>1150</v>
      </c>
      <c r="AR18" s="195">
        <v>861</v>
      </c>
      <c r="AS18" s="195">
        <v>966</v>
      </c>
      <c r="AT18" s="199">
        <v>112.19512195121952</v>
      </c>
      <c r="AU18" s="198">
        <v>105</v>
      </c>
      <c r="AV18" s="195">
        <v>708</v>
      </c>
      <c r="AW18" s="195">
        <v>836</v>
      </c>
      <c r="AX18" s="199">
        <v>118.07909604519776</v>
      </c>
      <c r="AY18" s="198">
        <v>128</v>
      </c>
      <c r="AZ18" s="195">
        <v>979</v>
      </c>
      <c r="BA18" s="195">
        <v>240</v>
      </c>
      <c r="BB18" s="197">
        <v>24.514811031664966</v>
      </c>
      <c r="BC18" s="198">
        <v>-739</v>
      </c>
      <c r="BD18" s="195">
        <v>10940.79</v>
      </c>
      <c r="BE18" s="195">
        <v>11196.34</v>
      </c>
      <c r="BF18" s="197">
        <v>102.33575454788912</v>
      </c>
      <c r="BG18" s="198">
        <v>255.54999999999927</v>
      </c>
      <c r="BH18" s="204">
        <v>0.87946884576098061</v>
      </c>
      <c r="BI18" s="204">
        <v>4.0250000000000004</v>
      </c>
      <c r="BJ18" s="248">
        <v>3</v>
      </c>
    </row>
    <row r="19" spans="1:62" s="206" customFormat="1" ht="30">
      <c r="A19" s="194" t="s">
        <v>256</v>
      </c>
      <c r="B19" s="195">
        <v>3647</v>
      </c>
      <c r="C19" s="195">
        <v>3417</v>
      </c>
      <c r="D19" s="196">
        <v>3057</v>
      </c>
      <c r="E19" s="197">
        <v>89.5</v>
      </c>
      <c r="F19" s="198">
        <v>-360</v>
      </c>
      <c r="G19" s="195">
        <v>743</v>
      </c>
      <c r="H19" s="195">
        <v>555</v>
      </c>
      <c r="I19" s="197">
        <v>74.7</v>
      </c>
      <c r="J19" s="198">
        <v>-188</v>
      </c>
      <c r="K19" s="195">
        <v>675</v>
      </c>
      <c r="L19" s="195">
        <v>535</v>
      </c>
      <c r="M19" s="199">
        <v>79.3</v>
      </c>
      <c r="N19" s="198">
        <v>-140</v>
      </c>
      <c r="O19" s="188">
        <v>0</v>
      </c>
      <c r="P19" s="195">
        <v>1</v>
      </c>
      <c r="Q19" s="199" t="s">
        <v>73</v>
      </c>
      <c r="R19" s="187">
        <v>1</v>
      </c>
      <c r="S19" s="195">
        <v>34</v>
      </c>
      <c r="T19" s="195">
        <v>30</v>
      </c>
      <c r="U19" s="199">
        <v>88.235294117647058</v>
      </c>
      <c r="V19" s="198">
        <v>-4</v>
      </c>
      <c r="W19" s="195">
        <v>0</v>
      </c>
      <c r="X19" s="195">
        <v>1</v>
      </c>
      <c r="Y19" s="198" t="s">
        <v>73</v>
      </c>
      <c r="Z19" s="198">
        <v>1</v>
      </c>
      <c r="AA19" s="195">
        <v>2</v>
      </c>
      <c r="AB19" s="195">
        <v>0</v>
      </c>
      <c r="AC19" s="199">
        <v>0</v>
      </c>
      <c r="AD19" s="198">
        <v>-2</v>
      </c>
      <c r="AE19" s="195">
        <v>3180</v>
      </c>
      <c r="AF19" s="195">
        <v>2811</v>
      </c>
      <c r="AG19" s="199">
        <v>88.396226415094333</v>
      </c>
      <c r="AH19" s="198">
        <v>-369</v>
      </c>
      <c r="AI19" s="200">
        <v>1296</v>
      </c>
      <c r="AJ19" s="200">
        <v>493</v>
      </c>
      <c r="AK19" s="201">
        <v>38.040123456790127</v>
      </c>
      <c r="AL19" s="202">
        <v>-803</v>
      </c>
      <c r="AM19" s="203">
        <v>4288</v>
      </c>
      <c r="AN19" s="195">
        <v>2073</v>
      </c>
      <c r="AO19" s="199">
        <v>48.344216417910445</v>
      </c>
      <c r="AP19" s="198">
        <v>-2215</v>
      </c>
      <c r="AQ19" s="198">
        <v>1205</v>
      </c>
      <c r="AR19" s="195">
        <v>1056</v>
      </c>
      <c r="AS19" s="195">
        <v>978</v>
      </c>
      <c r="AT19" s="199">
        <v>92.61363636363636</v>
      </c>
      <c r="AU19" s="198">
        <v>-78</v>
      </c>
      <c r="AV19" s="195">
        <v>946</v>
      </c>
      <c r="AW19" s="195">
        <v>832</v>
      </c>
      <c r="AX19" s="199">
        <v>87.949260042283299</v>
      </c>
      <c r="AY19" s="198">
        <v>-114</v>
      </c>
      <c r="AZ19" s="195">
        <v>739</v>
      </c>
      <c r="BA19" s="195">
        <v>318</v>
      </c>
      <c r="BB19" s="197">
        <v>43.031123139377534</v>
      </c>
      <c r="BC19" s="198">
        <v>-421</v>
      </c>
      <c r="BD19" s="195">
        <v>9916.48</v>
      </c>
      <c r="BE19" s="195">
        <v>8239.36</v>
      </c>
      <c r="BF19" s="197">
        <v>83.08754719416568</v>
      </c>
      <c r="BG19" s="198">
        <v>-1677.119999999999</v>
      </c>
      <c r="BH19" s="204">
        <v>1.4289580514208389</v>
      </c>
      <c r="BI19" s="204">
        <v>3.0754716981132075</v>
      </c>
      <c r="BJ19" s="248">
        <v>2</v>
      </c>
    </row>
    <row r="20" spans="1:62" s="149" customFormat="1" ht="53.25" customHeight="1">
      <c r="B20" s="488" t="s">
        <v>479</v>
      </c>
      <c r="C20" s="488"/>
      <c r="D20" s="488"/>
      <c r="E20" s="488"/>
      <c r="F20" s="488"/>
      <c r="G20" s="488"/>
      <c r="H20" s="488"/>
      <c r="I20" s="488"/>
      <c r="J20" s="488"/>
      <c r="K20" s="488"/>
      <c r="L20" s="488"/>
      <c r="M20" s="488"/>
      <c r="N20" s="488"/>
      <c r="O20" s="488"/>
      <c r="P20" s="488"/>
      <c r="Q20" s="488"/>
      <c r="R20" s="488"/>
      <c r="AL20" s="150"/>
      <c r="AM20" s="150"/>
      <c r="AN20" s="150"/>
      <c r="AO20" s="150"/>
      <c r="AT20" s="151"/>
      <c r="AU20" s="151"/>
      <c r="AV20" s="151"/>
      <c r="AW20" s="152"/>
      <c r="AX20" s="152"/>
      <c r="BF20" s="153"/>
    </row>
    <row r="21" spans="1:62" s="149" customFormat="1" ht="15.75" customHeight="1">
      <c r="I21" s="150"/>
      <c r="J21" s="150"/>
      <c r="K21" s="150"/>
      <c r="L21" s="150"/>
      <c r="M21" s="150"/>
      <c r="N21" s="150"/>
      <c r="O21" s="150"/>
      <c r="P21" s="150"/>
      <c r="Q21" s="150"/>
      <c r="AL21" s="150"/>
      <c r="AM21" s="150"/>
      <c r="AN21" s="150"/>
      <c r="AO21" s="150"/>
      <c r="AW21" s="153"/>
      <c r="AX21" s="509"/>
      <c r="AY21" s="509"/>
      <c r="AZ21" s="509"/>
      <c r="BA21" s="509"/>
      <c r="BB21" s="509"/>
      <c r="BC21" s="509"/>
      <c r="BD21" s="509"/>
      <c r="BE21" s="509"/>
      <c r="BF21" s="509"/>
      <c r="BG21" s="509"/>
    </row>
    <row r="22" spans="1:62" s="149" customFormat="1">
      <c r="I22" s="150"/>
      <c r="J22" s="150"/>
      <c r="K22" s="150"/>
      <c r="L22" s="150"/>
      <c r="M22" s="150"/>
      <c r="N22" s="150"/>
      <c r="O22" s="150"/>
      <c r="P22" s="150"/>
      <c r="Q22" s="150"/>
      <c r="AL22" s="150"/>
      <c r="AM22" s="150"/>
      <c r="AN22" s="150"/>
      <c r="AO22" s="150"/>
      <c r="AX22" s="509"/>
      <c r="AY22" s="509"/>
      <c r="AZ22" s="509"/>
      <c r="BA22" s="509"/>
      <c r="BB22" s="509"/>
      <c r="BC22" s="509"/>
      <c r="BD22" s="509"/>
      <c r="BE22" s="509"/>
      <c r="BF22" s="509"/>
      <c r="BG22" s="509"/>
    </row>
    <row r="23" spans="1:62" s="149" customFormat="1">
      <c r="I23" s="150"/>
      <c r="J23" s="150"/>
      <c r="K23" s="150"/>
      <c r="L23" s="150"/>
      <c r="M23" s="150"/>
      <c r="N23" s="150"/>
      <c r="O23" s="150"/>
      <c r="P23" s="150"/>
      <c r="Q23" s="150"/>
      <c r="AL23" s="150"/>
      <c r="AM23" s="150"/>
      <c r="AN23" s="150"/>
      <c r="AO23" s="150"/>
      <c r="AX23" s="509"/>
      <c r="AY23" s="509"/>
      <c r="AZ23" s="509"/>
      <c r="BA23" s="509"/>
      <c r="BB23" s="509"/>
      <c r="BC23" s="509"/>
      <c r="BD23" s="509"/>
      <c r="BE23" s="509"/>
      <c r="BF23" s="509"/>
      <c r="BG23" s="509"/>
    </row>
    <row r="24" spans="1:62" s="149" customFormat="1">
      <c r="I24" s="150"/>
      <c r="J24" s="150"/>
      <c r="K24" s="150"/>
      <c r="L24" s="150"/>
      <c r="M24" s="150"/>
      <c r="N24" s="150"/>
      <c r="O24" s="150"/>
      <c r="P24" s="150"/>
      <c r="Q24" s="150"/>
      <c r="AX24" s="509"/>
      <c r="AY24" s="509"/>
      <c r="AZ24" s="509"/>
      <c r="BA24" s="509"/>
      <c r="BB24" s="509"/>
      <c r="BC24" s="509"/>
      <c r="BD24" s="509"/>
      <c r="BE24" s="509"/>
      <c r="BF24" s="509"/>
      <c r="BG24" s="509"/>
    </row>
    <row r="25" spans="1:62" s="149" customFormat="1" ht="51" customHeight="1">
      <c r="I25" s="150"/>
      <c r="J25" s="150"/>
      <c r="K25" s="150"/>
      <c r="L25" s="150"/>
      <c r="M25" s="150"/>
      <c r="N25" s="150"/>
      <c r="O25" s="150"/>
      <c r="P25" s="150"/>
      <c r="Q25" s="150"/>
      <c r="AX25" s="509"/>
      <c r="AY25" s="509"/>
      <c r="AZ25" s="509"/>
      <c r="BA25" s="509"/>
      <c r="BB25" s="509"/>
      <c r="BC25" s="509"/>
      <c r="BD25" s="509"/>
      <c r="BE25" s="509"/>
      <c r="BF25" s="509"/>
      <c r="BG25" s="509"/>
    </row>
    <row r="26" spans="1:62" s="149" customFormat="1"/>
    <row r="27" spans="1:62" s="149" customFormat="1"/>
    <row r="28" spans="1:62" s="149" customFormat="1"/>
    <row r="29" spans="1:62" s="149" customFormat="1"/>
    <row r="30" spans="1:62" s="149" customFormat="1"/>
    <row r="31" spans="1:62" s="149" customFormat="1"/>
    <row r="32" spans="1:62" s="149" customFormat="1"/>
    <row r="33" s="149" customFormat="1"/>
    <row r="34" s="149" customFormat="1"/>
    <row r="35" s="149" customFormat="1"/>
    <row r="36" s="149" customFormat="1"/>
    <row r="37" s="149" customFormat="1"/>
    <row r="38" s="149" customFormat="1"/>
    <row r="39" s="149" customFormat="1"/>
    <row r="40" s="149" customFormat="1"/>
    <row r="41" s="149" customFormat="1"/>
    <row r="42" s="149" customFormat="1"/>
    <row r="43" s="149" customFormat="1"/>
    <row r="44" s="149" customFormat="1"/>
    <row r="45" s="143" customFormat="1"/>
    <row r="46" s="143" customFormat="1"/>
    <row r="47" s="143" customFormat="1"/>
    <row r="48" s="143" customFormat="1"/>
    <row r="49" s="143" customFormat="1"/>
    <row r="50" s="143" customFormat="1"/>
    <row r="51" s="143" customFormat="1"/>
    <row r="52" s="143" customFormat="1"/>
    <row r="53" s="143" customFormat="1"/>
    <row r="54" s="143" customFormat="1"/>
    <row r="55" s="143" customFormat="1"/>
    <row r="56" s="143" customFormat="1"/>
    <row r="57" s="143" customFormat="1"/>
    <row r="58" s="143" customFormat="1"/>
    <row r="59" s="143" customFormat="1"/>
    <row r="60" s="143" customFormat="1"/>
    <row r="61" s="143" customFormat="1"/>
    <row r="62" s="143" customFormat="1"/>
    <row r="63" s="143" customFormat="1"/>
    <row r="64" s="143" customFormat="1"/>
    <row r="65" s="143" customFormat="1"/>
    <row r="66" s="143" customFormat="1"/>
    <row r="67" s="143" customFormat="1"/>
    <row r="68" s="143" customFormat="1"/>
    <row r="69" s="143" customFormat="1"/>
    <row r="70" s="143" customFormat="1"/>
    <row r="71" s="143" customFormat="1"/>
    <row r="72" s="143" customFormat="1"/>
    <row r="73" s="143" customFormat="1"/>
    <row r="74" s="143" customFormat="1"/>
    <row r="75" s="143" customFormat="1"/>
    <row r="76" s="143" customFormat="1"/>
    <row r="77" s="143" customFormat="1"/>
    <row r="78" s="143" customFormat="1"/>
    <row r="79" s="143" customFormat="1"/>
    <row r="80" s="143" customFormat="1"/>
    <row r="81" s="143" customFormat="1"/>
    <row r="82" s="143" customFormat="1"/>
    <row r="83" s="143" customFormat="1"/>
    <row r="84" s="143" customFormat="1"/>
    <row r="85" s="143" customFormat="1"/>
    <row r="86" s="143" customFormat="1"/>
    <row r="87" s="143" customFormat="1"/>
    <row r="88" s="143" customFormat="1"/>
    <row r="89" s="143" customFormat="1"/>
    <row r="90" s="143" customFormat="1"/>
    <row r="91" s="143" customFormat="1"/>
    <row r="92" s="143" customFormat="1"/>
    <row r="93" s="143" customFormat="1"/>
    <row r="94" s="143" customFormat="1"/>
    <row r="95" s="143" customFormat="1"/>
    <row r="96" s="143" customFormat="1"/>
    <row r="97" s="143" customFormat="1"/>
    <row r="98" s="143" customFormat="1"/>
    <row r="99" s="143" customFormat="1"/>
    <row r="100" s="143" customFormat="1"/>
    <row r="101" s="143" customFormat="1"/>
    <row r="102" s="143" customFormat="1"/>
    <row r="103" s="143" customFormat="1"/>
    <row r="104" s="143" customFormat="1"/>
    <row r="105" s="143" customFormat="1"/>
    <row r="106" s="143" customFormat="1"/>
    <row r="107" s="143" customFormat="1"/>
    <row r="108" s="143" customFormat="1"/>
    <row r="109" s="143" customFormat="1"/>
    <row r="110" s="143" customFormat="1"/>
    <row r="111" s="143" customFormat="1"/>
    <row r="112" s="143" customFormat="1"/>
    <row r="113" s="143" customFormat="1"/>
    <row r="114" s="143" customFormat="1"/>
    <row r="115" s="143" customFormat="1"/>
    <row r="116" s="143" customFormat="1"/>
    <row r="117" s="143" customFormat="1"/>
    <row r="118" s="143" customFormat="1"/>
    <row r="119" s="143" customFormat="1"/>
    <row r="120" s="143" customFormat="1"/>
    <row r="121" s="143" customFormat="1"/>
    <row r="122" s="143" customFormat="1"/>
    <row r="123" s="143" customFormat="1"/>
    <row r="124" s="143" customFormat="1"/>
    <row r="125" s="143" customFormat="1"/>
    <row r="126" s="143" customFormat="1"/>
    <row r="127" s="143" customFormat="1"/>
    <row r="128" s="143" customFormat="1"/>
  </sheetData>
  <sortState ref="A10:A19">
    <sortCondition ref="A10"/>
  </sortState>
  <mergeCells count="70">
    <mergeCell ref="Q6:R6"/>
    <mergeCell ref="AF6:AF7"/>
    <mergeCell ref="AG6:AH6"/>
    <mergeCell ref="T6:T7"/>
    <mergeCell ref="Y6:Z6"/>
    <mergeCell ref="U6:V6"/>
    <mergeCell ref="AX21:BG25"/>
    <mergeCell ref="AQ6:AQ7"/>
    <mergeCell ref="AQ3:AQ5"/>
    <mergeCell ref="AM6:AM7"/>
    <mergeCell ref="O6:O7"/>
    <mergeCell ref="P6:P7"/>
    <mergeCell ref="AN6:AN7"/>
    <mergeCell ref="X6:X7"/>
    <mergeCell ref="AV3:AY5"/>
    <mergeCell ref="AZ3:BC5"/>
    <mergeCell ref="S6:S7"/>
    <mergeCell ref="AX6:AY6"/>
    <mergeCell ref="AZ6:AZ7"/>
    <mergeCell ref="AO6:AP6"/>
    <mergeCell ref="AR6:AR7"/>
    <mergeCell ref="AI6:AI7"/>
    <mergeCell ref="BJ6:BJ7"/>
    <mergeCell ref="BB6:BC6"/>
    <mergeCell ref="BD6:BD7"/>
    <mergeCell ref="BE6:BE7"/>
    <mergeCell ref="BF6:BG6"/>
    <mergeCell ref="BH6:BH7"/>
    <mergeCell ref="BI6:BI7"/>
    <mergeCell ref="A3:A7"/>
    <mergeCell ref="C3:F5"/>
    <mergeCell ref="G3:J5"/>
    <mergeCell ref="K3:N5"/>
    <mergeCell ref="L6:L7"/>
    <mergeCell ref="M6:N6"/>
    <mergeCell ref="B6:B7"/>
    <mergeCell ref="B3:B5"/>
    <mergeCell ref="C6:C7"/>
    <mergeCell ref="D6:D7"/>
    <mergeCell ref="E6:F6"/>
    <mergeCell ref="G6:G7"/>
    <mergeCell ref="H6:H7"/>
    <mergeCell ref="I6:J6"/>
    <mergeCell ref="K6:K7"/>
    <mergeCell ref="BK1:BQ1"/>
    <mergeCell ref="BH3:BJ5"/>
    <mergeCell ref="S3:V5"/>
    <mergeCell ref="AA3:AD5"/>
    <mergeCell ref="AE3:AH5"/>
    <mergeCell ref="AI3:AL5"/>
    <mergeCell ref="W3:Z5"/>
    <mergeCell ref="AM3:AP5"/>
    <mergeCell ref="AR3:AU5"/>
    <mergeCell ref="BD3:BG5"/>
    <mergeCell ref="O3:R5"/>
    <mergeCell ref="B20:R20"/>
    <mergeCell ref="G1:Q1"/>
    <mergeCell ref="BA6:BA7"/>
    <mergeCell ref="AW6:AW7"/>
    <mergeCell ref="AS6:AS7"/>
    <mergeCell ref="AT6:AU6"/>
    <mergeCell ref="AV6:AV7"/>
    <mergeCell ref="W6:W7"/>
    <mergeCell ref="H2:Q2"/>
    <mergeCell ref="AJ6:AJ7"/>
    <mergeCell ref="AK6:AL6"/>
    <mergeCell ref="AA6:AA7"/>
    <mergeCell ref="AB6:AB7"/>
    <mergeCell ref="AC6:AD6"/>
    <mergeCell ref="AE6:AE7"/>
  </mergeCells>
  <printOptions horizontalCentered="1" verticalCentered="1"/>
  <pageMargins left="0" right="0" top="0.15748031496062992" bottom="0" header="0.15748031496062992" footer="0"/>
  <pageSetup paperSize="9" scale="80" fitToHeight="2" orientation="landscape" r:id="rId1"/>
  <headerFooter alignWithMargins="0"/>
  <colBreaks count="3" manualBreakCount="3">
    <brk id="18" max="19" man="1"/>
    <brk id="34" max="19" man="1"/>
    <brk id="51" max="1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E64"/>
  <sheetViews>
    <sheetView topLeftCell="A7" zoomScaleNormal="100" zoomScaleSheetLayoutView="90" workbookViewId="0">
      <selection activeCell="L13" sqref="L13"/>
    </sheetView>
  </sheetViews>
  <sheetFormatPr defaultColWidth="9.140625" defaultRowHeight="15.75"/>
  <cols>
    <col min="1" max="1" width="3.140625" style="46" customWidth="1"/>
    <col min="2" max="2" width="66.42578125" style="57" customWidth="1"/>
    <col min="3" max="3" width="21.42578125" style="57" customWidth="1"/>
    <col min="4" max="16384" width="9.140625" style="47"/>
  </cols>
  <sheetData>
    <row r="1" spans="1:5" ht="61.9" customHeight="1">
      <c r="A1" s="425" t="s">
        <v>481</v>
      </c>
      <c r="B1" s="425"/>
      <c r="C1" s="425"/>
    </row>
    <row r="2" spans="1:5" ht="20.25" customHeight="1">
      <c r="B2" s="425" t="s">
        <v>76</v>
      </c>
      <c r="C2" s="425"/>
    </row>
    <row r="4" spans="1:5" s="48" customFormat="1" ht="77.25" customHeight="1">
      <c r="A4" s="157"/>
      <c r="B4" s="154" t="s">
        <v>77</v>
      </c>
      <c r="C4" s="155" t="s">
        <v>292</v>
      </c>
    </row>
    <row r="5" spans="1:5" ht="31.5">
      <c r="A5" s="49">
        <v>1</v>
      </c>
      <c r="B5" s="230" t="s">
        <v>229</v>
      </c>
      <c r="C5" s="73">
        <v>619</v>
      </c>
      <c r="E5" s="69"/>
    </row>
    <row r="6" spans="1:5">
      <c r="A6" s="49">
        <v>2</v>
      </c>
      <c r="B6" s="230" t="s">
        <v>274</v>
      </c>
      <c r="C6" s="73">
        <v>551</v>
      </c>
      <c r="E6" s="69"/>
    </row>
    <row r="7" spans="1:5" ht="31.5">
      <c r="A7" s="49">
        <v>3</v>
      </c>
      <c r="B7" s="230" t="s">
        <v>230</v>
      </c>
      <c r="C7" s="73">
        <v>458</v>
      </c>
      <c r="E7" s="69"/>
    </row>
    <row r="8" spans="1:5" s="51" customFormat="1" ht="31.5">
      <c r="A8" s="49">
        <v>4</v>
      </c>
      <c r="B8" s="230" t="s">
        <v>216</v>
      </c>
      <c r="C8" s="73">
        <v>287</v>
      </c>
      <c r="E8" s="69"/>
    </row>
    <row r="9" spans="1:5" s="51" customFormat="1">
      <c r="A9" s="49">
        <v>5</v>
      </c>
      <c r="B9" s="230" t="s">
        <v>21</v>
      </c>
      <c r="C9" s="73">
        <v>277</v>
      </c>
      <c r="E9" s="69"/>
    </row>
    <row r="10" spans="1:5" s="51" customFormat="1">
      <c r="A10" s="49">
        <v>6</v>
      </c>
      <c r="B10" s="230" t="s">
        <v>202</v>
      </c>
      <c r="C10" s="73">
        <v>263</v>
      </c>
      <c r="E10" s="69"/>
    </row>
    <row r="11" spans="1:5" s="51" customFormat="1">
      <c r="A11" s="49">
        <v>7</v>
      </c>
      <c r="B11" s="230" t="s">
        <v>204</v>
      </c>
      <c r="C11" s="73">
        <v>259</v>
      </c>
      <c r="E11" s="69"/>
    </row>
    <row r="12" spans="1:5" s="51" customFormat="1" ht="16.5" customHeight="1">
      <c r="A12" s="49">
        <v>8</v>
      </c>
      <c r="B12" s="230" t="s">
        <v>211</v>
      </c>
      <c r="C12" s="73">
        <v>122</v>
      </c>
      <c r="E12" s="69"/>
    </row>
    <row r="13" spans="1:5" s="51" customFormat="1" ht="16.5" customHeight="1">
      <c r="A13" s="49">
        <v>9</v>
      </c>
      <c r="B13" s="230" t="s">
        <v>228</v>
      </c>
      <c r="C13" s="73">
        <v>113</v>
      </c>
      <c r="E13" s="69"/>
    </row>
    <row r="14" spans="1:5" s="51" customFormat="1" ht="16.5" customHeight="1">
      <c r="A14" s="49">
        <v>10</v>
      </c>
      <c r="B14" s="230" t="s">
        <v>226</v>
      </c>
      <c r="C14" s="73">
        <v>111</v>
      </c>
      <c r="E14" s="69"/>
    </row>
    <row r="15" spans="1:5" s="51" customFormat="1" ht="31.5">
      <c r="A15" s="49">
        <v>11</v>
      </c>
      <c r="B15" s="230" t="s">
        <v>218</v>
      </c>
      <c r="C15" s="73">
        <v>96</v>
      </c>
      <c r="E15" s="69"/>
    </row>
    <row r="16" spans="1:5" s="51" customFormat="1">
      <c r="A16" s="49">
        <v>12</v>
      </c>
      <c r="B16" s="230" t="s">
        <v>217</v>
      </c>
      <c r="C16" s="73">
        <v>88</v>
      </c>
      <c r="E16" s="69"/>
    </row>
    <row r="17" spans="1:5" s="51" customFormat="1">
      <c r="A17" s="49">
        <v>13</v>
      </c>
      <c r="B17" s="230" t="s">
        <v>40</v>
      </c>
      <c r="C17" s="73">
        <v>77</v>
      </c>
      <c r="E17" s="69"/>
    </row>
    <row r="18" spans="1:5" s="51" customFormat="1">
      <c r="A18" s="49">
        <v>14</v>
      </c>
      <c r="B18" s="230" t="s">
        <v>17</v>
      </c>
      <c r="C18" s="73">
        <v>76</v>
      </c>
      <c r="E18" s="69"/>
    </row>
    <row r="19" spans="1:5" s="51" customFormat="1" ht="18" customHeight="1">
      <c r="A19" s="49">
        <v>15</v>
      </c>
      <c r="B19" s="230" t="s">
        <v>236</v>
      </c>
      <c r="C19" s="73">
        <v>74</v>
      </c>
      <c r="E19" s="69"/>
    </row>
    <row r="20" spans="1:5" s="51" customFormat="1">
      <c r="A20" s="49">
        <v>16</v>
      </c>
      <c r="B20" s="230" t="s">
        <v>347</v>
      </c>
      <c r="C20" s="73">
        <v>68</v>
      </c>
      <c r="E20" s="69"/>
    </row>
    <row r="21" spans="1:5" s="51" customFormat="1">
      <c r="A21" s="49">
        <v>17</v>
      </c>
      <c r="B21" s="230" t="s">
        <v>213</v>
      </c>
      <c r="C21" s="73">
        <v>67</v>
      </c>
      <c r="E21" s="69"/>
    </row>
    <row r="22" spans="1:5" s="51" customFormat="1">
      <c r="A22" s="49">
        <v>18</v>
      </c>
      <c r="B22" s="230" t="s">
        <v>200</v>
      </c>
      <c r="C22" s="73">
        <v>62</v>
      </c>
      <c r="E22" s="69"/>
    </row>
    <row r="23" spans="1:5" s="51" customFormat="1">
      <c r="A23" s="49">
        <v>19</v>
      </c>
      <c r="B23" s="230" t="s">
        <v>234</v>
      </c>
      <c r="C23" s="73">
        <v>61</v>
      </c>
      <c r="E23" s="69"/>
    </row>
    <row r="24" spans="1:5" s="51" customFormat="1">
      <c r="A24" s="49">
        <v>20</v>
      </c>
      <c r="B24" s="230" t="s">
        <v>59</v>
      </c>
      <c r="C24" s="73">
        <v>55</v>
      </c>
      <c r="E24" s="69"/>
    </row>
    <row r="25" spans="1:5" s="51" customFormat="1" ht="31.5">
      <c r="A25" s="49">
        <v>21</v>
      </c>
      <c r="B25" s="230" t="s">
        <v>231</v>
      </c>
      <c r="C25" s="73">
        <v>55</v>
      </c>
      <c r="E25" s="69"/>
    </row>
    <row r="26" spans="1:5" s="51" customFormat="1">
      <c r="A26" s="49">
        <v>22</v>
      </c>
      <c r="B26" s="230" t="s">
        <v>223</v>
      </c>
      <c r="C26" s="73">
        <v>50</v>
      </c>
      <c r="E26" s="69"/>
    </row>
    <row r="27" spans="1:5" s="51" customFormat="1">
      <c r="A27" s="49">
        <v>23</v>
      </c>
      <c r="B27" s="230" t="s">
        <v>205</v>
      </c>
      <c r="C27" s="73">
        <v>49</v>
      </c>
      <c r="E27" s="69"/>
    </row>
    <row r="28" spans="1:5" s="51" customFormat="1">
      <c r="A28" s="49">
        <v>24</v>
      </c>
      <c r="B28" s="230" t="s">
        <v>212</v>
      </c>
      <c r="C28" s="73">
        <v>45</v>
      </c>
      <c r="E28" s="69"/>
    </row>
    <row r="29" spans="1:5" s="51" customFormat="1">
      <c r="A29" s="49">
        <v>25</v>
      </c>
      <c r="B29" s="230" t="s">
        <v>62</v>
      </c>
      <c r="C29" s="73">
        <v>43</v>
      </c>
      <c r="E29" s="69"/>
    </row>
    <row r="30" spans="1:5" s="51" customFormat="1">
      <c r="A30" s="49">
        <v>26</v>
      </c>
      <c r="B30" s="230" t="s">
        <v>225</v>
      </c>
      <c r="C30" s="73">
        <v>43</v>
      </c>
      <c r="E30" s="69"/>
    </row>
    <row r="31" spans="1:5" s="51" customFormat="1">
      <c r="A31" s="49">
        <v>27</v>
      </c>
      <c r="B31" s="230" t="s">
        <v>219</v>
      </c>
      <c r="C31" s="73">
        <v>40</v>
      </c>
      <c r="E31" s="69"/>
    </row>
    <row r="32" spans="1:5" s="51" customFormat="1">
      <c r="A32" s="49">
        <v>28</v>
      </c>
      <c r="B32" s="230" t="s">
        <v>210</v>
      </c>
      <c r="C32" s="73">
        <v>35</v>
      </c>
      <c r="E32" s="69"/>
    </row>
    <row r="33" spans="1:5" s="51" customFormat="1">
      <c r="A33" s="49">
        <v>29</v>
      </c>
      <c r="B33" s="230" t="s">
        <v>51</v>
      </c>
      <c r="C33" s="73">
        <v>34</v>
      </c>
      <c r="E33" s="69"/>
    </row>
    <row r="34" spans="1:5" s="51" customFormat="1">
      <c r="A34" s="49">
        <v>30</v>
      </c>
      <c r="B34" s="230" t="s">
        <v>196</v>
      </c>
      <c r="C34" s="73">
        <v>33</v>
      </c>
      <c r="E34" s="69"/>
    </row>
    <row r="35" spans="1:5" s="51" customFormat="1">
      <c r="A35" s="49">
        <v>31</v>
      </c>
      <c r="B35" s="230" t="s">
        <v>235</v>
      </c>
      <c r="C35" s="68">
        <v>29</v>
      </c>
      <c r="E35" s="69"/>
    </row>
    <row r="36" spans="1:5" s="51" customFormat="1">
      <c r="A36" s="49">
        <v>32</v>
      </c>
      <c r="B36" s="230" t="s">
        <v>232</v>
      </c>
      <c r="C36" s="73">
        <v>29</v>
      </c>
      <c r="E36" s="69"/>
    </row>
    <row r="37" spans="1:5" s="51" customFormat="1" ht="31.5">
      <c r="A37" s="49">
        <v>33</v>
      </c>
      <c r="B37" s="230" t="s">
        <v>215</v>
      </c>
      <c r="C37" s="73">
        <v>26</v>
      </c>
      <c r="E37" s="69"/>
    </row>
    <row r="38" spans="1:5" s="51" customFormat="1" ht="18" customHeight="1">
      <c r="A38" s="49">
        <v>34</v>
      </c>
      <c r="B38" s="230" t="s">
        <v>198</v>
      </c>
      <c r="C38" s="73">
        <v>26</v>
      </c>
      <c r="E38" s="69"/>
    </row>
    <row r="39" spans="1:5" s="51" customFormat="1">
      <c r="A39" s="49">
        <v>35</v>
      </c>
      <c r="B39" s="230" t="s">
        <v>207</v>
      </c>
      <c r="C39" s="73">
        <v>25</v>
      </c>
      <c r="E39" s="69"/>
    </row>
    <row r="40" spans="1:5" s="51" customFormat="1" ht="31.5">
      <c r="A40" s="49">
        <v>36</v>
      </c>
      <c r="B40" s="230" t="s">
        <v>239</v>
      </c>
      <c r="C40" s="73">
        <v>22</v>
      </c>
      <c r="E40" s="69"/>
    </row>
    <row r="41" spans="1:5" ht="31.5">
      <c r="A41" s="49">
        <v>37</v>
      </c>
      <c r="B41" s="230" t="s">
        <v>54</v>
      </c>
      <c r="C41" s="73">
        <v>22</v>
      </c>
      <c r="E41" s="69"/>
    </row>
    <row r="42" spans="1:5">
      <c r="A42" s="49">
        <v>38</v>
      </c>
      <c r="B42" s="230" t="s">
        <v>209</v>
      </c>
      <c r="C42" s="73">
        <v>22</v>
      </c>
      <c r="E42" s="69"/>
    </row>
    <row r="43" spans="1:5" ht="31.5">
      <c r="A43" s="49">
        <v>39</v>
      </c>
      <c r="B43" s="230" t="s">
        <v>203</v>
      </c>
      <c r="C43" s="73">
        <v>22</v>
      </c>
      <c r="E43" s="69"/>
    </row>
    <row r="44" spans="1:5" ht="31.5">
      <c r="A44" s="49">
        <v>40</v>
      </c>
      <c r="B44" s="230" t="s">
        <v>221</v>
      </c>
      <c r="C44" s="73">
        <v>19</v>
      </c>
      <c r="E44" s="69"/>
    </row>
    <row r="45" spans="1:5">
      <c r="A45" s="49">
        <v>41</v>
      </c>
      <c r="B45" s="230" t="s">
        <v>41</v>
      </c>
      <c r="C45" s="73">
        <v>18</v>
      </c>
      <c r="E45" s="69"/>
    </row>
    <row r="46" spans="1:5">
      <c r="A46" s="49">
        <v>42</v>
      </c>
      <c r="B46" s="230" t="s">
        <v>52</v>
      </c>
      <c r="C46" s="73">
        <v>18</v>
      </c>
      <c r="E46" s="69"/>
    </row>
    <row r="47" spans="1:5">
      <c r="A47" s="49">
        <v>43</v>
      </c>
      <c r="B47" s="230" t="s">
        <v>220</v>
      </c>
      <c r="C47" s="73">
        <v>18</v>
      </c>
      <c r="E47" s="69"/>
    </row>
    <row r="48" spans="1:5" ht="31.5">
      <c r="A48" s="49">
        <v>44</v>
      </c>
      <c r="B48" s="230" t="s">
        <v>50</v>
      </c>
      <c r="C48" s="73">
        <v>17</v>
      </c>
      <c r="E48" s="69"/>
    </row>
    <row r="49" spans="1:5">
      <c r="A49" s="49">
        <v>45</v>
      </c>
      <c r="B49" s="230" t="s">
        <v>55</v>
      </c>
      <c r="C49" s="73">
        <v>17</v>
      </c>
      <c r="E49" s="69"/>
    </row>
    <row r="50" spans="1:5">
      <c r="A50" s="49">
        <v>46</v>
      </c>
      <c r="B50" s="230" t="s">
        <v>355</v>
      </c>
      <c r="C50" s="73">
        <v>16</v>
      </c>
      <c r="E50" s="69"/>
    </row>
    <row r="51" spans="1:5">
      <c r="A51" s="49">
        <v>47</v>
      </c>
      <c r="B51" s="230" t="s">
        <v>47</v>
      </c>
      <c r="C51" s="73">
        <v>15</v>
      </c>
      <c r="E51" s="69"/>
    </row>
    <row r="52" spans="1:5">
      <c r="A52" s="49">
        <v>48</v>
      </c>
      <c r="B52" s="230" t="s">
        <v>44</v>
      </c>
      <c r="C52" s="73">
        <v>14</v>
      </c>
      <c r="E52" s="69"/>
    </row>
    <row r="53" spans="1:5">
      <c r="A53" s="49">
        <v>49</v>
      </c>
      <c r="B53" s="230" t="s">
        <v>233</v>
      </c>
      <c r="C53" s="73">
        <v>14</v>
      </c>
      <c r="E53" s="69"/>
    </row>
    <row r="54" spans="1:5">
      <c r="A54" s="49">
        <v>50</v>
      </c>
      <c r="B54" s="230" t="s">
        <v>224</v>
      </c>
      <c r="C54" s="73">
        <v>14</v>
      </c>
      <c r="E54" s="69"/>
    </row>
    <row r="55" spans="1:5">
      <c r="C55" s="158"/>
      <c r="E55" s="69"/>
    </row>
    <row r="56" spans="1:5">
      <c r="C56" s="158"/>
      <c r="E56" s="69"/>
    </row>
    <row r="57" spans="1:5">
      <c r="C57" s="158"/>
      <c r="E57" s="69"/>
    </row>
    <row r="58" spans="1:5">
      <c r="C58" s="158"/>
      <c r="E58" s="69"/>
    </row>
    <row r="59" spans="1:5">
      <c r="C59" s="158"/>
      <c r="E59" s="69"/>
    </row>
    <row r="60" spans="1:5">
      <c r="C60" s="158"/>
    </row>
    <row r="61" spans="1:5">
      <c r="C61" s="158"/>
    </row>
    <row r="62" spans="1:5">
      <c r="C62" s="158"/>
    </row>
    <row r="63" spans="1:5">
      <c r="C63" s="158"/>
    </row>
    <row r="64" spans="1:5">
      <c r="C64" s="15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N18"/>
  <sheetViews>
    <sheetView topLeftCell="B1" zoomScale="80" zoomScaleNormal="80" zoomScaleSheetLayoutView="70" workbookViewId="0">
      <selection activeCell="B8" sqref="B8"/>
    </sheetView>
  </sheetViews>
  <sheetFormatPr defaultRowHeight="18.75"/>
  <cols>
    <col min="1" max="1" width="1.28515625" style="329" hidden="1" customWidth="1"/>
    <col min="2" max="2" width="68.28515625" style="329" customWidth="1"/>
    <col min="3" max="4" width="14.42578125" style="329" customWidth="1"/>
    <col min="5" max="5" width="10.42578125" style="329" customWidth="1"/>
    <col min="6" max="6" width="11" style="329" customWidth="1"/>
    <col min="7" max="7" width="9.140625" style="329"/>
    <col min="8" max="10" width="9.140625" style="329" customWidth="1"/>
    <col min="11" max="256" width="9.140625" style="329"/>
    <col min="257" max="257" width="0" style="329" hidden="1" customWidth="1"/>
    <col min="258" max="258" width="68.28515625" style="329" customWidth="1"/>
    <col min="259" max="260" width="14.42578125" style="329" customWidth="1"/>
    <col min="261" max="261" width="10.42578125" style="329" customWidth="1"/>
    <col min="262" max="262" width="11" style="329" customWidth="1"/>
    <col min="263" max="263" width="9.140625" style="329"/>
    <col min="264" max="266" width="9.140625" style="329" customWidth="1"/>
    <col min="267" max="512" width="9.140625" style="329"/>
    <col min="513" max="513" width="0" style="329" hidden="1" customWidth="1"/>
    <col min="514" max="514" width="68.28515625" style="329" customWidth="1"/>
    <col min="515" max="516" width="14.42578125" style="329" customWidth="1"/>
    <col min="517" max="517" width="10.42578125" style="329" customWidth="1"/>
    <col min="518" max="518" width="11" style="329" customWidth="1"/>
    <col min="519" max="519" width="9.140625" style="329"/>
    <col min="520" max="522" width="9.140625" style="329" customWidth="1"/>
    <col min="523" max="768" width="9.140625" style="329"/>
    <col min="769" max="769" width="0" style="329" hidden="1" customWidth="1"/>
    <col min="770" max="770" width="68.28515625" style="329" customWidth="1"/>
    <col min="771" max="772" width="14.42578125" style="329" customWidth="1"/>
    <col min="773" max="773" width="10.42578125" style="329" customWidth="1"/>
    <col min="774" max="774" width="11" style="329" customWidth="1"/>
    <col min="775" max="775" width="9.140625" style="329"/>
    <col min="776" max="778" width="9.140625" style="329" customWidth="1"/>
    <col min="779" max="1024" width="9.140625" style="329"/>
    <col min="1025" max="1025" width="0" style="329" hidden="1" customWidth="1"/>
    <col min="1026" max="1026" width="68.28515625" style="329" customWidth="1"/>
    <col min="1027" max="1028" width="14.42578125" style="329" customWidth="1"/>
    <col min="1029" max="1029" width="10.42578125" style="329" customWidth="1"/>
    <col min="1030" max="1030" width="11" style="329" customWidth="1"/>
    <col min="1031" max="1031" width="9.140625" style="329"/>
    <col min="1032" max="1034" width="9.140625" style="329" customWidth="1"/>
    <col min="1035" max="1280" width="9.140625" style="329"/>
    <col min="1281" max="1281" width="0" style="329" hidden="1" customWidth="1"/>
    <col min="1282" max="1282" width="68.28515625" style="329" customWidth="1"/>
    <col min="1283" max="1284" width="14.42578125" style="329" customWidth="1"/>
    <col min="1285" max="1285" width="10.42578125" style="329" customWidth="1"/>
    <col min="1286" max="1286" width="11" style="329" customWidth="1"/>
    <col min="1287" max="1287" width="9.140625" style="329"/>
    <col min="1288" max="1290" width="9.140625" style="329" customWidth="1"/>
    <col min="1291" max="1536" width="9.140625" style="329"/>
    <col min="1537" max="1537" width="0" style="329" hidden="1" customWidth="1"/>
    <col min="1538" max="1538" width="68.28515625" style="329" customWidth="1"/>
    <col min="1539" max="1540" width="14.42578125" style="329" customWidth="1"/>
    <col min="1541" max="1541" width="10.42578125" style="329" customWidth="1"/>
    <col min="1542" max="1542" width="11" style="329" customWidth="1"/>
    <col min="1543" max="1543" width="9.140625" style="329"/>
    <col min="1544" max="1546" width="9.140625" style="329" customWidth="1"/>
    <col min="1547" max="1792" width="9.140625" style="329"/>
    <col min="1793" max="1793" width="0" style="329" hidden="1" customWidth="1"/>
    <col min="1794" max="1794" width="68.28515625" style="329" customWidth="1"/>
    <col min="1795" max="1796" width="14.42578125" style="329" customWidth="1"/>
    <col min="1797" max="1797" width="10.42578125" style="329" customWidth="1"/>
    <col min="1798" max="1798" width="11" style="329" customWidth="1"/>
    <col min="1799" max="1799" width="9.140625" style="329"/>
    <col min="1800" max="1802" width="9.140625" style="329" customWidth="1"/>
    <col min="1803" max="2048" width="9.140625" style="329"/>
    <col min="2049" max="2049" width="0" style="329" hidden="1" customWidth="1"/>
    <col min="2050" max="2050" width="68.28515625" style="329" customWidth="1"/>
    <col min="2051" max="2052" width="14.42578125" style="329" customWidth="1"/>
    <col min="2053" max="2053" width="10.42578125" style="329" customWidth="1"/>
    <col min="2054" max="2054" width="11" style="329" customWidth="1"/>
    <col min="2055" max="2055" width="9.140625" style="329"/>
    <col min="2056" max="2058" width="9.140625" style="329" customWidth="1"/>
    <col min="2059" max="2304" width="9.140625" style="329"/>
    <col min="2305" max="2305" width="0" style="329" hidden="1" customWidth="1"/>
    <col min="2306" max="2306" width="68.28515625" style="329" customWidth="1"/>
    <col min="2307" max="2308" width="14.42578125" style="329" customWidth="1"/>
    <col min="2309" max="2309" width="10.42578125" style="329" customWidth="1"/>
    <col min="2310" max="2310" width="11" style="329" customWidth="1"/>
    <col min="2311" max="2311" width="9.140625" style="329"/>
    <col min="2312" max="2314" width="9.140625" style="329" customWidth="1"/>
    <col min="2315" max="2560" width="9.140625" style="329"/>
    <col min="2561" max="2561" width="0" style="329" hidden="1" customWidth="1"/>
    <col min="2562" max="2562" width="68.28515625" style="329" customWidth="1"/>
    <col min="2563" max="2564" width="14.42578125" style="329" customWidth="1"/>
    <col min="2565" max="2565" width="10.42578125" style="329" customWidth="1"/>
    <col min="2566" max="2566" width="11" style="329" customWidth="1"/>
    <col min="2567" max="2567" width="9.140625" style="329"/>
    <col min="2568" max="2570" width="9.140625" style="329" customWidth="1"/>
    <col min="2571" max="2816" width="9.140625" style="329"/>
    <col min="2817" max="2817" width="0" style="329" hidden="1" customWidth="1"/>
    <col min="2818" max="2818" width="68.28515625" style="329" customWidth="1"/>
    <col min="2819" max="2820" width="14.42578125" style="329" customWidth="1"/>
    <col min="2821" max="2821" width="10.42578125" style="329" customWidth="1"/>
    <col min="2822" max="2822" width="11" style="329" customWidth="1"/>
    <col min="2823" max="2823" width="9.140625" style="329"/>
    <col min="2824" max="2826" width="9.140625" style="329" customWidth="1"/>
    <col min="2827" max="3072" width="9.140625" style="329"/>
    <col min="3073" max="3073" width="0" style="329" hidden="1" customWidth="1"/>
    <col min="3074" max="3074" width="68.28515625" style="329" customWidth="1"/>
    <col min="3075" max="3076" width="14.42578125" style="329" customWidth="1"/>
    <col min="3077" max="3077" width="10.42578125" style="329" customWidth="1"/>
    <col min="3078" max="3078" width="11" style="329" customWidth="1"/>
    <col min="3079" max="3079" width="9.140625" style="329"/>
    <col min="3080" max="3082" width="9.140625" style="329" customWidth="1"/>
    <col min="3083" max="3328" width="9.140625" style="329"/>
    <col min="3329" max="3329" width="0" style="329" hidden="1" customWidth="1"/>
    <col min="3330" max="3330" width="68.28515625" style="329" customWidth="1"/>
    <col min="3331" max="3332" width="14.42578125" style="329" customWidth="1"/>
    <col min="3333" max="3333" width="10.42578125" style="329" customWidth="1"/>
    <col min="3334" max="3334" width="11" style="329" customWidth="1"/>
    <col min="3335" max="3335" width="9.140625" style="329"/>
    <col min="3336" max="3338" width="9.140625" style="329" customWidth="1"/>
    <col min="3339" max="3584" width="9.140625" style="329"/>
    <col min="3585" max="3585" width="0" style="329" hidden="1" customWidth="1"/>
    <col min="3586" max="3586" width="68.28515625" style="329" customWidth="1"/>
    <col min="3587" max="3588" width="14.42578125" style="329" customWidth="1"/>
    <col min="3589" max="3589" width="10.42578125" style="329" customWidth="1"/>
    <col min="3590" max="3590" width="11" style="329" customWidth="1"/>
    <col min="3591" max="3591" width="9.140625" style="329"/>
    <col min="3592" max="3594" width="9.140625" style="329" customWidth="1"/>
    <col min="3595" max="3840" width="9.140625" style="329"/>
    <col min="3841" max="3841" width="0" style="329" hidden="1" customWidth="1"/>
    <col min="3842" max="3842" width="68.28515625" style="329" customWidth="1"/>
    <col min="3843" max="3844" width="14.42578125" style="329" customWidth="1"/>
    <col min="3845" max="3845" width="10.42578125" style="329" customWidth="1"/>
    <col min="3846" max="3846" width="11" style="329" customWidth="1"/>
    <col min="3847" max="3847" width="9.140625" style="329"/>
    <col min="3848" max="3850" width="9.140625" style="329" customWidth="1"/>
    <col min="3851" max="4096" width="9.140625" style="329"/>
    <col min="4097" max="4097" width="0" style="329" hidden="1" customWidth="1"/>
    <col min="4098" max="4098" width="68.28515625" style="329" customWidth="1"/>
    <col min="4099" max="4100" width="14.42578125" style="329" customWidth="1"/>
    <col min="4101" max="4101" width="10.42578125" style="329" customWidth="1"/>
    <col min="4102" max="4102" width="11" style="329" customWidth="1"/>
    <col min="4103" max="4103" width="9.140625" style="329"/>
    <col min="4104" max="4106" width="9.140625" style="329" customWidth="1"/>
    <col min="4107" max="4352" width="9.140625" style="329"/>
    <col min="4353" max="4353" width="0" style="329" hidden="1" customWidth="1"/>
    <col min="4354" max="4354" width="68.28515625" style="329" customWidth="1"/>
    <col min="4355" max="4356" width="14.42578125" style="329" customWidth="1"/>
    <col min="4357" max="4357" width="10.42578125" style="329" customWidth="1"/>
    <col min="4358" max="4358" width="11" style="329" customWidth="1"/>
    <col min="4359" max="4359" width="9.140625" style="329"/>
    <col min="4360" max="4362" width="9.140625" style="329" customWidth="1"/>
    <col min="4363" max="4608" width="9.140625" style="329"/>
    <col min="4609" max="4609" width="0" style="329" hidden="1" customWidth="1"/>
    <col min="4610" max="4610" width="68.28515625" style="329" customWidth="1"/>
    <col min="4611" max="4612" width="14.42578125" style="329" customWidth="1"/>
    <col min="4613" max="4613" width="10.42578125" style="329" customWidth="1"/>
    <col min="4614" max="4614" width="11" style="329" customWidth="1"/>
    <col min="4615" max="4615" width="9.140625" style="329"/>
    <col min="4616" max="4618" width="9.140625" style="329" customWidth="1"/>
    <col min="4619" max="4864" width="9.140625" style="329"/>
    <col min="4865" max="4865" width="0" style="329" hidden="1" customWidth="1"/>
    <col min="4866" max="4866" width="68.28515625" style="329" customWidth="1"/>
    <col min="4867" max="4868" width="14.42578125" style="329" customWidth="1"/>
    <col min="4869" max="4869" width="10.42578125" style="329" customWidth="1"/>
    <col min="4870" max="4870" width="11" style="329" customWidth="1"/>
    <col min="4871" max="4871" width="9.140625" style="329"/>
    <col min="4872" max="4874" width="9.140625" style="329" customWidth="1"/>
    <col min="4875" max="5120" width="9.140625" style="329"/>
    <col min="5121" max="5121" width="0" style="329" hidden="1" customWidth="1"/>
    <col min="5122" max="5122" width="68.28515625" style="329" customWidth="1"/>
    <col min="5123" max="5124" width="14.42578125" style="329" customWidth="1"/>
    <col min="5125" max="5125" width="10.42578125" style="329" customWidth="1"/>
    <col min="5126" max="5126" width="11" style="329" customWidth="1"/>
    <col min="5127" max="5127" width="9.140625" style="329"/>
    <col min="5128" max="5130" width="9.140625" style="329" customWidth="1"/>
    <col min="5131" max="5376" width="9.140625" style="329"/>
    <col min="5377" max="5377" width="0" style="329" hidden="1" customWidth="1"/>
    <col min="5378" max="5378" width="68.28515625" style="329" customWidth="1"/>
    <col min="5379" max="5380" width="14.42578125" style="329" customWidth="1"/>
    <col min="5381" max="5381" width="10.42578125" style="329" customWidth="1"/>
    <col min="5382" max="5382" width="11" style="329" customWidth="1"/>
    <col min="5383" max="5383" width="9.140625" style="329"/>
    <col min="5384" max="5386" width="9.140625" style="329" customWidth="1"/>
    <col min="5387" max="5632" width="9.140625" style="329"/>
    <col min="5633" max="5633" width="0" style="329" hidden="1" customWidth="1"/>
    <col min="5634" max="5634" width="68.28515625" style="329" customWidth="1"/>
    <col min="5635" max="5636" width="14.42578125" style="329" customWidth="1"/>
    <col min="5637" max="5637" width="10.42578125" style="329" customWidth="1"/>
    <col min="5638" max="5638" width="11" style="329" customWidth="1"/>
    <col min="5639" max="5639" width="9.140625" style="329"/>
    <col min="5640" max="5642" width="9.140625" style="329" customWidth="1"/>
    <col min="5643" max="5888" width="9.140625" style="329"/>
    <col min="5889" max="5889" width="0" style="329" hidden="1" customWidth="1"/>
    <col min="5890" max="5890" width="68.28515625" style="329" customWidth="1"/>
    <col min="5891" max="5892" width="14.42578125" style="329" customWidth="1"/>
    <col min="5893" max="5893" width="10.42578125" style="329" customWidth="1"/>
    <col min="5894" max="5894" width="11" style="329" customWidth="1"/>
    <col min="5895" max="5895" width="9.140625" style="329"/>
    <col min="5896" max="5898" width="9.140625" style="329" customWidth="1"/>
    <col min="5899" max="6144" width="9.140625" style="329"/>
    <col min="6145" max="6145" width="0" style="329" hidden="1" customWidth="1"/>
    <col min="6146" max="6146" width="68.28515625" style="329" customWidth="1"/>
    <col min="6147" max="6148" width="14.42578125" style="329" customWidth="1"/>
    <col min="6149" max="6149" width="10.42578125" style="329" customWidth="1"/>
    <col min="6150" max="6150" width="11" style="329" customWidth="1"/>
    <col min="6151" max="6151" width="9.140625" style="329"/>
    <col min="6152" max="6154" width="9.140625" style="329" customWidth="1"/>
    <col min="6155" max="6400" width="9.140625" style="329"/>
    <col min="6401" max="6401" width="0" style="329" hidden="1" customWidth="1"/>
    <col min="6402" max="6402" width="68.28515625" style="329" customWidth="1"/>
    <col min="6403" max="6404" width="14.42578125" style="329" customWidth="1"/>
    <col min="6405" max="6405" width="10.42578125" style="329" customWidth="1"/>
    <col min="6406" max="6406" width="11" style="329" customWidth="1"/>
    <col min="6407" max="6407" width="9.140625" style="329"/>
    <col min="6408" max="6410" width="9.140625" style="329" customWidth="1"/>
    <col min="6411" max="6656" width="9.140625" style="329"/>
    <col min="6657" max="6657" width="0" style="329" hidden="1" customWidth="1"/>
    <col min="6658" max="6658" width="68.28515625" style="329" customWidth="1"/>
    <col min="6659" max="6660" width="14.42578125" style="329" customWidth="1"/>
    <col min="6661" max="6661" width="10.42578125" style="329" customWidth="1"/>
    <col min="6662" max="6662" width="11" style="329" customWidth="1"/>
    <col min="6663" max="6663" width="9.140625" style="329"/>
    <col min="6664" max="6666" width="9.140625" style="329" customWidth="1"/>
    <col min="6667" max="6912" width="9.140625" style="329"/>
    <col min="6913" max="6913" width="0" style="329" hidden="1" customWidth="1"/>
    <col min="6914" max="6914" width="68.28515625" style="329" customWidth="1"/>
    <col min="6915" max="6916" width="14.42578125" style="329" customWidth="1"/>
    <col min="6917" max="6917" width="10.42578125" style="329" customWidth="1"/>
    <col min="6918" max="6918" width="11" style="329" customWidth="1"/>
    <col min="6919" max="6919" width="9.140625" style="329"/>
    <col min="6920" max="6922" width="9.140625" style="329" customWidth="1"/>
    <col min="6923" max="7168" width="9.140625" style="329"/>
    <col min="7169" max="7169" width="0" style="329" hidden="1" customWidth="1"/>
    <col min="7170" max="7170" width="68.28515625" style="329" customWidth="1"/>
    <col min="7171" max="7172" width="14.42578125" style="329" customWidth="1"/>
    <col min="7173" max="7173" width="10.42578125" style="329" customWidth="1"/>
    <col min="7174" max="7174" width="11" style="329" customWidth="1"/>
    <col min="7175" max="7175" width="9.140625" style="329"/>
    <col min="7176" max="7178" width="9.140625" style="329" customWidth="1"/>
    <col min="7179" max="7424" width="9.140625" style="329"/>
    <col min="7425" max="7425" width="0" style="329" hidden="1" customWidth="1"/>
    <col min="7426" max="7426" width="68.28515625" style="329" customWidth="1"/>
    <col min="7427" max="7428" width="14.42578125" style="329" customWidth="1"/>
    <col min="7429" max="7429" width="10.42578125" style="329" customWidth="1"/>
    <col min="7430" max="7430" width="11" style="329" customWidth="1"/>
    <col min="7431" max="7431" width="9.140625" style="329"/>
    <col min="7432" max="7434" width="9.140625" style="329" customWidth="1"/>
    <col min="7435" max="7680" width="9.140625" style="329"/>
    <col min="7681" max="7681" width="0" style="329" hidden="1" customWidth="1"/>
    <col min="7682" max="7682" width="68.28515625" style="329" customWidth="1"/>
    <col min="7683" max="7684" width="14.42578125" style="329" customWidth="1"/>
    <col min="7685" max="7685" width="10.42578125" style="329" customWidth="1"/>
    <col min="7686" max="7686" width="11" style="329" customWidth="1"/>
    <col min="7687" max="7687" width="9.140625" style="329"/>
    <col min="7688" max="7690" width="9.140625" style="329" customWidth="1"/>
    <col min="7691" max="7936" width="9.140625" style="329"/>
    <col min="7937" max="7937" width="0" style="329" hidden="1" customWidth="1"/>
    <col min="7938" max="7938" width="68.28515625" style="329" customWidth="1"/>
    <col min="7939" max="7940" width="14.42578125" style="329" customWidth="1"/>
    <col min="7941" max="7941" width="10.42578125" style="329" customWidth="1"/>
    <col min="7942" max="7942" width="11" style="329" customWidth="1"/>
    <col min="7943" max="7943" width="9.140625" style="329"/>
    <col min="7944" max="7946" width="9.140625" style="329" customWidth="1"/>
    <col min="7947" max="8192" width="9.140625" style="329"/>
    <col min="8193" max="8193" width="0" style="329" hidden="1" customWidth="1"/>
    <col min="8194" max="8194" width="68.28515625" style="329" customWidth="1"/>
    <col min="8195" max="8196" width="14.42578125" style="329" customWidth="1"/>
    <col min="8197" max="8197" width="10.42578125" style="329" customWidth="1"/>
    <col min="8198" max="8198" width="11" style="329" customWidth="1"/>
    <col min="8199" max="8199" width="9.140625" style="329"/>
    <col min="8200" max="8202" width="9.140625" style="329" customWidth="1"/>
    <col min="8203" max="8448" width="9.140625" style="329"/>
    <col min="8449" max="8449" width="0" style="329" hidden="1" customWidth="1"/>
    <col min="8450" max="8450" width="68.28515625" style="329" customWidth="1"/>
    <col min="8451" max="8452" width="14.42578125" style="329" customWidth="1"/>
    <col min="8453" max="8453" width="10.42578125" style="329" customWidth="1"/>
    <col min="8454" max="8454" width="11" style="329" customWidth="1"/>
    <col min="8455" max="8455" width="9.140625" style="329"/>
    <col min="8456" max="8458" width="9.140625" style="329" customWidth="1"/>
    <col min="8459" max="8704" width="9.140625" style="329"/>
    <col min="8705" max="8705" width="0" style="329" hidden="1" customWidth="1"/>
    <col min="8706" max="8706" width="68.28515625" style="329" customWidth="1"/>
    <col min="8707" max="8708" width="14.42578125" style="329" customWidth="1"/>
    <col min="8709" max="8709" width="10.42578125" style="329" customWidth="1"/>
    <col min="8710" max="8710" width="11" style="329" customWidth="1"/>
    <col min="8711" max="8711" width="9.140625" style="329"/>
    <col min="8712" max="8714" width="9.140625" style="329" customWidth="1"/>
    <col min="8715" max="8960" width="9.140625" style="329"/>
    <col min="8961" max="8961" width="0" style="329" hidden="1" customWidth="1"/>
    <col min="8962" max="8962" width="68.28515625" style="329" customWidth="1"/>
    <col min="8963" max="8964" width="14.42578125" style="329" customWidth="1"/>
    <col min="8965" max="8965" width="10.42578125" style="329" customWidth="1"/>
    <col min="8966" max="8966" width="11" style="329" customWidth="1"/>
    <col min="8967" max="8967" width="9.140625" style="329"/>
    <col min="8968" max="8970" width="9.140625" style="329" customWidth="1"/>
    <col min="8971" max="9216" width="9.140625" style="329"/>
    <col min="9217" max="9217" width="0" style="329" hidden="1" customWidth="1"/>
    <col min="9218" max="9218" width="68.28515625" style="329" customWidth="1"/>
    <col min="9219" max="9220" width="14.42578125" style="329" customWidth="1"/>
    <col min="9221" max="9221" width="10.42578125" style="329" customWidth="1"/>
    <col min="9222" max="9222" width="11" style="329" customWidth="1"/>
    <col min="9223" max="9223" width="9.140625" style="329"/>
    <col min="9224" max="9226" width="9.140625" style="329" customWidth="1"/>
    <col min="9227" max="9472" width="9.140625" style="329"/>
    <col min="9473" max="9473" width="0" style="329" hidden="1" customWidth="1"/>
    <col min="9474" max="9474" width="68.28515625" style="329" customWidth="1"/>
    <col min="9475" max="9476" width="14.42578125" style="329" customWidth="1"/>
    <col min="9477" max="9477" width="10.42578125" style="329" customWidth="1"/>
    <col min="9478" max="9478" width="11" style="329" customWidth="1"/>
    <col min="9479" max="9479" width="9.140625" style="329"/>
    <col min="9480" max="9482" width="9.140625" style="329" customWidth="1"/>
    <col min="9483" max="9728" width="9.140625" style="329"/>
    <col min="9729" max="9729" width="0" style="329" hidden="1" customWidth="1"/>
    <col min="9730" max="9730" width="68.28515625" style="329" customWidth="1"/>
    <col min="9731" max="9732" width="14.42578125" style="329" customWidth="1"/>
    <col min="9733" max="9733" width="10.42578125" style="329" customWidth="1"/>
    <col min="9734" max="9734" width="11" style="329" customWidth="1"/>
    <col min="9735" max="9735" width="9.140625" style="329"/>
    <col min="9736" max="9738" width="9.140625" style="329" customWidth="1"/>
    <col min="9739" max="9984" width="9.140625" style="329"/>
    <col min="9985" max="9985" width="0" style="329" hidden="1" customWidth="1"/>
    <col min="9986" max="9986" width="68.28515625" style="329" customWidth="1"/>
    <col min="9987" max="9988" width="14.42578125" style="329" customWidth="1"/>
    <col min="9989" max="9989" width="10.42578125" style="329" customWidth="1"/>
    <col min="9990" max="9990" width="11" style="329" customWidth="1"/>
    <col min="9991" max="9991" width="9.140625" style="329"/>
    <col min="9992" max="9994" width="9.140625" style="329" customWidth="1"/>
    <col min="9995" max="10240" width="9.140625" style="329"/>
    <col min="10241" max="10241" width="0" style="329" hidden="1" customWidth="1"/>
    <col min="10242" max="10242" width="68.28515625" style="329" customWidth="1"/>
    <col min="10243" max="10244" width="14.42578125" style="329" customWidth="1"/>
    <col min="10245" max="10245" width="10.42578125" style="329" customWidth="1"/>
    <col min="10246" max="10246" width="11" style="329" customWidth="1"/>
    <col min="10247" max="10247" width="9.140625" style="329"/>
    <col min="10248" max="10250" width="9.140625" style="329" customWidth="1"/>
    <col min="10251" max="10496" width="9.140625" style="329"/>
    <col min="10497" max="10497" width="0" style="329" hidden="1" customWidth="1"/>
    <col min="10498" max="10498" width="68.28515625" style="329" customWidth="1"/>
    <col min="10499" max="10500" width="14.42578125" style="329" customWidth="1"/>
    <col min="10501" max="10501" width="10.42578125" style="329" customWidth="1"/>
    <col min="10502" max="10502" width="11" style="329" customWidth="1"/>
    <col min="10503" max="10503" width="9.140625" style="329"/>
    <col min="10504" max="10506" width="9.140625" style="329" customWidth="1"/>
    <col min="10507" max="10752" width="9.140625" style="329"/>
    <col min="10753" max="10753" width="0" style="329" hidden="1" customWidth="1"/>
    <col min="10754" max="10754" width="68.28515625" style="329" customWidth="1"/>
    <col min="10755" max="10756" width="14.42578125" style="329" customWidth="1"/>
    <col min="10757" max="10757" width="10.42578125" style="329" customWidth="1"/>
    <col min="10758" max="10758" width="11" style="329" customWidth="1"/>
    <col min="10759" max="10759" width="9.140625" style="329"/>
    <col min="10760" max="10762" width="9.140625" style="329" customWidth="1"/>
    <col min="10763" max="11008" width="9.140625" style="329"/>
    <col min="11009" max="11009" width="0" style="329" hidden="1" customWidth="1"/>
    <col min="11010" max="11010" width="68.28515625" style="329" customWidth="1"/>
    <col min="11011" max="11012" width="14.42578125" style="329" customWidth="1"/>
    <col min="11013" max="11013" width="10.42578125" style="329" customWidth="1"/>
    <col min="11014" max="11014" width="11" style="329" customWidth="1"/>
    <col min="11015" max="11015" width="9.140625" style="329"/>
    <col min="11016" max="11018" width="9.140625" style="329" customWidth="1"/>
    <col min="11019" max="11264" width="9.140625" style="329"/>
    <col min="11265" max="11265" width="0" style="329" hidden="1" customWidth="1"/>
    <col min="11266" max="11266" width="68.28515625" style="329" customWidth="1"/>
    <col min="11267" max="11268" width="14.42578125" style="329" customWidth="1"/>
    <col min="11269" max="11269" width="10.42578125" style="329" customWidth="1"/>
    <col min="11270" max="11270" width="11" style="329" customWidth="1"/>
    <col min="11271" max="11271" width="9.140625" style="329"/>
    <col min="11272" max="11274" width="9.140625" style="329" customWidth="1"/>
    <col min="11275" max="11520" width="9.140625" style="329"/>
    <col min="11521" max="11521" width="0" style="329" hidden="1" customWidth="1"/>
    <col min="11522" max="11522" width="68.28515625" style="329" customWidth="1"/>
    <col min="11523" max="11524" width="14.42578125" style="329" customWidth="1"/>
    <col min="11525" max="11525" width="10.42578125" style="329" customWidth="1"/>
    <col min="11526" max="11526" width="11" style="329" customWidth="1"/>
    <col min="11527" max="11527" width="9.140625" style="329"/>
    <col min="11528" max="11530" width="9.140625" style="329" customWidth="1"/>
    <col min="11531" max="11776" width="9.140625" style="329"/>
    <col min="11777" max="11777" width="0" style="329" hidden="1" customWidth="1"/>
    <col min="11778" max="11778" width="68.28515625" style="329" customWidth="1"/>
    <col min="11779" max="11780" width="14.42578125" style="329" customWidth="1"/>
    <col min="11781" max="11781" width="10.42578125" style="329" customWidth="1"/>
    <col min="11782" max="11782" width="11" style="329" customWidth="1"/>
    <col min="11783" max="11783" width="9.140625" style="329"/>
    <col min="11784" max="11786" width="9.140625" style="329" customWidth="1"/>
    <col min="11787" max="12032" width="9.140625" style="329"/>
    <col min="12033" max="12033" width="0" style="329" hidden="1" customWidth="1"/>
    <col min="12034" max="12034" width="68.28515625" style="329" customWidth="1"/>
    <col min="12035" max="12036" width="14.42578125" style="329" customWidth="1"/>
    <col min="12037" max="12037" width="10.42578125" style="329" customWidth="1"/>
    <col min="12038" max="12038" width="11" style="329" customWidth="1"/>
    <col min="12039" max="12039" width="9.140625" style="329"/>
    <col min="12040" max="12042" width="9.140625" style="329" customWidth="1"/>
    <col min="12043" max="12288" width="9.140625" style="329"/>
    <col min="12289" max="12289" width="0" style="329" hidden="1" customWidth="1"/>
    <col min="12290" max="12290" width="68.28515625" style="329" customWidth="1"/>
    <col min="12291" max="12292" width="14.42578125" style="329" customWidth="1"/>
    <col min="12293" max="12293" width="10.42578125" style="329" customWidth="1"/>
    <col min="12294" max="12294" width="11" style="329" customWidth="1"/>
    <col min="12295" max="12295" width="9.140625" style="329"/>
    <col min="12296" max="12298" width="9.140625" style="329" customWidth="1"/>
    <col min="12299" max="12544" width="9.140625" style="329"/>
    <col min="12545" max="12545" width="0" style="329" hidden="1" customWidth="1"/>
    <col min="12546" max="12546" width="68.28515625" style="329" customWidth="1"/>
    <col min="12547" max="12548" width="14.42578125" style="329" customWidth="1"/>
    <col min="12549" max="12549" width="10.42578125" style="329" customWidth="1"/>
    <col min="12550" max="12550" width="11" style="329" customWidth="1"/>
    <col min="12551" max="12551" width="9.140625" style="329"/>
    <col min="12552" max="12554" width="9.140625" style="329" customWidth="1"/>
    <col min="12555" max="12800" width="9.140625" style="329"/>
    <col min="12801" max="12801" width="0" style="329" hidden="1" customWidth="1"/>
    <col min="12802" max="12802" width="68.28515625" style="329" customWidth="1"/>
    <col min="12803" max="12804" width="14.42578125" style="329" customWidth="1"/>
    <col min="12805" max="12805" width="10.42578125" style="329" customWidth="1"/>
    <col min="12806" max="12806" width="11" style="329" customWidth="1"/>
    <col min="12807" max="12807" width="9.140625" style="329"/>
    <col min="12808" max="12810" width="9.140625" style="329" customWidth="1"/>
    <col min="12811" max="13056" width="9.140625" style="329"/>
    <col min="13057" max="13057" width="0" style="329" hidden="1" customWidth="1"/>
    <col min="13058" max="13058" width="68.28515625" style="329" customWidth="1"/>
    <col min="13059" max="13060" width="14.42578125" style="329" customWidth="1"/>
    <col min="13061" max="13061" width="10.42578125" style="329" customWidth="1"/>
    <col min="13062" max="13062" width="11" style="329" customWidth="1"/>
    <col min="13063" max="13063" width="9.140625" style="329"/>
    <col min="13064" max="13066" width="9.140625" style="329" customWidth="1"/>
    <col min="13067" max="13312" width="9.140625" style="329"/>
    <col min="13313" max="13313" width="0" style="329" hidden="1" customWidth="1"/>
    <col min="13314" max="13314" width="68.28515625" style="329" customWidth="1"/>
    <col min="13315" max="13316" width="14.42578125" style="329" customWidth="1"/>
    <col min="13317" max="13317" width="10.42578125" style="329" customWidth="1"/>
    <col min="13318" max="13318" width="11" style="329" customWidth="1"/>
    <col min="13319" max="13319" width="9.140625" style="329"/>
    <col min="13320" max="13322" width="9.140625" style="329" customWidth="1"/>
    <col min="13323" max="13568" width="9.140625" style="329"/>
    <col min="13569" max="13569" width="0" style="329" hidden="1" customWidth="1"/>
    <col min="13570" max="13570" width="68.28515625" style="329" customWidth="1"/>
    <col min="13571" max="13572" width="14.42578125" style="329" customWidth="1"/>
    <col min="13573" max="13573" width="10.42578125" style="329" customWidth="1"/>
    <col min="13574" max="13574" width="11" style="329" customWidth="1"/>
    <col min="13575" max="13575" width="9.140625" style="329"/>
    <col min="13576" max="13578" width="9.140625" style="329" customWidth="1"/>
    <col min="13579" max="13824" width="9.140625" style="329"/>
    <col min="13825" max="13825" width="0" style="329" hidden="1" customWidth="1"/>
    <col min="13826" max="13826" width="68.28515625" style="329" customWidth="1"/>
    <col min="13827" max="13828" width="14.42578125" style="329" customWidth="1"/>
    <col min="13829" max="13829" width="10.42578125" style="329" customWidth="1"/>
    <col min="13830" max="13830" width="11" style="329" customWidth="1"/>
    <col min="13831" max="13831" width="9.140625" style="329"/>
    <col min="13832" max="13834" width="9.140625" style="329" customWidth="1"/>
    <col min="13835" max="14080" width="9.140625" style="329"/>
    <col min="14081" max="14081" width="0" style="329" hidden="1" customWidth="1"/>
    <col min="14082" max="14082" width="68.28515625" style="329" customWidth="1"/>
    <col min="14083" max="14084" width="14.42578125" style="329" customWidth="1"/>
    <col min="14085" max="14085" width="10.42578125" style="329" customWidth="1"/>
    <col min="14086" max="14086" width="11" style="329" customWidth="1"/>
    <col min="14087" max="14087" width="9.140625" style="329"/>
    <col min="14088" max="14090" width="9.140625" style="329" customWidth="1"/>
    <col min="14091" max="14336" width="9.140625" style="329"/>
    <col min="14337" max="14337" width="0" style="329" hidden="1" customWidth="1"/>
    <col min="14338" max="14338" width="68.28515625" style="329" customWidth="1"/>
    <col min="14339" max="14340" width="14.42578125" style="329" customWidth="1"/>
    <col min="14341" max="14341" width="10.42578125" style="329" customWidth="1"/>
    <col min="14342" max="14342" width="11" style="329" customWidth="1"/>
    <col min="14343" max="14343" width="9.140625" style="329"/>
    <col min="14344" max="14346" width="9.140625" style="329" customWidth="1"/>
    <col min="14347" max="14592" width="9.140625" style="329"/>
    <col min="14593" max="14593" width="0" style="329" hidden="1" customWidth="1"/>
    <col min="14594" max="14594" width="68.28515625" style="329" customWidth="1"/>
    <col min="14595" max="14596" width="14.42578125" style="329" customWidth="1"/>
    <col min="14597" max="14597" width="10.42578125" style="329" customWidth="1"/>
    <col min="14598" max="14598" width="11" style="329" customWidth="1"/>
    <col min="14599" max="14599" width="9.140625" style="329"/>
    <col min="14600" max="14602" width="9.140625" style="329" customWidth="1"/>
    <col min="14603" max="14848" width="9.140625" style="329"/>
    <col min="14849" max="14849" width="0" style="329" hidden="1" customWidth="1"/>
    <col min="14850" max="14850" width="68.28515625" style="329" customWidth="1"/>
    <col min="14851" max="14852" width="14.42578125" style="329" customWidth="1"/>
    <col min="14853" max="14853" width="10.42578125" style="329" customWidth="1"/>
    <col min="14854" max="14854" width="11" style="329" customWidth="1"/>
    <col min="14855" max="14855" width="9.140625" style="329"/>
    <col min="14856" max="14858" width="9.140625" style="329" customWidth="1"/>
    <col min="14859" max="15104" width="9.140625" style="329"/>
    <col min="15105" max="15105" width="0" style="329" hidden="1" customWidth="1"/>
    <col min="15106" max="15106" width="68.28515625" style="329" customWidth="1"/>
    <col min="15107" max="15108" width="14.42578125" style="329" customWidth="1"/>
    <col min="15109" max="15109" width="10.42578125" style="329" customWidth="1"/>
    <col min="15110" max="15110" width="11" style="329" customWidth="1"/>
    <col min="15111" max="15111" width="9.140625" style="329"/>
    <col min="15112" max="15114" width="9.140625" style="329" customWidth="1"/>
    <col min="15115" max="15360" width="9.140625" style="329"/>
    <col min="15361" max="15361" width="0" style="329" hidden="1" customWidth="1"/>
    <col min="15362" max="15362" width="68.28515625" style="329" customWidth="1"/>
    <col min="15363" max="15364" width="14.42578125" style="329" customWidth="1"/>
    <col min="15365" max="15365" width="10.42578125" style="329" customWidth="1"/>
    <col min="15366" max="15366" width="11" style="329" customWidth="1"/>
    <col min="15367" max="15367" width="9.140625" style="329"/>
    <col min="15368" max="15370" width="9.140625" style="329" customWidth="1"/>
    <col min="15371" max="15616" width="9.140625" style="329"/>
    <col min="15617" max="15617" width="0" style="329" hidden="1" customWidth="1"/>
    <col min="15618" max="15618" width="68.28515625" style="329" customWidth="1"/>
    <col min="15619" max="15620" width="14.42578125" style="329" customWidth="1"/>
    <col min="15621" max="15621" width="10.42578125" style="329" customWidth="1"/>
    <col min="15622" max="15622" width="11" style="329" customWidth="1"/>
    <col min="15623" max="15623" width="9.140625" style="329"/>
    <col min="15624" max="15626" width="9.140625" style="329" customWidth="1"/>
    <col min="15627" max="15872" width="9.140625" style="329"/>
    <col min="15873" max="15873" width="0" style="329" hidden="1" customWidth="1"/>
    <col min="15874" max="15874" width="68.28515625" style="329" customWidth="1"/>
    <col min="15875" max="15876" width="14.42578125" style="329" customWidth="1"/>
    <col min="15877" max="15877" width="10.42578125" style="329" customWidth="1"/>
    <col min="15878" max="15878" width="11" style="329" customWidth="1"/>
    <col min="15879" max="15879" width="9.140625" style="329"/>
    <col min="15880" max="15882" width="9.140625" style="329" customWidth="1"/>
    <col min="15883" max="16128" width="9.140625" style="329"/>
    <col min="16129" max="16129" width="0" style="329" hidden="1" customWidth="1"/>
    <col min="16130" max="16130" width="68.28515625" style="329" customWidth="1"/>
    <col min="16131" max="16132" width="14.42578125" style="329" customWidth="1"/>
    <col min="16133" max="16133" width="10.42578125" style="329" customWidth="1"/>
    <col min="16134" max="16134" width="11" style="329" customWidth="1"/>
    <col min="16135" max="16135" width="9.140625" style="329"/>
    <col min="16136" max="16138" width="9.140625" style="329" customWidth="1"/>
    <col min="16139" max="16384" width="9.140625" style="329"/>
  </cols>
  <sheetData>
    <row r="1" spans="1:14" s="314" customFormat="1" ht="24.75" customHeight="1">
      <c r="A1" s="410" t="s">
        <v>415</v>
      </c>
      <c r="B1" s="410"/>
      <c r="C1" s="410"/>
      <c r="D1" s="410"/>
      <c r="E1" s="410"/>
      <c r="F1" s="410"/>
    </row>
    <row r="2" spans="1:14" s="314" customFormat="1" ht="26.25" customHeight="1">
      <c r="A2" s="315"/>
      <c r="B2" s="409" t="s">
        <v>25</v>
      </c>
      <c r="C2" s="409"/>
      <c r="D2" s="409"/>
      <c r="E2" s="409"/>
      <c r="F2" s="409"/>
    </row>
    <row r="3" spans="1:14" s="261" customFormat="1" ht="15.6" customHeight="1">
      <c r="A3" s="263"/>
      <c r="B3" s="411" t="s">
        <v>381</v>
      </c>
      <c r="C3" s="412"/>
      <c r="D3" s="412"/>
      <c r="E3" s="412"/>
      <c r="F3" s="412"/>
    </row>
    <row r="4" spans="1:14" s="261" customFormat="1" ht="15.6" customHeight="1">
      <c r="A4" s="263"/>
      <c r="B4" s="411" t="s">
        <v>382</v>
      </c>
      <c r="C4" s="412"/>
      <c r="D4" s="412"/>
      <c r="E4" s="412"/>
      <c r="F4" s="412"/>
    </row>
    <row r="5" spans="1:14" s="317" customFormat="1">
      <c r="A5" s="316"/>
      <c r="B5" s="316"/>
      <c r="C5" s="316"/>
      <c r="D5" s="316"/>
      <c r="E5" s="316"/>
      <c r="F5" s="1" t="s">
        <v>5</v>
      </c>
    </row>
    <row r="6" spans="1:14" s="266" customFormat="1" ht="24.75" customHeight="1">
      <c r="A6" s="265"/>
      <c r="B6" s="405"/>
      <c r="C6" s="418" t="s">
        <v>416</v>
      </c>
      <c r="D6" s="418" t="s">
        <v>417</v>
      </c>
      <c r="E6" s="407" t="s">
        <v>385</v>
      </c>
      <c r="F6" s="407"/>
    </row>
    <row r="7" spans="1:14" s="266" customFormat="1" ht="39" customHeight="1">
      <c r="A7" s="265"/>
      <c r="B7" s="405"/>
      <c r="C7" s="418"/>
      <c r="D7" s="418"/>
      <c r="E7" s="267" t="s">
        <v>0</v>
      </c>
      <c r="F7" s="267" t="s">
        <v>2</v>
      </c>
    </row>
    <row r="8" spans="1:14" s="318" customFormat="1" ht="22.15" customHeight="1">
      <c r="B8" s="319" t="s">
        <v>386</v>
      </c>
      <c r="C8" s="320">
        <v>6405</v>
      </c>
      <c r="D8" s="320">
        <v>3968</v>
      </c>
      <c r="E8" s="321">
        <v>62</v>
      </c>
      <c r="F8" s="320">
        <v>-2437</v>
      </c>
      <c r="H8" s="272"/>
      <c r="I8" s="272"/>
      <c r="J8" s="322"/>
      <c r="L8" s="323"/>
      <c r="N8" s="323"/>
    </row>
    <row r="9" spans="1:14" s="318" customFormat="1" ht="22.15" customHeight="1">
      <c r="B9" s="324" t="s">
        <v>26</v>
      </c>
      <c r="C9" s="320"/>
      <c r="D9" s="320"/>
      <c r="E9" s="321"/>
      <c r="F9" s="320"/>
      <c r="H9" s="272"/>
      <c r="I9" s="272"/>
      <c r="J9" s="322"/>
      <c r="L9" s="323"/>
      <c r="N9" s="323"/>
    </row>
    <row r="10" spans="1:14" s="274" customFormat="1" ht="37.5">
      <c r="B10" s="325" t="s">
        <v>27</v>
      </c>
      <c r="C10" s="276">
        <v>1431</v>
      </c>
      <c r="D10" s="276">
        <v>1328</v>
      </c>
      <c r="E10" s="326">
        <v>92.8</v>
      </c>
      <c r="F10" s="276">
        <v>-103</v>
      </c>
      <c r="H10" s="272"/>
      <c r="I10" s="327"/>
      <c r="J10" s="322"/>
      <c r="K10" s="279"/>
      <c r="L10" s="323"/>
      <c r="N10" s="323"/>
    </row>
    <row r="11" spans="1:14" s="274" customFormat="1" ht="30.6" customHeight="1">
      <c r="B11" s="325" t="s">
        <v>28</v>
      </c>
      <c r="C11" s="276">
        <v>2231</v>
      </c>
      <c r="D11" s="276">
        <v>698</v>
      </c>
      <c r="E11" s="326">
        <v>31.3</v>
      </c>
      <c r="F11" s="276">
        <v>-1533</v>
      </c>
      <c r="H11" s="272"/>
      <c r="I11" s="327"/>
      <c r="J11" s="322"/>
      <c r="K11" s="279"/>
      <c r="L11" s="323"/>
      <c r="N11" s="323"/>
    </row>
    <row r="12" spans="1:14" s="274" customFormat="1" ht="30.6" customHeight="1">
      <c r="B12" s="325" t="s">
        <v>29</v>
      </c>
      <c r="C12" s="276">
        <v>978</v>
      </c>
      <c r="D12" s="276">
        <v>1241</v>
      </c>
      <c r="E12" s="326">
        <v>126.9</v>
      </c>
      <c r="F12" s="276">
        <v>263</v>
      </c>
      <c r="H12" s="272"/>
      <c r="I12" s="327"/>
      <c r="J12" s="322"/>
      <c r="K12" s="279"/>
      <c r="L12" s="323"/>
      <c r="N12" s="323"/>
    </row>
    <row r="13" spans="1:14" s="274" customFormat="1" ht="30.6" customHeight="1">
      <c r="B13" s="325" t="s">
        <v>30</v>
      </c>
      <c r="C13" s="276">
        <v>731</v>
      </c>
      <c r="D13" s="276">
        <v>160</v>
      </c>
      <c r="E13" s="326">
        <v>21.9</v>
      </c>
      <c r="F13" s="276">
        <v>-571</v>
      </c>
      <c r="H13" s="272"/>
      <c r="I13" s="327"/>
      <c r="J13" s="322"/>
      <c r="K13" s="279"/>
      <c r="L13" s="323"/>
      <c r="N13" s="323"/>
    </row>
    <row r="14" spans="1:14" s="274" customFormat="1" ht="30.6" customHeight="1">
      <c r="B14" s="325" t="s">
        <v>31</v>
      </c>
      <c r="C14" s="276">
        <v>166</v>
      </c>
      <c r="D14" s="276">
        <v>198</v>
      </c>
      <c r="E14" s="326">
        <v>119.3</v>
      </c>
      <c r="F14" s="276">
        <v>32</v>
      </c>
      <c r="H14" s="272"/>
      <c r="I14" s="327"/>
      <c r="J14" s="322"/>
      <c r="K14" s="279"/>
      <c r="L14" s="323"/>
      <c r="N14" s="323"/>
    </row>
    <row r="15" spans="1:14" s="274" customFormat="1" ht="37.5">
      <c r="B15" s="325" t="s">
        <v>32</v>
      </c>
      <c r="C15" s="276">
        <v>0</v>
      </c>
      <c r="D15" s="276">
        <v>2</v>
      </c>
      <c r="E15" s="328" t="s">
        <v>73</v>
      </c>
      <c r="F15" s="276">
        <v>2</v>
      </c>
      <c r="H15" s="272"/>
      <c r="I15" s="327"/>
      <c r="J15" s="322"/>
      <c r="K15" s="279"/>
      <c r="L15" s="323"/>
      <c r="N15" s="323"/>
    </row>
    <row r="16" spans="1:14" s="274" customFormat="1" ht="30.6" customHeight="1">
      <c r="B16" s="325" t="s">
        <v>33</v>
      </c>
      <c r="C16" s="276">
        <v>300</v>
      </c>
      <c r="D16" s="276">
        <v>56</v>
      </c>
      <c r="E16" s="326">
        <v>18.7</v>
      </c>
      <c r="F16" s="276">
        <v>-244</v>
      </c>
      <c r="H16" s="272"/>
      <c r="I16" s="327"/>
      <c r="J16" s="322"/>
      <c r="K16" s="279"/>
      <c r="L16" s="323"/>
      <c r="N16" s="323"/>
    </row>
    <row r="17" spans="2:14" s="274" customFormat="1" ht="56.25">
      <c r="B17" s="325" t="s">
        <v>34</v>
      </c>
      <c r="C17" s="276">
        <v>221</v>
      </c>
      <c r="D17" s="276">
        <v>68</v>
      </c>
      <c r="E17" s="326">
        <v>30.8</v>
      </c>
      <c r="F17" s="276">
        <v>-153</v>
      </c>
      <c r="H17" s="272"/>
      <c r="I17" s="327"/>
      <c r="J17" s="322"/>
      <c r="K17" s="279"/>
      <c r="L17" s="323"/>
      <c r="N17" s="323"/>
    </row>
    <row r="18" spans="2:14" s="274" customFormat="1" ht="30.6" customHeight="1">
      <c r="B18" s="325" t="s">
        <v>35</v>
      </c>
      <c r="C18" s="276">
        <v>347</v>
      </c>
      <c r="D18" s="276">
        <v>217</v>
      </c>
      <c r="E18" s="326">
        <v>62.5</v>
      </c>
      <c r="F18" s="276">
        <v>-130</v>
      </c>
      <c r="H18" s="272"/>
      <c r="I18" s="327"/>
      <c r="J18" s="322"/>
      <c r="K18" s="279"/>
      <c r="L18" s="323"/>
      <c r="N18" s="323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4"/>
  <sheetViews>
    <sheetView topLeftCell="A40" zoomScaleNormal="100" zoomScaleSheetLayoutView="90" workbookViewId="0">
      <selection activeCell="C32" sqref="C32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0.85546875" style="47" customWidth="1"/>
    <col min="5" max="16384" width="9.140625" style="47"/>
  </cols>
  <sheetData>
    <row r="1" spans="1:6" ht="62.45" customHeight="1">
      <c r="A1" s="425" t="s">
        <v>482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3" spans="1:6" ht="9.75" customHeight="1"/>
    <row r="4" spans="1:6" s="48" customFormat="1" ht="63.75" customHeight="1">
      <c r="A4" s="162"/>
      <c r="B4" s="160" t="s">
        <v>77</v>
      </c>
      <c r="C4" s="161" t="s">
        <v>192</v>
      </c>
      <c r="D4" s="159" t="s">
        <v>193</v>
      </c>
    </row>
    <row r="5" spans="1:6" ht="31.5">
      <c r="A5" s="49">
        <v>1</v>
      </c>
      <c r="B5" s="230" t="s">
        <v>229</v>
      </c>
      <c r="C5" s="207">
        <v>409</v>
      </c>
      <c r="D5" s="233">
        <v>66.074313408723739</v>
      </c>
      <c r="F5" s="69"/>
    </row>
    <row r="6" spans="1:6" ht="31.5">
      <c r="A6" s="49">
        <v>2</v>
      </c>
      <c r="B6" s="230" t="s">
        <v>230</v>
      </c>
      <c r="C6" s="207">
        <v>269</v>
      </c>
      <c r="D6" s="233">
        <v>58.733624454148469</v>
      </c>
      <c r="F6" s="69"/>
    </row>
    <row r="7" spans="1:6">
      <c r="A7" s="49">
        <v>3</v>
      </c>
      <c r="B7" s="230" t="s">
        <v>274</v>
      </c>
      <c r="C7" s="207">
        <v>265</v>
      </c>
      <c r="D7" s="233">
        <v>48.094373865698735</v>
      </c>
      <c r="F7" s="69"/>
    </row>
    <row r="8" spans="1:6" s="51" customFormat="1">
      <c r="A8" s="49">
        <v>4</v>
      </c>
      <c r="B8" s="230" t="s">
        <v>21</v>
      </c>
      <c r="C8" s="207">
        <v>209</v>
      </c>
      <c r="D8" s="233">
        <v>75.451263537906144</v>
      </c>
      <c r="F8" s="69"/>
    </row>
    <row r="9" spans="1:6" s="51" customFormat="1">
      <c r="A9" s="49">
        <v>5</v>
      </c>
      <c r="B9" s="230" t="s">
        <v>202</v>
      </c>
      <c r="C9" s="207">
        <v>209</v>
      </c>
      <c r="D9" s="233">
        <v>79.467680608365029</v>
      </c>
      <c r="F9" s="69"/>
    </row>
    <row r="10" spans="1:6" s="51" customFormat="1" ht="31.5">
      <c r="A10" s="49">
        <v>6</v>
      </c>
      <c r="B10" s="230" t="s">
        <v>216</v>
      </c>
      <c r="C10" s="207">
        <v>197</v>
      </c>
      <c r="D10" s="233">
        <v>68.641114982578401</v>
      </c>
      <c r="F10" s="69"/>
    </row>
    <row r="11" spans="1:6" s="51" customFormat="1">
      <c r="A11" s="49">
        <v>7</v>
      </c>
      <c r="B11" s="230" t="s">
        <v>204</v>
      </c>
      <c r="C11" s="207">
        <v>116</v>
      </c>
      <c r="D11" s="233">
        <v>44.787644787644787</v>
      </c>
      <c r="F11" s="69"/>
    </row>
    <row r="12" spans="1:6" s="51" customFormat="1">
      <c r="A12" s="49">
        <v>8</v>
      </c>
      <c r="B12" s="230" t="s">
        <v>211</v>
      </c>
      <c r="C12" s="207">
        <v>81</v>
      </c>
      <c r="D12" s="233">
        <v>66.393442622950815</v>
      </c>
      <c r="F12" s="69"/>
    </row>
    <row r="13" spans="1:6" s="51" customFormat="1">
      <c r="A13" s="49">
        <v>9</v>
      </c>
      <c r="B13" s="230" t="s">
        <v>217</v>
      </c>
      <c r="C13" s="207">
        <v>57</v>
      </c>
      <c r="D13" s="233">
        <v>64.772727272727266</v>
      </c>
      <c r="F13" s="69"/>
    </row>
    <row r="14" spans="1:6" s="51" customFormat="1" ht="31.5">
      <c r="A14" s="49">
        <v>10</v>
      </c>
      <c r="B14" s="230" t="s">
        <v>226</v>
      </c>
      <c r="C14" s="207">
        <v>54</v>
      </c>
      <c r="D14" s="233">
        <v>48.648648648648646</v>
      </c>
      <c r="F14" s="69"/>
    </row>
    <row r="15" spans="1:6" s="51" customFormat="1">
      <c r="A15" s="49">
        <v>11</v>
      </c>
      <c r="B15" s="230" t="s">
        <v>213</v>
      </c>
      <c r="C15" s="207">
        <v>51</v>
      </c>
      <c r="D15" s="233">
        <v>76.119402985074629</v>
      </c>
      <c r="F15" s="69"/>
    </row>
    <row r="16" spans="1:6" s="51" customFormat="1" ht="31.5">
      <c r="A16" s="49">
        <v>12</v>
      </c>
      <c r="B16" s="230" t="s">
        <v>218</v>
      </c>
      <c r="C16" s="207">
        <v>50</v>
      </c>
      <c r="D16" s="233">
        <v>52.083333333333336</v>
      </c>
      <c r="F16" s="69"/>
    </row>
    <row r="17" spans="1:6" s="51" customFormat="1" ht="31.5">
      <c r="A17" s="49">
        <v>13</v>
      </c>
      <c r="B17" s="230" t="s">
        <v>200</v>
      </c>
      <c r="C17" s="207">
        <v>49</v>
      </c>
      <c r="D17" s="233">
        <v>79.032258064516128</v>
      </c>
      <c r="F17" s="69"/>
    </row>
    <row r="18" spans="1:6" s="51" customFormat="1" ht="22.5" customHeight="1">
      <c r="A18" s="49">
        <v>14</v>
      </c>
      <c r="B18" s="230" t="s">
        <v>17</v>
      </c>
      <c r="C18" s="207">
        <v>47</v>
      </c>
      <c r="D18" s="233">
        <v>61.842105263157897</v>
      </c>
      <c r="F18" s="69"/>
    </row>
    <row r="19" spans="1:6" s="51" customFormat="1">
      <c r="A19" s="49">
        <v>15</v>
      </c>
      <c r="B19" s="230" t="s">
        <v>40</v>
      </c>
      <c r="C19" s="207">
        <v>46</v>
      </c>
      <c r="D19" s="233">
        <v>59.740259740259738</v>
      </c>
      <c r="F19" s="69"/>
    </row>
    <row r="20" spans="1:6" s="51" customFormat="1">
      <c r="A20" s="49">
        <v>16</v>
      </c>
      <c r="B20" s="230" t="s">
        <v>347</v>
      </c>
      <c r="C20" s="207">
        <v>46</v>
      </c>
      <c r="D20" s="233">
        <v>67.647058823529406</v>
      </c>
      <c r="F20" s="69"/>
    </row>
    <row r="21" spans="1:6" s="51" customFormat="1" ht="31.5">
      <c r="A21" s="49">
        <v>17</v>
      </c>
      <c r="B21" s="230" t="s">
        <v>236</v>
      </c>
      <c r="C21" s="207">
        <v>39</v>
      </c>
      <c r="D21" s="233">
        <v>52.702702702702702</v>
      </c>
      <c r="F21" s="69"/>
    </row>
    <row r="22" spans="1:6" s="51" customFormat="1">
      <c r="A22" s="49">
        <v>18</v>
      </c>
      <c r="B22" s="230" t="s">
        <v>228</v>
      </c>
      <c r="C22" s="207">
        <v>38</v>
      </c>
      <c r="D22" s="233">
        <v>33.628318584070797</v>
      </c>
      <c r="F22" s="69"/>
    </row>
    <row r="23" spans="1:6" s="51" customFormat="1">
      <c r="A23" s="49">
        <v>19</v>
      </c>
      <c r="B23" s="230" t="s">
        <v>223</v>
      </c>
      <c r="C23" s="207">
        <v>31</v>
      </c>
      <c r="D23" s="233">
        <v>62</v>
      </c>
      <c r="F23" s="69"/>
    </row>
    <row r="24" spans="1:6" s="51" customFormat="1">
      <c r="A24" s="49">
        <v>20</v>
      </c>
      <c r="B24" s="230" t="s">
        <v>225</v>
      </c>
      <c r="C24" s="207">
        <v>29</v>
      </c>
      <c r="D24" s="233">
        <v>67.441860465116278</v>
      </c>
      <c r="F24" s="69"/>
    </row>
    <row r="25" spans="1:6" s="51" customFormat="1">
      <c r="A25" s="49">
        <v>21</v>
      </c>
      <c r="B25" s="230" t="s">
        <v>234</v>
      </c>
      <c r="C25" s="207">
        <v>24</v>
      </c>
      <c r="D25" s="233">
        <v>39.344262295081968</v>
      </c>
      <c r="F25" s="69"/>
    </row>
    <row r="26" spans="1:6" s="51" customFormat="1" ht="31.5">
      <c r="A26" s="49">
        <v>22</v>
      </c>
      <c r="B26" s="230" t="s">
        <v>231</v>
      </c>
      <c r="C26" s="207">
        <v>24</v>
      </c>
      <c r="D26" s="233">
        <v>43.636363636363633</v>
      </c>
      <c r="F26" s="69"/>
    </row>
    <row r="27" spans="1:6" s="51" customFormat="1">
      <c r="A27" s="49">
        <v>23</v>
      </c>
      <c r="B27" s="230" t="s">
        <v>219</v>
      </c>
      <c r="C27" s="207">
        <v>24</v>
      </c>
      <c r="D27" s="233">
        <v>60</v>
      </c>
      <c r="F27" s="69"/>
    </row>
    <row r="28" spans="1:6" s="51" customFormat="1" ht="31.5">
      <c r="A28" s="49">
        <v>24</v>
      </c>
      <c r="B28" s="230" t="s">
        <v>210</v>
      </c>
      <c r="C28" s="207">
        <v>23</v>
      </c>
      <c r="D28" s="233">
        <v>65.714285714285722</v>
      </c>
      <c r="F28" s="69"/>
    </row>
    <row r="29" spans="1:6" s="51" customFormat="1">
      <c r="A29" s="49">
        <v>25</v>
      </c>
      <c r="B29" s="230" t="s">
        <v>62</v>
      </c>
      <c r="C29" s="207">
        <v>22</v>
      </c>
      <c r="D29" s="233">
        <v>51.162790697674417</v>
      </c>
      <c r="F29" s="69"/>
    </row>
    <row r="30" spans="1:6" s="51" customFormat="1">
      <c r="A30" s="49">
        <v>26</v>
      </c>
      <c r="B30" s="230" t="s">
        <v>196</v>
      </c>
      <c r="C30" s="207">
        <v>22</v>
      </c>
      <c r="D30" s="233">
        <v>66.666666666666657</v>
      </c>
      <c r="F30" s="69"/>
    </row>
    <row r="31" spans="1:6" s="51" customFormat="1">
      <c r="A31" s="49">
        <v>27</v>
      </c>
      <c r="B31" s="230" t="s">
        <v>348</v>
      </c>
      <c r="C31" s="207">
        <v>21</v>
      </c>
      <c r="D31" s="233">
        <v>46.666666666666664</v>
      </c>
      <c r="F31" s="69"/>
    </row>
    <row r="32" spans="1:6" s="51" customFormat="1" ht="31.5">
      <c r="A32" s="49">
        <v>28</v>
      </c>
      <c r="B32" s="230" t="s">
        <v>205</v>
      </c>
      <c r="C32" s="207">
        <v>21</v>
      </c>
      <c r="D32" s="233">
        <v>42.857142857142861</v>
      </c>
      <c r="F32" s="69"/>
    </row>
    <row r="33" spans="1:6" s="51" customFormat="1" ht="47.25">
      <c r="A33" s="49">
        <v>29</v>
      </c>
      <c r="B33" s="230" t="s">
        <v>215</v>
      </c>
      <c r="C33" s="207">
        <v>20</v>
      </c>
      <c r="D33" s="233">
        <v>76.92307692307692</v>
      </c>
      <c r="F33" s="69"/>
    </row>
    <row r="34" spans="1:6" s="51" customFormat="1" ht="31.5">
      <c r="A34" s="49">
        <v>30</v>
      </c>
      <c r="B34" s="230" t="s">
        <v>203</v>
      </c>
      <c r="C34" s="207">
        <v>19</v>
      </c>
      <c r="D34" s="233">
        <v>86.36363636363636</v>
      </c>
      <c r="F34" s="69"/>
    </row>
    <row r="35" spans="1:6" s="51" customFormat="1" ht="31.5">
      <c r="A35" s="49">
        <v>31</v>
      </c>
      <c r="B35" s="230" t="s">
        <v>239</v>
      </c>
      <c r="C35" s="207">
        <v>18</v>
      </c>
      <c r="D35" s="233">
        <v>81.818181818181813</v>
      </c>
      <c r="F35" s="69"/>
    </row>
    <row r="36" spans="1:6" s="51" customFormat="1">
      <c r="A36" s="49">
        <v>32</v>
      </c>
      <c r="B36" s="230" t="s">
        <v>59</v>
      </c>
      <c r="C36" s="207">
        <v>18</v>
      </c>
      <c r="D36" s="233">
        <v>32.727272727272727</v>
      </c>
      <c r="F36" s="69"/>
    </row>
    <row r="37" spans="1:6" s="51" customFormat="1">
      <c r="A37" s="49">
        <v>33</v>
      </c>
      <c r="B37" s="230" t="s">
        <v>207</v>
      </c>
      <c r="C37" s="207">
        <v>18</v>
      </c>
      <c r="D37" s="233">
        <v>72</v>
      </c>
      <c r="F37" s="69"/>
    </row>
    <row r="38" spans="1:6" s="51" customFormat="1" ht="31.5">
      <c r="A38" s="49">
        <v>34</v>
      </c>
      <c r="B38" s="230" t="s">
        <v>221</v>
      </c>
      <c r="C38" s="207">
        <v>16</v>
      </c>
      <c r="D38" s="233">
        <v>84.21052631578948</v>
      </c>
      <c r="F38" s="69"/>
    </row>
    <row r="39" spans="1:6" s="51" customFormat="1" ht="31.5">
      <c r="A39" s="49">
        <v>35</v>
      </c>
      <c r="B39" s="230" t="s">
        <v>198</v>
      </c>
      <c r="C39" s="207">
        <v>15</v>
      </c>
      <c r="D39" s="233">
        <v>57.692307692307693</v>
      </c>
      <c r="F39" s="69"/>
    </row>
    <row r="40" spans="1:6" s="51" customFormat="1" ht="31.5">
      <c r="A40" s="49">
        <v>36</v>
      </c>
      <c r="B40" s="230" t="s">
        <v>50</v>
      </c>
      <c r="C40" s="207">
        <v>12</v>
      </c>
      <c r="D40" s="233">
        <v>70.588235294117638</v>
      </c>
      <c r="F40" s="69"/>
    </row>
    <row r="41" spans="1:6">
      <c r="A41" s="49">
        <v>37</v>
      </c>
      <c r="B41" s="230" t="s">
        <v>235</v>
      </c>
      <c r="C41" s="207">
        <v>12</v>
      </c>
      <c r="D41" s="233">
        <v>41.379310344827587</v>
      </c>
      <c r="F41" s="69"/>
    </row>
    <row r="42" spans="1:6">
      <c r="A42" s="49">
        <v>38</v>
      </c>
      <c r="B42" s="230" t="s">
        <v>232</v>
      </c>
      <c r="C42" s="207">
        <v>12</v>
      </c>
      <c r="D42" s="233">
        <v>41.379310344827587</v>
      </c>
      <c r="F42" s="69"/>
    </row>
    <row r="43" spans="1:6">
      <c r="A43" s="49">
        <v>39</v>
      </c>
      <c r="B43" s="230" t="s">
        <v>209</v>
      </c>
      <c r="C43" s="207">
        <v>12</v>
      </c>
      <c r="D43" s="233">
        <v>54.545454545454547</v>
      </c>
      <c r="F43" s="69"/>
    </row>
    <row r="44" spans="1:6">
      <c r="A44" s="49">
        <v>40</v>
      </c>
      <c r="B44" s="230" t="s">
        <v>44</v>
      </c>
      <c r="C44" s="207">
        <v>11</v>
      </c>
      <c r="D44" s="233">
        <v>78.571428571428569</v>
      </c>
      <c r="F44" s="69"/>
    </row>
    <row r="45" spans="1:6">
      <c r="A45" s="49">
        <v>41</v>
      </c>
      <c r="B45" s="230" t="s">
        <v>349</v>
      </c>
      <c r="C45" s="207">
        <v>11</v>
      </c>
      <c r="D45" s="233">
        <v>68.75</v>
      </c>
      <c r="F45" s="69"/>
    </row>
    <row r="46" spans="1:6">
      <c r="A46" s="49">
        <v>42</v>
      </c>
      <c r="B46" s="230" t="s">
        <v>222</v>
      </c>
      <c r="C46" s="207">
        <v>11</v>
      </c>
      <c r="D46" s="233">
        <v>91.666666666666671</v>
      </c>
      <c r="F46" s="69"/>
    </row>
    <row r="47" spans="1:6" ht="31.5">
      <c r="A47" s="49">
        <v>43</v>
      </c>
      <c r="B47" s="230" t="s">
        <v>220</v>
      </c>
      <c r="C47" s="207">
        <v>11</v>
      </c>
      <c r="D47" s="233">
        <v>61.111111111111114</v>
      </c>
      <c r="F47" s="69"/>
    </row>
    <row r="48" spans="1:6" ht="31.5">
      <c r="A48" s="49">
        <v>44</v>
      </c>
      <c r="B48" s="230" t="s">
        <v>201</v>
      </c>
      <c r="C48" s="207">
        <v>11</v>
      </c>
      <c r="D48" s="233">
        <v>91.666666666666671</v>
      </c>
      <c r="F48" s="69"/>
    </row>
    <row r="49" spans="1:6">
      <c r="A49" s="49">
        <v>45</v>
      </c>
      <c r="B49" s="230" t="s">
        <v>51</v>
      </c>
      <c r="C49" s="207">
        <v>10</v>
      </c>
      <c r="D49" s="233">
        <v>29.411764705882351</v>
      </c>
      <c r="F49" s="69"/>
    </row>
    <row r="50" spans="1:6" ht="31.5">
      <c r="A50" s="49">
        <v>46</v>
      </c>
      <c r="B50" s="230" t="s">
        <v>55</v>
      </c>
      <c r="C50" s="207">
        <v>10</v>
      </c>
      <c r="D50" s="233">
        <v>58.823529411764703</v>
      </c>
      <c r="F50" s="69"/>
    </row>
    <row r="51" spans="1:6" ht="47.25">
      <c r="A51" s="49">
        <v>47</v>
      </c>
      <c r="B51" s="230" t="s">
        <v>206</v>
      </c>
      <c r="C51" s="207">
        <v>10</v>
      </c>
      <c r="D51" s="233">
        <v>90.909090909090907</v>
      </c>
      <c r="F51" s="69"/>
    </row>
    <row r="52" spans="1:6">
      <c r="A52" s="49">
        <v>48</v>
      </c>
      <c r="B52" s="230" t="s">
        <v>41</v>
      </c>
      <c r="C52" s="207">
        <v>9</v>
      </c>
      <c r="D52" s="233">
        <v>50</v>
      </c>
      <c r="F52" s="69"/>
    </row>
    <row r="53" spans="1:6">
      <c r="A53" s="49">
        <v>49</v>
      </c>
      <c r="B53" s="230" t="s">
        <v>43</v>
      </c>
      <c r="C53" s="207">
        <v>9</v>
      </c>
      <c r="D53" s="233">
        <v>69.230769230769226</v>
      </c>
      <c r="F53" s="69"/>
    </row>
    <row r="54" spans="1:6">
      <c r="A54" s="49">
        <v>50</v>
      </c>
      <c r="B54" s="230" t="s">
        <v>224</v>
      </c>
      <c r="C54" s="207">
        <v>9</v>
      </c>
      <c r="D54" s="233">
        <v>64.285714285714278</v>
      </c>
      <c r="F54" s="69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5"/>
  <sheetViews>
    <sheetView zoomScaleNormal="100" zoomScaleSheetLayoutView="90" workbookViewId="0">
      <selection activeCell="E56" sqref="E56"/>
    </sheetView>
  </sheetViews>
  <sheetFormatPr defaultColWidth="9.140625" defaultRowHeight="15.75"/>
  <cols>
    <col min="1" max="1" width="3.140625" style="46" customWidth="1"/>
    <col min="2" max="2" width="52.42578125" style="57" customWidth="1"/>
    <col min="3" max="3" width="21.42578125" style="57" customWidth="1"/>
    <col min="4" max="4" width="21.140625" style="47" customWidth="1"/>
    <col min="5" max="6" width="9.140625" style="47"/>
    <col min="7" max="7" width="38.140625" style="47" customWidth="1"/>
    <col min="8" max="16384" width="9.140625" style="47"/>
  </cols>
  <sheetData>
    <row r="1" spans="1:6" ht="64.150000000000006" customHeight="1">
      <c r="A1" s="425" t="s">
        <v>483</v>
      </c>
      <c r="B1" s="425"/>
      <c r="C1" s="425"/>
      <c r="D1" s="425"/>
    </row>
    <row r="2" spans="1:6" ht="20.25" customHeight="1">
      <c r="B2" s="425" t="s">
        <v>76</v>
      </c>
      <c r="C2" s="425"/>
      <c r="D2" s="425"/>
    </row>
    <row r="4" spans="1:6" s="48" customFormat="1" ht="64.5" customHeight="1">
      <c r="A4" s="162"/>
      <c r="B4" s="160" t="s">
        <v>77</v>
      </c>
      <c r="C4" s="161" t="s">
        <v>194</v>
      </c>
      <c r="D4" s="159" t="s">
        <v>193</v>
      </c>
    </row>
    <row r="5" spans="1:6">
      <c r="A5" s="49">
        <v>1</v>
      </c>
      <c r="B5" s="50" t="s">
        <v>274</v>
      </c>
      <c r="C5" s="73">
        <v>286</v>
      </c>
      <c r="D5" s="180">
        <v>51.905626134301272</v>
      </c>
      <c r="F5" s="69"/>
    </row>
    <row r="6" spans="1:6" ht="31.5">
      <c r="A6" s="49">
        <v>2</v>
      </c>
      <c r="B6" s="50" t="s">
        <v>229</v>
      </c>
      <c r="C6" s="73">
        <v>210</v>
      </c>
      <c r="D6" s="180">
        <v>33.925686591276246</v>
      </c>
      <c r="F6" s="69"/>
    </row>
    <row r="7" spans="1:6" ht="31.5">
      <c r="A7" s="49">
        <v>3</v>
      </c>
      <c r="B7" s="50" t="s">
        <v>230</v>
      </c>
      <c r="C7" s="73">
        <v>189</v>
      </c>
      <c r="D7" s="180">
        <v>41.266375545851531</v>
      </c>
      <c r="F7" s="69"/>
    </row>
    <row r="8" spans="1:6" s="51" customFormat="1">
      <c r="A8" s="49">
        <v>4</v>
      </c>
      <c r="B8" s="50" t="s">
        <v>204</v>
      </c>
      <c r="C8" s="73">
        <v>143</v>
      </c>
      <c r="D8" s="180">
        <v>55.212355212355213</v>
      </c>
      <c r="F8" s="69"/>
    </row>
    <row r="9" spans="1:6" s="51" customFormat="1" ht="31.5">
      <c r="A9" s="49">
        <v>5</v>
      </c>
      <c r="B9" s="50" t="s">
        <v>216</v>
      </c>
      <c r="C9" s="73">
        <v>90</v>
      </c>
      <c r="D9" s="180">
        <v>31.358885017421603</v>
      </c>
      <c r="F9" s="69"/>
    </row>
    <row r="10" spans="1:6" s="51" customFormat="1">
      <c r="A10" s="49">
        <v>6</v>
      </c>
      <c r="B10" s="50" t="s">
        <v>228</v>
      </c>
      <c r="C10" s="73">
        <v>75</v>
      </c>
      <c r="D10" s="180">
        <v>66.371681415929203</v>
      </c>
      <c r="F10" s="69"/>
    </row>
    <row r="11" spans="1:6" s="51" customFormat="1">
      <c r="A11" s="49">
        <v>7</v>
      </c>
      <c r="B11" s="50" t="s">
        <v>21</v>
      </c>
      <c r="C11" s="73">
        <v>68</v>
      </c>
      <c r="D11" s="180">
        <v>24.548736462093864</v>
      </c>
      <c r="F11" s="69"/>
    </row>
    <row r="12" spans="1:6" s="51" customFormat="1" ht="31.5">
      <c r="A12" s="49">
        <v>8</v>
      </c>
      <c r="B12" s="50" t="s">
        <v>226</v>
      </c>
      <c r="C12" s="73">
        <v>57</v>
      </c>
      <c r="D12" s="180">
        <v>51.351351351351347</v>
      </c>
      <c r="F12" s="69"/>
    </row>
    <row r="13" spans="1:6" s="51" customFormat="1">
      <c r="A13" s="49">
        <v>9</v>
      </c>
      <c r="B13" s="50" t="s">
        <v>202</v>
      </c>
      <c r="C13" s="73">
        <v>54</v>
      </c>
      <c r="D13" s="180">
        <v>20.532319391634982</v>
      </c>
      <c r="F13" s="69"/>
    </row>
    <row r="14" spans="1:6" s="51" customFormat="1" ht="31.5">
      <c r="A14" s="49">
        <v>10</v>
      </c>
      <c r="B14" s="50" t="s">
        <v>218</v>
      </c>
      <c r="C14" s="73">
        <v>46</v>
      </c>
      <c r="D14" s="180">
        <v>47.916666666666671</v>
      </c>
      <c r="F14" s="69"/>
    </row>
    <row r="15" spans="1:6" s="51" customFormat="1">
      <c r="A15" s="49">
        <v>11</v>
      </c>
      <c r="B15" s="50" t="s">
        <v>211</v>
      </c>
      <c r="C15" s="73">
        <v>41</v>
      </c>
      <c r="D15" s="180">
        <v>33.606557377049178</v>
      </c>
      <c r="F15" s="69"/>
    </row>
    <row r="16" spans="1:6" s="51" customFormat="1">
      <c r="A16" s="49">
        <v>12</v>
      </c>
      <c r="B16" s="50" t="s">
        <v>59</v>
      </c>
      <c r="C16" s="73">
        <v>37</v>
      </c>
      <c r="D16" s="180">
        <v>67.272727272727266</v>
      </c>
      <c r="F16" s="69"/>
    </row>
    <row r="17" spans="1:6" s="51" customFormat="1">
      <c r="A17" s="49">
        <v>13</v>
      </c>
      <c r="B17" s="50" t="s">
        <v>234</v>
      </c>
      <c r="C17" s="73">
        <v>37</v>
      </c>
      <c r="D17" s="180">
        <v>60.655737704918032</v>
      </c>
      <c r="F17" s="69"/>
    </row>
    <row r="18" spans="1:6" s="51" customFormat="1" ht="31.5">
      <c r="A18" s="49">
        <v>14</v>
      </c>
      <c r="B18" s="50" t="s">
        <v>236</v>
      </c>
      <c r="C18" s="73">
        <v>35</v>
      </c>
      <c r="D18" s="180">
        <v>47.297297297297298</v>
      </c>
      <c r="F18" s="69"/>
    </row>
    <row r="19" spans="1:6" s="51" customFormat="1">
      <c r="A19" s="49">
        <v>15</v>
      </c>
      <c r="B19" s="50" t="s">
        <v>40</v>
      </c>
      <c r="C19" s="73">
        <v>31</v>
      </c>
      <c r="D19" s="180">
        <v>40.259740259740262</v>
      </c>
      <c r="F19" s="69"/>
    </row>
    <row r="20" spans="1:6" s="51" customFormat="1" ht="31.5">
      <c r="A20" s="49">
        <v>16</v>
      </c>
      <c r="B20" s="50" t="s">
        <v>231</v>
      </c>
      <c r="C20" s="73">
        <v>31</v>
      </c>
      <c r="D20" s="180">
        <v>56.36363636363636</v>
      </c>
      <c r="F20" s="69"/>
    </row>
    <row r="21" spans="1:6" s="51" customFormat="1">
      <c r="A21" s="49">
        <v>17</v>
      </c>
      <c r="B21" s="50" t="s">
        <v>217</v>
      </c>
      <c r="C21" s="73">
        <v>31</v>
      </c>
      <c r="D21" s="180">
        <v>35.227272727272727</v>
      </c>
      <c r="F21" s="69"/>
    </row>
    <row r="22" spans="1:6" s="51" customFormat="1">
      <c r="A22" s="49">
        <v>18</v>
      </c>
      <c r="B22" s="50" t="s">
        <v>17</v>
      </c>
      <c r="C22" s="73">
        <v>29</v>
      </c>
      <c r="D22" s="180">
        <v>38.157894736842103</v>
      </c>
      <c r="F22" s="69"/>
    </row>
    <row r="23" spans="1:6" s="51" customFormat="1" ht="31.5">
      <c r="A23" s="49">
        <v>19</v>
      </c>
      <c r="B23" s="50" t="s">
        <v>205</v>
      </c>
      <c r="C23" s="73">
        <v>28</v>
      </c>
      <c r="D23" s="180">
        <v>57.142857142857146</v>
      </c>
      <c r="F23" s="69"/>
    </row>
    <row r="24" spans="1:6" s="51" customFormat="1" ht="15.75" customHeight="1">
      <c r="A24" s="49">
        <v>20</v>
      </c>
      <c r="B24" s="50" t="s">
        <v>51</v>
      </c>
      <c r="C24" s="73">
        <v>24</v>
      </c>
      <c r="D24" s="180">
        <v>70.588235294117638</v>
      </c>
      <c r="F24" s="69"/>
    </row>
    <row r="25" spans="1:6" s="51" customFormat="1">
      <c r="A25" s="49">
        <v>21</v>
      </c>
      <c r="B25" s="50" t="s">
        <v>348</v>
      </c>
      <c r="C25" s="73">
        <v>24</v>
      </c>
      <c r="D25" s="180">
        <v>53.333333333333329</v>
      </c>
      <c r="F25" s="69"/>
    </row>
    <row r="26" spans="1:6" s="51" customFormat="1">
      <c r="A26" s="49">
        <v>22</v>
      </c>
      <c r="B26" s="50" t="s">
        <v>347</v>
      </c>
      <c r="C26" s="73">
        <v>22</v>
      </c>
      <c r="D26" s="180">
        <v>32.352941176470587</v>
      </c>
      <c r="F26" s="69"/>
    </row>
    <row r="27" spans="1:6" s="51" customFormat="1">
      <c r="A27" s="49">
        <v>23</v>
      </c>
      <c r="B27" s="50" t="s">
        <v>62</v>
      </c>
      <c r="C27" s="73">
        <v>21</v>
      </c>
      <c r="D27" s="180">
        <v>48.837209302325583</v>
      </c>
      <c r="F27" s="69"/>
    </row>
    <row r="28" spans="1:6" s="51" customFormat="1" ht="15" customHeight="1">
      <c r="A28" s="49">
        <v>24</v>
      </c>
      <c r="B28" s="50" t="s">
        <v>223</v>
      </c>
      <c r="C28" s="73">
        <v>19</v>
      </c>
      <c r="D28" s="180">
        <v>38</v>
      </c>
      <c r="F28" s="69"/>
    </row>
    <row r="29" spans="1:6" s="51" customFormat="1">
      <c r="A29" s="49">
        <v>25</v>
      </c>
      <c r="B29" s="50" t="s">
        <v>235</v>
      </c>
      <c r="C29" s="73">
        <v>17</v>
      </c>
      <c r="D29" s="180">
        <v>58.62068965517242</v>
      </c>
      <c r="F29" s="69"/>
    </row>
    <row r="30" spans="1:6" s="51" customFormat="1">
      <c r="A30" s="49">
        <v>26</v>
      </c>
      <c r="B30" s="50" t="s">
        <v>232</v>
      </c>
      <c r="C30" s="73">
        <v>17</v>
      </c>
      <c r="D30" s="180">
        <v>58.62068965517242</v>
      </c>
      <c r="F30" s="69"/>
    </row>
    <row r="31" spans="1:6" s="51" customFormat="1" ht="31.5">
      <c r="A31" s="49">
        <v>27</v>
      </c>
      <c r="B31" s="50" t="s">
        <v>54</v>
      </c>
      <c r="C31" s="73">
        <v>16</v>
      </c>
      <c r="D31" s="180">
        <v>72.727272727272734</v>
      </c>
      <c r="F31" s="69"/>
    </row>
    <row r="32" spans="1:6" s="51" customFormat="1">
      <c r="A32" s="49">
        <v>28</v>
      </c>
      <c r="B32" s="50" t="s">
        <v>219</v>
      </c>
      <c r="C32" s="73">
        <v>16</v>
      </c>
      <c r="D32" s="180">
        <v>40</v>
      </c>
      <c r="F32" s="69"/>
    </row>
    <row r="33" spans="1:6" s="51" customFormat="1">
      <c r="A33" s="49">
        <v>29</v>
      </c>
      <c r="B33" s="50" t="s">
        <v>213</v>
      </c>
      <c r="C33" s="73">
        <v>16</v>
      </c>
      <c r="D33" s="180">
        <v>23.880597014925371</v>
      </c>
      <c r="F33" s="69"/>
    </row>
    <row r="34" spans="1:6" s="51" customFormat="1">
      <c r="A34" s="49">
        <v>30</v>
      </c>
      <c r="B34" s="50" t="s">
        <v>225</v>
      </c>
      <c r="C34" s="73">
        <v>14</v>
      </c>
      <c r="D34" s="180">
        <v>32.558139534883722</v>
      </c>
      <c r="F34" s="69"/>
    </row>
    <row r="35" spans="1:6" s="51" customFormat="1" ht="31.5">
      <c r="A35" s="49">
        <v>31</v>
      </c>
      <c r="B35" s="52" t="s">
        <v>200</v>
      </c>
      <c r="C35" s="68">
        <v>13</v>
      </c>
      <c r="D35" s="180">
        <v>20.967741935483872</v>
      </c>
      <c r="F35" s="69"/>
    </row>
    <row r="36" spans="1:6" s="51" customFormat="1" ht="31.5">
      <c r="A36" s="49">
        <v>32</v>
      </c>
      <c r="B36" s="50" t="s">
        <v>210</v>
      </c>
      <c r="C36" s="73">
        <v>12</v>
      </c>
      <c r="D36" s="180">
        <v>34.285714285714285</v>
      </c>
      <c r="F36" s="69"/>
    </row>
    <row r="37" spans="1:6" s="51" customFormat="1" ht="31.5">
      <c r="A37" s="49">
        <v>33</v>
      </c>
      <c r="B37" s="50" t="s">
        <v>52</v>
      </c>
      <c r="C37" s="73">
        <v>11</v>
      </c>
      <c r="D37" s="180">
        <v>61.111111111111114</v>
      </c>
      <c r="F37" s="69"/>
    </row>
    <row r="38" spans="1:6" s="51" customFormat="1" ht="31.5">
      <c r="A38" s="49">
        <v>34</v>
      </c>
      <c r="B38" s="50" t="s">
        <v>58</v>
      </c>
      <c r="C38" s="73">
        <v>11</v>
      </c>
      <c r="D38" s="180">
        <v>84.615384615384613</v>
      </c>
      <c r="F38" s="69"/>
    </row>
    <row r="39" spans="1:6" s="51" customFormat="1" ht="31.5">
      <c r="A39" s="49">
        <v>35</v>
      </c>
      <c r="B39" s="50" t="s">
        <v>198</v>
      </c>
      <c r="C39" s="73">
        <v>11</v>
      </c>
      <c r="D39" s="180">
        <v>42.307692307692307</v>
      </c>
      <c r="F39" s="69"/>
    </row>
    <row r="40" spans="1:6" s="51" customFormat="1">
      <c r="A40" s="49">
        <v>36</v>
      </c>
      <c r="B40" s="50" t="s">
        <v>196</v>
      </c>
      <c r="C40" s="73">
        <v>11</v>
      </c>
      <c r="D40" s="180">
        <v>33.333333333333329</v>
      </c>
      <c r="F40" s="69"/>
    </row>
    <row r="41" spans="1:6">
      <c r="A41" s="49">
        <v>37</v>
      </c>
      <c r="B41" s="53" t="s">
        <v>209</v>
      </c>
      <c r="C41" s="73">
        <v>10</v>
      </c>
      <c r="D41" s="181">
        <v>45.454545454545453</v>
      </c>
      <c r="F41" s="69"/>
    </row>
    <row r="42" spans="1:6">
      <c r="A42" s="49">
        <v>38</v>
      </c>
      <c r="B42" s="55" t="s">
        <v>41</v>
      </c>
      <c r="C42" s="73">
        <v>9</v>
      </c>
      <c r="D42" s="181">
        <v>50</v>
      </c>
      <c r="F42" s="69"/>
    </row>
    <row r="43" spans="1:6">
      <c r="A43" s="49">
        <v>39</v>
      </c>
      <c r="B43" s="50" t="s">
        <v>60</v>
      </c>
      <c r="C43" s="73">
        <v>9</v>
      </c>
      <c r="D43" s="181">
        <v>75</v>
      </c>
      <c r="F43" s="69"/>
    </row>
    <row r="44" spans="1:6" ht="31.5">
      <c r="A44" s="49">
        <v>40</v>
      </c>
      <c r="B44" s="50" t="s">
        <v>47</v>
      </c>
      <c r="C44" s="73">
        <v>8</v>
      </c>
      <c r="D44" s="181">
        <v>53.333333333333336</v>
      </c>
      <c r="F44" s="69"/>
    </row>
    <row r="45" spans="1:6" ht="31.5">
      <c r="A45" s="49">
        <v>41</v>
      </c>
      <c r="B45" s="50" t="s">
        <v>55</v>
      </c>
      <c r="C45" s="73">
        <v>7</v>
      </c>
      <c r="D45" s="181">
        <v>41.17647058823529</v>
      </c>
      <c r="F45" s="69"/>
    </row>
    <row r="46" spans="1:6">
      <c r="A46" s="49">
        <v>42</v>
      </c>
      <c r="B46" s="50" t="s">
        <v>233</v>
      </c>
      <c r="C46" s="73">
        <v>7</v>
      </c>
      <c r="D46" s="181">
        <v>49.999999999999993</v>
      </c>
      <c r="F46" s="69"/>
    </row>
    <row r="47" spans="1:6" ht="31.5">
      <c r="A47" s="49">
        <v>43</v>
      </c>
      <c r="B47" s="56" t="s">
        <v>220</v>
      </c>
      <c r="C47" s="73">
        <v>7</v>
      </c>
      <c r="D47" s="181">
        <v>38.888888888888893</v>
      </c>
      <c r="F47" s="69"/>
    </row>
    <row r="48" spans="1:6">
      <c r="A48" s="49">
        <v>44</v>
      </c>
      <c r="B48" s="56" t="s">
        <v>208</v>
      </c>
      <c r="C48" s="73">
        <v>7</v>
      </c>
      <c r="D48" s="181">
        <v>53.846153846153847</v>
      </c>
      <c r="F48" s="69"/>
    </row>
    <row r="49" spans="1:6">
      <c r="A49" s="49">
        <v>45</v>
      </c>
      <c r="B49" s="56" t="s">
        <v>207</v>
      </c>
      <c r="C49" s="73">
        <v>7</v>
      </c>
      <c r="D49" s="181">
        <v>28</v>
      </c>
      <c r="F49" s="69"/>
    </row>
    <row r="50" spans="1:6">
      <c r="A50" s="49">
        <v>46</v>
      </c>
      <c r="B50" s="56" t="s">
        <v>57</v>
      </c>
      <c r="C50" s="73">
        <v>6</v>
      </c>
      <c r="D50" s="181">
        <v>50</v>
      </c>
      <c r="F50" s="69"/>
    </row>
    <row r="51" spans="1:6" ht="47.25">
      <c r="A51" s="49">
        <v>47</v>
      </c>
      <c r="B51" s="56" t="s">
        <v>215</v>
      </c>
      <c r="C51" s="73">
        <v>6</v>
      </c>
      <c r="D51" s="181">
        <v>23.076923076923077</v>
      </c>
      <c r="F51" s="69"/>
    </row>
    <row r="52" spans="1:6">
      <c r="A52" s="49">
        <v>48</v>
      </c>
      <c r="B52" s="56" t="s">
        <v>199</v>
      </c>
      <c r="C52" s="73">
        <v>6</v>
      </c>
      <c r="D52" s="181">
        <v>46.153846153846153</v>
      </c>
      <c r="F52" s="69"/>
    </row>
    <row r="53" spans="1:6" ht="31.5">
      <c r="A53" s="49">
        <v>49</v>
      </c>
      <c r="B53" s="56" t="s">
        <v>50</v>
      </c>
      <c r="C53" s="73">
        <v>5</v>
      </c>
      <c r="D53" s="181">
        <v>29.411764705882351</v>
      </c>
      <c r="F53" s="69"/>
    </row>
    <row r="54" spans="1:6">
      <c r="A54" s="49">
        <v>50</v>
      </c>
      <c r="B54" s="55" t="s">
        <v>349</v>
      </c>
      <c r="C54" s="73">
        <v>5</v>
      </c>
      <c r="D54" s="181">
        <v>31.25</v>
      </c>
      <c r="F54" s="69"/>
    </row>
    <row r="55" spans="1:6">
      <c r="C55" s="158"/>
      <c r="D55" s="182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C58"/>
  <sheetViews>
    <sheetView topLeftCell="A49" zoomScaleNormal="100" zoomScaleSheetLayoutView="90" workbookViewId="0">
      <selection activeCell="A51" sqref="A51:XFD52"/>
    </sheetView>
  </sheetViews>
  <sheetFormatPr defaultRowHeight="15.75"/>
  <cols>
    <col min="1" max="1" width="4.28515625" style="96" customWidth="1"/>
    <col min="2" max="2" width="61.42578125" style="57" customWidth="1"/>
    <col min="3" max="3" width="20.7109375" style="48" customWidth="1"/>
    <col min="4" max="224" width="8.85546875" style="47"/>
    <col min="225" max="225" width="4.28515625" style="47" customWidth="1"/>
    <col min="226" max="226" width="31.140625" style="47" customWidth="1"/>
    <col min="227" max="229" width="10" style="47" customWidth="1"/>
    <col min="230" max="230" width="10.28515625" style="47" customWidth="1"/>
    <col min="231" max="232" width="10" style="47" customWidth="1"/>
    <col min="233" max="480" width="8.85546875" style="47"/>
    <col min="481" max="481" width="4.28515625" style="47" customWidth="1"/>
    <col min="482" max="482" width="31.140625" style="47" customWidth="1"/>
    <col min="483" max="485" width="10" style="47" customWidth="1"/>
    <col min="486" max="486" width="10.28515625" style="47" customWidth="1"/>
    <col min="487" max="488" width="10" style="47" customWidth="1"/>
    <col min="489" max="736" width="8.85546875" style="47"/>
    <col min="737" max="737" width="4.28515625" style="47" customWidth="1"/>
    <col min="738" max="738" width="31.140625" style="47" customWidth="1"/>
    <col min="739" max="741" width="10" style="47" customWidth="1"/>
    <col min="742" max="742" width="10.28515625" style="47" customWidth="1"/>
    <col min="743" max="744" width="10" style="47" customWidth="1"/>
    <col min="745" max="992" width="8.85546875" style="47"/>
    <col min="993" max="993" width="4.28515625" style="47" customWidth="1"/>
    <col min="994" max="994" width="31.140625" style="47" customWidth="1"/>
    <col min="995" max="997" width="10" style="47" customWidth="1"/>
    <col min="998" max="998" width="10.28515625" style="47" customWidth="1"/>
    <col min="999" max="1000" width="10" style="47" customWidth="1"/>
    <col min="1001" max="1248" width="8.85546875" style="47"/>
    <col min="1249" max="1249" width="4.28515625" style="47" customWidth="1"/>
    <col min="1250" max="1250" width="31.140625" style="47" customWidth="1"/>
    <col min="1251" max="1253" width="10" style="47" customWidth="1"/>
    <col min="1254" max="1254" width="10.28515625" style="47" customWidth="1"/>
    <col min="1255" max="1256" width="10" style="47" customWidth="1"/>
    <col min="1257" max="1504" width="8.85546875" style="47"/>
    <col min="1505" max="1505" width="4.28515625" style="47" customWidth="1"/>
    <col min="1506" max="1506" width="31.140625" style="47" customWidth="1"/>
    <col min="1507" max="1509" width="10" style="47" customWidth="1"/>
    <col min="1510" max="1510" width="10.28515625" style="47" customWidth="1"/>
    <col min="1511" max="1512" width="10" style="47" customWidth="1"/>
    <col min="1513" max="1760" width="8.85546875" style="47"/>
    <col min="1761" max="1761" width="4.28515625" style="47" customWidth="1"/>
    <col min="1762" max="1762" width="31.140625" style="47" customWidth="1"/>
    <col min="1763" max="1765" width="10" style="47" customWidth="1"/>
    <col min="1766" max="1766" width="10.28515625" style="47" customWidth="1"/>
    <col min="1767" max="1768" width="10" style="47" customWidth="1"/>
    <col min="1769" max="2016" width="8.85546875" style="47"/>
    <col min="2017" max="2017" width="4.28515625" style="47" customWidth="1"/>
    <col min="2018" max="2018" width="31.140625" style="47" customWidth="1"/>
    <col min="2019" max="2021" width="10" style="47" customWidth="1"/>
    <col min="2022" max="2022" width="10.28515625" style="47" customWidth="1"/>
    <col min="2023" max="2024" width="10" style="47" customWidth="1"/>
    <col min="2025" max="2272" width="8.85546875" style="47"/>
    <col min="2273" max="2273" width="4.28515625" style="47" customWidth="1"/>
    <col min="2274" max="2274" width="31.140625" style="47" customWidth="1"/>
    <col min="2275" max="2277" width="10" style="47" customWidth="1"/>
    <col min="2278" max="2278" width="10.28515625" style="47" customWidth="1"/>
    <col min="2279" max="2280" width="10" style="47" customWidth="1"/>
    <col min="2281" max="2528" width="8.85546875" style="47"/>
    <col min="2529" max="2529" width="4.28515625" style="47" customWidth="1"/>
    <col min="2530" max="2530" width="31.140625" style="47" customWidth="1"/>
    <col min="2531" max="2533" width="10" style="47" customWidth="1"/>
    <col min="2534" max="2534" width="10.28515625" style="47" customWidth="1"/>
    <col min="2535" max="2536" width="10" style="47" customWidth="1"/>
    <col min="2537" max="2784" width="8.85546875" style="47"/>
    <col min="2785" max="2785" width="4.28515625" style="47" customWidth="1"/>
    <col min="2786" max="2786" width="31.140625" style="47" customWidth="1"/>
    <col min="2787" max="2789" width="10" style="47" customWidth="1"/>
    <col min="2790" max="2790" width="10.28515625" style="47" customWidth="1"/>
    <col min="2791" max="2792" width="10" style="47" customWidth="1"/>
    <col min="2793" max="3040" width="8.85546875" style="47"/>
    <col min="3041" max="3041" width="4.28515625" style="47" customWidth="1"/>
    <col min="3042" max="3042" width="31.140625" style="47" customWidth="1"/>
    <col min="3043" max="3045" width="10" style="47" customWidth="1"/>
    <col min="3046" max="3046" width="10.28515625" style="47" customWidth="1"/>
    <col min="3047" max="3048" width="10" style="47" customWidth="1"/>
    <col min="3049" max="3296" width="8.85546875" style="47"/>
    <col min="3297" max="3297" width="4.28515625" style="47" customWidth="1"/>
    <col min="3298" max="3298" width="31.140625" style="47" customWidth="1"/>
    <col min="3299" max="3301" width="10" style="47" customWidth="1"/>
    <col min="3302" max="3302" width="10.28515625" style="47" customWidth="1"/>
    <col min="3303" max="3304" width="10" style="47" customWidth="1"/>
    <col min="3305" max="3552" width="8.85546875" style="47"/>
    <col min="3553" max="3553" width="4.28515625" style="47" customWidth="1"/>
    <col min="3554" max="3554" width="31.140625" style="47" customWidth="1"/>
    <col min="3555" max="3557" width="10" style="47" customWidth="1"/>
    <col min="3558" max="3558" width="10.28515625" style="47" customWidth="1"/>
    <col min="3559" max="3560" width="10" style="47" customWidth="1"/>
    <col min="3561" max="3808" width="8.85546875" style="47"/>
    <col min="3809" max="3809" width="4.28515625" style="47" customWidth="1"/>
    <col min="3810" max="3810" width="31.140625" style="47" customWidth="1"/>
    <col min="3811" max="3813" width="10" style="47" customWidth="1"/>
    <col min="3814" max="3814" width="10.28515625" style="47" customWidth="1"/>
    <col min="3815" max="3816" width="10" style="47" customWidth="1"/>
    <col min="3817" max="4064" width="8.85546875" style="47"/>
    <col min="4065" max="4065" width="4.28515625" style="47" customWidth="1"/>
    <col min="4066" max="4066" width="31.140625" style="47" customWidth="1"/>
    <col min="4067" max="4069" width="10" style="47" customWidth="1"/>
    <col min="4070" max="4070" width="10.28515625" style="47" customWidth="1"/>
    <col min="4071" max="4072" width="10" style="47" customWidth="1"/>
    <col min="4073" max="4320" width="8.85546875" style="47"/>
    <col min="4321" max="4321" width="4.28515625" style="47" customWidth="1"/>
    <col min="4322" max="4322" width="31.140625" style="47" customWidth="1"/>
    <col min="4323" max="4325" width="10" style="47" customWidth="1"/>
    <col min="4326" max="4326" width="10.28515625" style="47" customWidth="1"/>
    <col min="4327" max="4328" width="10" style="47" customWidth="1"/>
    <col min="4329" max="4576" width="8.85546875" style="47"/>
    <col min="4577" max="4577" width="4.28515625" style="47" customWidth="1"/>
    <col min="4578" max="4578" width="31.140625" style="47" customWidth="1"/>
    <col min="4579" max="4581" width="10" style="47" customWidth="1"/>
    <col min="4582" max="4582" width="10.28515625" style="47" customWidth="1"/>
    <col min="4583" max="4584" width="10" style="47" customWidth="1"/>
    <col min="4585" max="4832" width="8.85546875" style="47"/>
    <col min="4833" max="4833" width="4.28515625" style="47" customWidth="1"/>
    <col min="4834" max="4834" width="31.140625" style="47" customWidth="1"/>
    <col min="4835" max="4837" width="10" style="47" customWidth="1"/>
    <col min="4838" max="4838" width="10.28515625" style="47" customWidth="1"/>
    <col min="4839" max="4840" width="10" style="47" customWidth="1"/>
    <col min="4841" max="5088" width="8.85546875" style="47"/>
    <col min="5089" max="5089" width="4.28515625" style="47" customWidth="1"/>
    <col min="5090" max="5090" width="31.140625" style="47" customWidth="1"/>
    <col min="5091" max="5093" width="10" style="47" customWidth="1"/>
    <col min="5094" max="5094" width="10.28515625" style="47" customWidth="1"/>
    <col min="5095" max="5096" width="10" style="47" customWidth="1"/>
    <col min="5097" max="5344" width="8.85546875" style="47"/>
    <col min="5345" max="5345" width="4.28515625" style="47" customWidth="1"/>
    <col min="5346" max="5346" width="31.140625" style="47" customWidth="1"/>
    <col min="5347" max="5349" width="10" style="47" customWidth="1"/>
    <col min="5350" max="5350" width="10.28515625" style="47" customWidth="1"/>
    <col min="5351" max="5352" width="10" style="47" customWidth="1"/>
    <col min="5353" max="5600" width="8.85546875" style="47"/>
    <col min="5601" max="5601" width="4.28515625" style="47" customWidth="1"/>
    <col min="5602" max="5602" width="31.140625" style="47" customWidth="1"/>
    <col min="5603" max="5605" width="10" style="47" customWidth="1"/>
    <col min="5606" max="5606" width="10.28515625" style="47" customWidth="1"/>
    <col min="5607" max="5608" width="10" style="47" customWidth="1"/>
    <col min="5609" max="5856" width="8.85546875" style="47"/>
    <col min="5857" max="5857" width="4.28515625" style="47" customWidth="1"/>
    <col min="5858" max="5858" width="31.140625" style="47" customWidth="1"/>
    <col min="5859" max="5861" width="10" style="47" customWidth="1"/>
    <col min="5862" max="5862" width="10.28515625" style="47" customWidth="1"/>
    <col min="5863" max="5864" width="10" style="47" customWidth="1"/>
    <col min="5865" max="6112" width="8.85546875" style="47"/>
    <col min="6113" max="6113" width="4.28515625" style="47" customWidth="1"/>
    <col min="6114" max="6114" width="31.140625" style="47" customWidth="1"/>
    <col min="6115" max="6117" width="10" style="47" customWidth="1"/>
    <col min="6118" max="6118" width="10.28515625" style="47" customWidth="1"/>
    <col min="6119" max="6120" width="10" style="47" customWidth="1"/>
    <col min="6121" max="6368" width="8.85546875" style="47"/>
    <col min="6369" max="6369" width="4.28515625" style="47" customWidth="1"/>
    <col min="6370" max="6370" width="31.140625" style="47" customWidth="1"/>
    <col min="6371" max="6373" width="10" style="47" customWidth="1"/>
    <col min="6374" max="6374" width="10.28515625" style="47" customWidth="1"/>
    <col min="6375" max="6376" width="10" style="47" customWidth="1"/>
    <col min="6377" max="6624" width="8.85546875" style="47"/>
    <col min="6625" max="6625" width="4.28515625" style="47" customWidth="1"/>
    <col min="6626" max="6626" width="31.140625" style="47" customWidth="1"/>
    <col min="6627" max="6629" width="10" style="47" customWidth="1"/>
    <col min="6630" max="6630" width="10.28515625" style="47" customWidth="1"/>
    <col min="6631" max="6632" width="10" style="47" customWidth="1"/>
    <col min="6633" max="6880" width="8.85546875" style="47"/>
    <col min="6881" max="6881" width="4.28515625" style="47" customWidth="1"/>
    <col min="6882" max="6882" width="31.140625" style="47" customWidth="1"/>
    <col min="6883" max="6885" width="10" style="47" customWidth="1"/>
    <col min="6886" max="6886" width="10.28515625" style="47" customWidth="1"/>
    <col min="6887" max="6888" width="10" style="47" customWidth="1"/>
    <col min="6889" max="7136" width="8.85546875" style="47"/>
    <col min="7137" max="7137" width="4.28515625" style="47" customWidth="1"/>
    <col min="7138" max="7138" width="31.140625" style="47" customWidth="1"/>
    <col min="7139" max="7141" width="10" style="47" customWidth="1"/>
    <col min="7142" max="7142" width="10.28515625" style="47" customWidth="1"/>
    <col min="7143" max="7144" width="10" style="47" customWidth="1"/>
    <col min="7145" max="7392" width="8.85546875" style="47"/>
    <col min="7393" max="7393" width="4.28515625" style="47" customWidth="1"/>
    <col min="7394" max="7394" width="31.140625" style="47" customWidth="1"/>
    <col min="7395" max="7397" width="10" style="47" customWidth="1"/>
    <col min="7398" max="7398" width="10.28515625" style="47" customWidth="1"/>
    <col min="7399" max="7400" width="10" style="47" customWidth="1"/>
    <col min="7401" max="7648" width="8.85546875" style="47"/>
    <col min="7649" max="7649" width="4.28515625" style="47" customWidth="1"/>
    <col min="7650" max="7650" width="31.140625" style="47" customWidth="1"/>
    <col min="7651" max="7653" width="10" style="47" customWidth="1"/>
    <col min="7654" max="7654" width="10.28515625" style="47" customWidth="1"/>
    <col min="7655" max="7656" width="10" style="47" customWidth="1"/>
    <col min="7657" max="7904" width="8.85546875" style="47"/>
    <col min="7905" max="7905" width="4.28515625" style="47" customWidth="1"/>
    <col min="7906" max="7906" width="31.140625" style="47" customWidth="1"/>
    <col min="7907" max="7909" width="10" style="47" customWidth="1"/>
    <col min="7910" max="7910" width="10.28515625" style="47" customWidth="1"/>
    <col min="7911" max="7912" width="10" style="47" customWidth="1"/>
    <col min="7913" max="8160" width="8.85546875" style="47"/>
    <col min="8161" max="8161" width="4.28515625" style="47" customWidth="1"/>
    <col min="8162" max="8162" width="31.140625" style="47" customWidth="1"/>
    <col min="8163" max="8165" width="10" style="47" customWidth="1"/>
    <col min="8166" max="8166" width="10.28515625" style="47" customWidth="1"/>
    <col min="8167" max="8168" width="10" style="47" customWidth="1"/>
    <col min="8169" max="8416" width="8.85546875" style="47"/>
    <col min="8417" max="8417" width="4.28515625" style="47" customWidth="1"/>
    <col min="8418" max="8418" width="31.140625" style="47" customWidth="1"/>
    <col min="8419" max="8421" width="10" style="47" customWidth="1"/>
    <col min="8422" max="8422" width="10.28515625" style="47" customWidth="1"/>
    <col min="8423" max="8424" width="10" style="47" customWidth="1"/>
    <col min="8425" max="8672" width="8.85546875" style="47"/>
    <col min="8673" max="8673" width="4.28515625" style="47" customWidth="1"/>
    <col min="8674" max="8674" width="31.140625" style="47" customWidth="1"/>
    <col min="8675" max="8677" width="10" style="47" customWidth="1"/>
    <col min="8678" max="8678" width="10.28515625" style="47" customWidth="1"/>
    <col min="8679" max="8680" width="10" style="47" customWidth="1"/>
    <col min="8681" max="8928" width="8.85546875" style="47"/>
    <col min="8929" max="8929" width="4.28515625" style="47" customWidth="1"/>
    <col min="8930" max="8930" width="31.140625" style="47" customWidth="1"/>
    <col min="8931" max="8933" width="10" style="47" customWidth="1"/>
    <col min="8934" max="8934" width="10.28515625" style="47" customWidth="1"/>
    <col min="8935" max="8936" width="10" style="47" customWidth="1"/>
    <col min="8937" max="9184" width="8.85546875" style="47"/>
    <col min="9185" max="9185" width="4.28515625" style="47" customWidth="1"/>
    <col min="9186" max="9186" width="31.140625" style="47" customWidth="1"/>
    <col min="9187" max="9189" width="10" style="47" customWidth="1"/>
    <col min="9190" max="9190" width="10.28515625" style="47" customWidth="1"/>
    <col min="9191" max="9192" width="10" style="47" customWidth="1"/>
    <col min="9193" max="9440" width="8.85546875" style="47"/>
    <col min="9441" max="9441" width="4.28515625" style="47" customWidth="1"/>
    <col min="9442" max="9442" width="31.140625" style="47" customWidth="1"/>
    <col min="9443" max="9445" width="10" style="47" customWidth="1"/>
    <col min="9446" max="9446" width="10.28515625" style="47" customWidth="1"/>
    <col min="9447" max="9448" width="10" style="47" customWidth="1"/>
    <col min="9449" max="9696" width="8.85546875" style="47"/>
    <col min="9697" max="9697" width="4.28515625" style="47" customWidth="1"/>
    <col min="9698" max="9698" width="31.140625" style="47" customWidth="1"/>
    <col min="9699" max="9701" width="10" style="47" customWidth="1"/>
    <col min="9702" max="9702" width="10.28515625" style="47" customWidth="1"/>
    <col min="9703" max="9704" width="10" style="47" customWidth="1"/>
    <col min="9705" max="9952" width="8.85546875" style="47"/>
    <col min="9953" max="9953" width="4.28515625" style="47" customWidth="1"/>
    <col min="9954" max="9954" width="31.140625" style="47" customWidth="1"/>
    <col min="9955" max="9957" width="10" style="47" customWidth="1"/>
    <col min="9958" max="9958" width="10.28515625" style="47" customWidth="1"/>
    <col min="9959" max="9960" width="10" style="47" customWidth="1"/>
    <col min="9961" max="10208" width="8.85546875" style="47"/>
    <col min="10209" max="10209" width="4.28515625" style="47" customWidth="1"/>
    <col min="10210" max="10210" width="31.140625" style="47" customWidth="1"/>
    <col min="10211" max="10213" width="10" style="47" customWidth="1"/>
    <col min="10214" max="10214" width="10.28515625" style="47" customWidth="1"/>
    <col min="10215" max="10216" width="10" style="47" customWidth="1"/>
    <col min="10217" max="10464" width="8.85546875" style="47"/>
    <col min="10465" max="10465" width="4.28515625" style="47" customWidth="1"/>
    <col min="10466" max="10466" width="31.140625" style="47" customWidth="1"/>
    <col min="10467" max="10469" width="10" style="47" customWidth="1"/>
    <col min="10470" max="10470" width="10.28515625" style="47" customWidth="1"/>
    <col min="10471" max="10472" width="10" style="47" customWidth="1"/>
    <col min="10473" max="10720" width="8.85546875" style="47"/>
    <col min="10721" max="10721" width="4.28515625" style="47" customWidth="1"/>
    <col min="10722" max="10722" width="31.140625" style="47" customWidth="1"/>
    <col min="10723" max="10725" width="10" style="47" customWidth="1"/>
    <col min="10726" max="10726" width="10.28515625" style="47" customWidth="1"/>
    <col min="10727" max="10728" width="10" style="47" customWidth="1"/>
    <col min="10729" max="10976" width="8.85546875" style="47"/>
    <col min="10977" max="10977" width="4.28515625" style="47" customWidth="1"/>
    <col min="10978" max="10978" width="31.140625" style="47" customWidth="1"/>
    <col min="10979" max="10981" width="10" style="47" customWidth="1"/>
    <col min="10982" max="10982" width="10.28515625" style="47" customWidth="1"/>
    <col min="10983" max="10984" width="10" style="47" customWidth="1"/>
    <col min="10985" max="11232" width="8.85546875" style="47"/>
    <col min="11233" max="11233" width="4.28515625" style="47" customWidth="1"/>
    <col min="11234" max="11234" width="31.140625" style="47" customWidth="1"/>
    <col min="11235" max="11237" width="10" style="47" customWidth="1"/>
    <col min="11238" max="11238" width="10.28515625" style="47" customWidth="1"/>
    <col min="11239" max="11240" width="10" style="47" customWidth="1"/>
    <col min="11241" max="11488" width="8.85546875" style="47"/>
    <col min="11489" max="11489" width="4.28515625" style="47" customWidth="1"/>
    <col min="11490" max="11490" width="31.140625" style="47" customWidth="1"/>
    <col min="11491" max="11493" width="10" style="47" customWidth="1"/>
    <col min="11494" max="11494" width="10.28515625" style="47" customWidth="1"/>
    <col min="11495" max="11496" width="10" style="47" customWidth="1"/>
    <col min="11497" max="11744" width="8.85546875" style="47"/>
    <col min="11745" max="11745" width="4.28515625" style="47" customWidth="1"/>
    <col min="11746" max="11746" width="31.140625" style="47" customWidth="1"/>
    <col min="11747" max="11749" width="10" style="47" customWidth="1"/>
    <col min="11750" max="11750" width="10.28515625" style="47" customWidth="1"/>
    <col min="11751" max="11752" width="10" style="47" customWidth="1"/>
    <col min="11753" max="12000" width="8.85546875" style="47"/>
    <col min="12001" max="12001" width="4.28515625" style="47" customWidth="1"/>
    <col min="12002" max="12002" width="31.140625" style="47" customWidth="1"/>
    <col min="12003" max="12005" width="10" style="47" customWidth="1"/>
    <col min="12006" max="12006" width="10.28515625" style="47" customWidth="1"/>
    <col min="12007" max="12008" width="10" style="47" customWidth="1"/>
    <col min="12009" max="12256" width="8.85546875" style="47"/>
    <col min="12257" max="12257" width="4.28515625" style="47" customWidth="1"/>
    <col min="12258" max="12258" width="31.140625" style="47" customWidth="1"/>
    <col min="12259" max="12261" width="10" style="47" customWidth="1"/>
    <col min="12262" max="12262" width="10.28515625" style="47" customWidth="1"/>
    <col min="12263" max="12264" width="10" style="47" customWidth="1"/>
    <col min="12265" max="12512" width="8.85546875" style="47"/>
    <col min="12513" max="12513" width="4.28515625" style="47" customWidth="1"/>
    <col min="12514" max="12514" width="31.140625" style="47" customWidth="1"/>
    <col min="12515" max="12517" width="10" style="47" customWidth="1"/>
    <col min="12518" max="12518" width="10.28515625" style="47" customWidth="1"/>
    <col min="12519" max="12520" width="10" style="47" customWidth="1"/>
    <col min="12521" max="12768" width="8.85546875" style="47"/>
    <col min="12769" max="12769" width="4.28515625" style="47" customWidth="1"/>
    <col min="12770" max="12770" width="31.140625" style="47" customWidth="1"/>
    <col min="12771" max="12773" width="10" style="47" customWidth="1"/>
    <col min="12774" max="12774" width="10.28515625" style="47" customWidth="1"/>
    <col min="12775" max="12776" width="10" style="47" customWidth="1"/>
    <col min="12777" max="13024" width="8.85546875" style="47"/>
    <col min="13025" max="13025" width="4.28515625" style="47" customWidth="1"/>
    <col min="13026" max="13026" width="31.140625" style="47" customWidth="1"/>
    <col min="13027" max="13029" width="10" style="47" customWidth="1"/>
    <col min="13030" max="13030" width="10.28515625" style="47" customWidth="1"/>
    <col min="13031" max="13032" width="10" style="47" customWidth="1"/>
    <col min="13033" max="13280" width="8.85546875" style="47"/>
    <col min="13281" max="13281" width="4.28515625" style="47" customWidth="1"/>
    <col min="13282" max="13282" width="31.140625" style="47" customWidth="1"/>
    <col min="13283" max="13285" width="10" style="47" customWidth="1"/>
    <col min="13286" max="13286" width="10.28515625" style="47" customWidth="1"/>
    <col min="13287" max="13288" width="10" style="47" customWidth="1"/>
    <col min="13289" max="13536" width="8.85546875" style="47"/>
    <col min="13537" max="13537" width="4.28515625" style="47" customWidth="1"/>
    <col min="13538" max="13538" width="31.140625" style="47" customWidth="1"/>
    <col min="13539" max="13541" width="10" style="47" customWidth="1"/>
    <col min="13542" max="13542" width="10.28515625" style="47" customWidth="1"/>
    <col min="13543" max="13544" width="10" style="47" customWidth="1"/>
    <col min="13545" max="13792" width="8.85546875" style="47"/>
    <col min="13793" max="13793" width="4.28515625" style="47" customWidth="1"/>
    <col min="13794" max="13794" width="31.140625" style="47" customWidth="1"/>
    <col min="13795" max="13797" width="10" style="47" customWidth="1"/>
    <col min="13798" max="13798" width="10.28515625" style="47" customWidth="1"/>
    <col min="13799" max="13800" width="10" style="47" customWidth="1"/>
    <col min="13801" max="14048" width="8.85546875" style="47"/>
    <col min="14049" max="14049" width="4.28515625" style="47" customWidth="1"/>
    <col min="14050" max="14050" width="31.140625" style="47" customWidth="1"/>
    <col min="14051" max="14053" width="10" style="47" customWidth="1"/>
    <col min="14054" max="14054" width="10.28515625" style="47" customWidth="1"/>
    <col min="14055" max="14056" width="10" style="47" customWidth="1"/>
    <col min="14057" max="14304" width="8.85546875" style="47"/>
    <col min="14305" max="14305" width="4.28515625" style="47" customWidth="1"/>
    <col min="14306" max="14306" width="31.140625" style="47" customWidth="1"/>
    <col min="14307" max="14309" width="10" style="47" customWidth="1"/>
    <col min="14310" max="14310" width="10.28515625" style="47" customWidth="1"/>
    <col min="14311" max="14312" width="10" style="47" customWidth="1"/>
    <col min="14313" max="14560" width="8.85546875" style="47"/>
    <col min="14561" max="14561" width="4.28515625" style="47" customWidth="1"/>
    <col min="14562" max="14562" width="31.140625" style="47" customWidth="1"/>
    <col min="14563" max="14565" width="10" style="47" customWidth="1"/>
    <col min="14566" max="14566" width="10.28515625" style="47" customWidth="1"/>
    <col min="14567" max="14568" width="10" style="47" customWidth="1"/>
    <col min="14569" max="14816" width="8.85546875" style="47"/>
    <col min="14817" max="14817" width="4.28515625" style="47" customWidth="1"/>
    <col min="14818" max="14818" width="31.140625" style="47" customWidth="1"/>
    <col min="14819" max="14821" width="10" style="47" customWidth="1"/>
    <col min="14822" max="14822" width="10.28515625" style="47" customWidth="1"/>
    <col min="14823" max="14824" width="10" style="47" customWidth="1"/>
    <col min="14825" max="15072" width="8.85546875" style="47"/>
    <col min="15073" max="15073" width="4.28515625" style="47" customWidth="1"/>
    <col min="15074" max="15074" width="31.140625" style="47" customWidth="1"/>
    <col min="15075" max="15077" width="10" style="47" customWidth="1"/>
    <col min="15078" max="15078" width="10.28515625" style="47" customWidth="1"/>
    <col min="15079" max="15080" width="10" style="47" customWidth="1"/>
    <col min="15081" max="15328" width="8.85546875" style="47"/>
    <col min="15329" max="15329" width="4.28515625" style="47" customWidth="1"/>
    <col min="15330" max="15330" width="31.140625" style="47" customWidth="1"/>
    <col min="15331" max="15333" width="10" style="47" customWidth="1"/>
    <col min="15334" max="15334" width="10.28515625" style="47" customWidth="1"/>
    <col min="15335" max="15336" width="10" style="47" customWidth="1"/>
    <col min="15337" max="15584" width="8.85546875" style="47"/>
    <col min="15585" max="15585" width="4.28515625" style="47" customWidth="1"/>
    <col min="15586" max="15586" width="31.140625" style="47" customWidth="1"/>
    <col min="15587" max="15589" width="10" style="47" customWidth="1"/>
    <col min="15590" max="15590" width="10.28515625" style="47" customWidth="1"/>
    <col min="15591" max="15592" width="10" style="47" customWidth="1"/>
    <col min="15593" max="15840" width="8.85546875" style="47"/>
    <col min="15841" max="15841" width="4.28515625" style="47" customWidth="1"/>
    <col min="15842" max="15842" width="31.140625" style="47" customWidth="1"/>
    <col min="15843" max="15845" width="10" style="47" customWidth="1"/>
    <col min="15846" max="15846" width="10.28515625" style="47" customWidth="1"/>
    <col min="15847" max="15848" width="10" style="47" customWidth="1"/>
    <col min="15849" max="16096" width="8.85546875" style="47"/>
    <col min="16097" max="16097" width="4.28515625" style="47" customWidth="1"/>
    <col min="16098" max="16098" width="31.140625" style="47" customWidth="1"/>
    <col min="16099" max="16101" width="10" style="47" customWidth="1"/>
    <col min="16102" max="16102" width="10.28515625" style="47" customWidth="1"/>
    <col min="16103" max="16104" width="10" style="47" customWidth="1"/>
    <col min="16105" max="16371" width="8.85546875" style="47"/>
    <col min="16372" max="16384" width="9.140625" style="47" customWidth="1"/>
  </cols>
  <sheetData>
    <row r="1" spans="1:3" s="59" customFormat="1" ht="20.25">
      <c r="A1" s="425" t="s">
        <v>152</v>
      </c>
      <c r="B1" s="425"/>
      <c r="C1" s="425"/>
    </row>
    <row r="2" spans="1:3" s="59" customFormat="1" ht="20.25">
      <c r="A2" s="425" t="s">
        <v>484</v>
      </c>
      <c r="B2" s="425"/>
      <c r="C2" s="425"/>
    </row>
    <row r="3" spans="1:3" s="93" customFormat="1" ht="20.25">
      <c r="A3" s="510" t="s">
        <v>76</v>
      </c>
      <c r="B3" s="510"/>
      <c r="C3" s="510"/>
    </row>
    <row r="4" spans="1:3" s="61" customFormat="1" ht="8.4499999999999993" customHeight="1">
      <c r="A4" s="94"/>
      <c r="B4" s="95"/>
      <c r="C4" s="60"/>
    </row>
    <row r="5" spans="1:3" ht="13.15" customHeight="1">
      <c r="A5" s="424" t="s">
        <v>81</v>
      </c>
      <c r="B5" s="427" t="s">
        <v>77</v>
      </c>
      <c r="C5" s="435" t="s">
        <v>153</v>
      </c>
    </row>
    <row r="6" spans="1:3" ht="13.15" customHeight="1">
      <c r="A6" s="424"/>
      <c r="B6" s="427"/>
      <c r="C6" s="435"/>
    </row>
    <row r="7" spans="1:3" ht="27" customHeight="1">
      <c r="A7" s="424"/>
      <c r="B7" s="427"/>
      <c r="C7" s="435"/>
    </row>
    <row r="8" spans="1:3">
      <c r="A8" s="85" t="s">
        <v>3</v>
      </c>
      <c r="B8" s="84" t="s">
        <v>154</v>
      </c>
      <c r="C8" s="85">
        <v>1</v>
      </c>
    </row>
    <row r="9" spans="1:3" s="51" customFormat="1" ht="24" customHeight="1">
      <c r="A9" s="85">
        <v>1</v>
      </c>
      <c r="B9" s="229" t="s">
        <v>95</v>
      </c>
      <c r="C9" s="207">
        <v>502</v>
      </c>
    </row>
    <row r="10" spans="1:3" s="51" customFormat="1" ht="24" customHeight="1">
      <c r="A10" s="85">
        <v>2</v>
      </c>
      <c r="B10" s="229" t="s">
        <v>88</v>
      </c>
      <c r="C10" s="207">
        <v>272</v>
      </c>
    </row>
    <row r="11" spans="1:3" s="51" customFormat="1" ht="24" customHeight="1">
      <c r="A11" s="85">
        <v>3</v>
      </c>
      <c r="B11" s="229" t="s">
        <v>279</v>
      </c>
      <c r="C11" s="207">
        <v>98</v>
      </c>
    </row>
    <row r="12" spans="1:3" s="51" customFormat="1" ht="24" customHeight="1">
      <c r="A12" s="85">
        <v>4</v>
      </c>
      <c r="B12" s="229" t="s">
        <v>278</v>
      </c>
      <c r="C12" s="207">
        <v>96</v>
      </c>
    </row>
    <row r="13" spans="1:3" s="51" customFormat="1" ht="24" customHeight="1">
      <c r="A13" s="85">
        <v>5</v>
      </c>
      <c r="B13" s="229" t="s">
        <v>82</v>
      </c>
      <c r="C13" s="207">
        <v>90</v>
      </c>
    </row>
    <row r="14" spans="1:3" s="51" customFormat="1" ht="24" customHeight="1">
      <c r="A14" s="85">
        <v>6</v>
      </c>
      <c r="B14" s="229" t="s">
        <v>100</v>
      </c>
      <c r="C14" s="207">
        <v>86</v>
      </c>
    </row>
    <row r="15" spans="1:3" s="51" customFormat="1" ht="24" customHeight="1">
      <c r="A15" s="85">
        <v>7</v>
      </c>
      <c r="B15" s="229" t="s">
        <v>112</v>
      </c>
      <c r="C15" s="207">
        <v>80</v>
      </c>
    </row>
    <row r="16" spans="1:3" s="51" customFormat="1" ht="24" customHeight="1">
      <c r="A16" s="85">
        <v>8</v>
      </c>
      <c r="B16" s="229" t="s">
        <v>270</v>
      </c>
      <c r="C16" s="207">
        <v>79</v>
      </c>
    </row>
    <row r="17" spans="1:3" s="51" customFormat="1" ht="24" customHeight="1">
      <c r="A17" s="85">
        <v>9</v>
      </c>
      <c r="B17" s="229" t="s">
        <v>99</v>
      </c>
      <c r="C17" s="207">
        <v>75</v>
      </c>
    </row>
    <row r="18" spans="1:3" s="51" customFormat="1" ht="24" customHeight="1">
      <c r="A18" s="85">
        <v>10</v>
      </c>
      <c r="B18" s="229" t="s">
        <v>87</v>
      </c>
      <c r="C18" s="207">
        <v>75</v>
      </c>
    </row>
    <row r="19" spans="1:3" s="51" customFormat="1" ht="24" customHeight="1">
      <c r="A19" s="85">
        <v>11</v>
      </c>
      <c r="B19" s="229" t="s">
        <v>90</v>
      </c>
      <c r="C19" s="207">
        <v>68</v>
      </c>
    </row>
    <row r="20" spans="1:3" s="51" customFormat="1" ht="24" customHeight="1">
      <c r="A20" s="85">
        <v>12</v>
      </c>
      <c r="B20" s="229" t="s">
        <v>115</v>
      </c>
      <c r="C20" s="207">
        <v>66</v>
      </c>
    </row>
    <row r="21" spans="1:3" s="51" customFormat="1" ht="24" customHeight="1">
      <c r="A21" s="85">
        <v>13</v>
      </c>
      <c r="B21" s="229" t="s">
        <v>105</v>
      </c>
      <c r="C21" s="207">
        <v>64</v>
      </c>
    </row>
    <row r="22" spans="1:3" s="51" customFormat="1" ht="24" customHeight="1">
      <c r="A22" s="85">
        <v>14</v>
      </c>
      <c r="B22" s="229" t="s">
        <v>280</v>
      </c>
      <c r="C22" s="207">
        <v>63</v>
      </c>
    </row>
    <row r="23" spans="1:3" s="51" customFormat="1">
      <c r="A23" s="85">
        <v>15</v>
      </c>
      <c r="B23" s="229" t="s">
        <v>110</v>
      </c>
      <c r="C23" s="207">
        <v>63</v>
      </c>
    </row>
    <row r="24" spans="1:3" s="51" customFormat="1" ht="24" customHeight="1">
      <c r="A24" s="85">
        <v>16</v>
      </c>
      <c r="B24" s="229" t="s">
        <v>84</v>
      </c>
      <c r="C24" s="207">
        <v>61</v>
      </c>
    </row>
    <row r="25" spans="1:3" s="51" customFormat="1" ht="24" customHeight="1">
      <c r="A25" s="85">
        <v>17</v>
      </c>
      <c r="B25" s="229" t="s">
        <v>86</v>
      </c>
      <c r="C25" s="207">
        <v>54</v>
      </c>
    </row>
    <row r="26" spans="1:3" s="51" customFormat="1" ht="24" customHeight="1">
      <c r="A26" s="85">
        <v>18</v>
      </c>
      <c r="B26" s="229" t="s">
        <v>189</v>
      </c>
      <c r="C26" s="207">
        <v>53</v>
      </c>
    </row>
    <row r="27" spans="1:3" s="51" customFormat="1" ht="24" customHeight="1">
      <c r="A27" s="85">
        <v>19</v>
      </c>
      <c r="B27" s="229" t="s">
        <v>117</v>
      </c>
      <c r="C27" s="207">
        <v>52</v>
      </c>
    </row>
    <row r="28" spans="1:3" s="51" customFormat="1" ht="24" customHeight="1">
      <c r="A28" s="85">
        <v>20</v>
      </c>
      <c r="B28" s="229" t="s">
        <v>140</v>
      </c>
      <c r="C28" s="207">
        <v>48</v>
      </c>
    </row>
    <row r="29" spans="1:3" s="51" customFormat="1" ht="24" customHeight="1">
      <c r="A29" s="85">
        <v>21</v>
      </c>
      <c r="B29" s="229" t="s">
        <v>290</v>
      </c>
      <c r="C29" s="207">
        <v>48</v>
      </c>
    </row>
    <row r="30" spans="1:3" s="51" customFormat="1" ht="24" customHeight="1">
      <c r="A30" s="85">
        <v>22</v>
      </c>
      <c r="B30" s="229" t="s">
        <v>119</v>
      </c>
      <c r="C30" s="207">
        <v>46</v>
      </c>
    </row>
    <row r="31" spans="1:3" s="51" customFormat="1" ht="24" customHeight="1">
      <c r="A31" s="85">
        <v>23</v>
      </c>
      <c r="B31" s="229" t="s">
        <v>120</v>
      </c>
      <c r="C31" s="207">
        <v>45</v>
      </c>
    </row>
    <row r="32" spans="1:3" s="51" customFormat="1" ht="24" customHeight="1">
      <c r="A32" s="85">
        <v>24</v>
      </c>
      <c r="B32" s="229" t="s">
        <v>89</v>
      </c>
      <c r="C32" s="207">
        <v>41</v>
      </c>
    </row>
    <row r="33" spans="1:3" s="51" customFormat="1" ht="24" customHeight="1">
      <c r="A33" s="85">
        <v>25</v>
      </c>
      <c r="B33" s="229" t="s">
        <v>101</v>
      </c>
      <c r="C33" s="207">
        <v>40</v>
      </c>
    </row>
    <row r="34" spans="1:3" s="51" customFormat="1" ht="24" customHeight="1">
      <c r="A34" s="85">
        <v>26</v>
      </c>
      <c r="B34" s="229" t="s">
        <v>281</v>
      </c>
      <c r="C34" s="207">
        <v>36</v>
      </c>
    </row>
    <row r="35" spans="1:3" s="51" customFormat="1">
      <c r="A35" s="85">
        <v>27</v>
      </c>
      <c r="B35" s="229" t="s">
        <v>317</v>
      </c>
      <c r="C35" s="207">
        <v>35</v>
      </c>
    </row>
    <row r="36" spans="1:3" s="51" customFormat="1" ht="22.9" customHeight="1">
      <c r="A36" s="85">
        <v>28</v>
      </c>
      <c r="B36" s="229" t="s">
        <v>284</v>
      </c>
      <c r="C36" s="207">
        <v>34</v>
      </c>
    </row>
    <row r="37" spans="1:3" s="51" customFormat="1" ht="22.9" customHeight="1">
      <c r="A37" s="85">
        <v>29</v>
      </c>
      <c r="B37" s="229" t="s">
        <v>272</v>
      </c>
      <c r="C37" s="207">
        <v>33</v>
      </c>
    </row>
    <row r="38" spans="1:3" s="51" customFormat="1" ht="22.9" customHeight="1">
      <c r="A38" s="85">
        <v>30</v>
      </c>
      <c r="B38" s="229" t="s">
        <v>142</v>
      </c>
      <c r="C38" s="207">
        <v>32</v>
      </c>
    </row>
    <row r="39" spans="1:3" s="51" customFormat="1" ht="22.9" customHeight="1">
      <c r="A39" s="85">
        <v>31</v>
      </c>
      <c r="B39" s="229" t="s">
        <v>92</v>
      </c>
      <c r="C39" s="207">
        <v>32</v>
      </c>
    </row>
    <row r="40" spans="1:3" s="51" customFormat="1" ht="22.9" customHeight="1">
      <c r="A40" s="85">
        <v>32</v>
      </c>
      <c r="B40" s="229" t="s">
        <v>141</v>
      </c>
      <c r="C40" s="207">
        <v>27</v>
      </c>
    </row>
    <row r="41" spans="1:3" s="51" customFormat="1" ht="22.9" customHeight="1">
      <c r="A41" s="85">
        <v>33</v>
      </c>
      <c r="B41" s="229" t="s">
        <v>96</v>
      </c>
      <c r="C41" s="207">
        <v>27</v>
      </c>
    </row>
    <row r="42" spans="1:3" s="51" customFormat="1" ht="22.9" customHeight="1">
      <c r="A42" s="85">
        <v>34</v>
      </c>
      <c r="B42" s="229" t="s">
        <v>185</v>
      </c>
      <c r="C42" s="207">
        <v>26</v>
      </c>
    </row>
    <row r="43" spans="1:3" s="51" customFormat="1" ht="22.9" customHeight="1">
      <c r="A43" s="85">
        <v>35</v>
      </c>
      <c r="B43" s="229" t="s">
        <v>125</v>
      </c>
      <c r="C43" s="207">
        <v>25</v>
      </c>
    </row>
    <row r="44" spans="1:3" s="51" customFormat="1" ht="22.9" customHeight="1">
      <c r="A44" s="85">
        <v>36</v>
      </c>
      <c r="B44" s="229" t="s">
        <v>98</v>
      </c>
      <c r="C44" s="207">
        <v>24</v>
      </c>
    </row>
    <row r="45" spans="1:3" s="51" customFormat="1" ht="22.9" customHeight="1">
      <c r="A45" s="85">
        <v>37</v>
      </c>
      <c r="B45" s="229" t="s">
        <v>282</v>
      </c>
      <c r="C45" s="207">
        <v>23</v>
      </c>
    </row>
    <row r="46" spans="1:3" s="51" customFormat="1" ht="22.9" customHeight="1">
      <c r="A46" s="85">
        <v>38</v>
      </c>
      <c r="B46" s="229" t="s">
        <v>148</v>
      </c>
      <c r="C46" s="207">
        <v>21</v>
      </c>
    </row>
    <row r="47" spans="1:3" s="51" customFormat="1" ht="22.9" customHeight="1">
      <c r="A47" s="85">
        <v>39</v>
      </c>
      <c r="B47" s="229" t="s">
        <v>122</v>
      </c>
      <c r="C47" s="207">
        <v>21</v>
      </c>
    </row>
    <row r="48" spans="1:3" s="51" customFormat="1" ht="22.9" customHeight="1">
      <c r="A48" s="85">
        <v>40</v>
      </c>
      <c r="B48" s="229" t="s">
        <v>143</v>
      </c>
      <c r="C48" s="207">
        <v>20</v>
      </c>
    </row>
    <row r="49" spans="1:3" s="51" customFormat="1">
      <c r="A49" s="85">
        <v>41</v>
      </c>
      <c r="B49" s="229" t="s">
        <v>107</v>
      </c>
      <c r="C49" s="207">
        <v>20</v>
      </c>
    </row>
    <row r="50" spans="1:3" s="51" customFormat="1" ht="22.9" customHeight="1">
      <c r="A50" s="85">
        <v>42</v>
      </c>
      <c r="B50" s="229" t="s">
        <v>301</v>
      </c>
      <c r="C50" s="207">
        <v>19</v>
      </c>
    </row>
    <row r="51" spans="1:3" s="51" customFormat="1" ht="22.5" customHeight="1">
      <c r="A51" s="85">
        <v>43</v>
      </c>
      <c r="B51" s="229" t="s">
        <v>287</v>
      </c>
      <c r="C51" s="207">
        <v>19</v>
      </c>
    </row>
    <row r="52" spans="1:3" s="51" customFormat="1" ht="22.5" customHeight="1">
      <c r="A52" s="85">
        <v>44</v>
      </c>
      <c r="B52" s="229" t="s">
        <v>320</v>
      </c>
      <c r="C52" s="207">
        <v>19</v>
      </c>
    </row>
    <row r="53" spans="1:3" s="51" customFormat="1" ht="22.9" customHeight="1">
      <c r="A53" s="85">
        <v>45</v>
      </c>
      <c r="B53" s="229" t="s">
        <v>97</v>
      </c>
      <c r="C53" s="207">
        <v>19</v>
      </c>
    </row>
    <row r="54" spans="1:3" s="51" customFormat="1" ht="22.9" customHeight="1">
      <c r="A54" s="85">
        <v>46</v>
      </c>
      <c r="B54" s="229" t="s">
        <v>268</v>
      </c>
      <c r="C54" s="207">
        <v>18</v>
      </c>
    </row>
    <row r="55" spans="1:3" s="51" customFormat="1" ht="22.9" customHeight="1">
      <c r="A55" s="85">
        <v>47</v>
      </c>
      <c r="B55" s="229" t="s">
        <v>299</v>
      </c>
      <c r="C55" s="207">
        <v>18</v>
      </c>
    </row>
    <row r="56" spans="1:3" s="51" customFormat="1" ht="22.9" customHeight="1">
      <c r="A56" s="85">
        <v>48</v>
      </c>
      <c r="B56" s="229" t="s">
        <v>316</v>
      </c>
      <c r="C56" s="207">
        <v>18</v>
      </c>
    </row>
    <row r="57" spans="1:3" s="51" customFormat="1" ht="22.9" customHeight="1">
      <c r="A57" s="85">
        <v>49</v>
      </c>
      <c r="B57" s="229" t="s">
        <v>126</v>
      </c>
      <c r="C57" s="207">
        <v>18</v>
      </c>
    </row>
    <row r="58" spans="1:3" s="51" customFormat="1" ht="22.9" customHeight="1">
      <c r="A58" s="85">
        <v>50</v>
      </c>
      <c r="B58" s="229" t="s">
        <v>129</v>
      </c>
      <c r="C58" s="207">
        <v>18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96"/>
  <sheetViews>
    <sheetView topLeftCell="A50" zoomScale="90" zoomScaleNormal="90" zoomScaleSheetLayoutView="90" workbookViewId="0">
      <selection activeCell="F31" sqref="F31"/>
    </sheetView>
  </sheetViews>
  <sheetFormatPr defaultColWidth="8.85546875" defaultRowHeight="15.75"/>
  <cols>
    <col min="1" max="1" width="4.28515625" style="96" customWidth="1"/>
    <col min="2" max="2" width="61.42578125" style="104" customWidth="1"/>
    <col min="3" max="3" width="22.7109375" style="47" customWidth="1"/>
    <col min="4" max="217" width="8.85546875" style="47"/>
    <col min="218" max="218" width="4.28515625" style="47" customWidth="1"/>
    <col min="219" max="219" width="28.42578125" style="47" customWidth="1"/>
    <col min="220" max="222" width="10" style="47" customWidth="1"/>
    <col min="223" max="223" width="11.42578125" style="47" customWidth="1"/>
    <col min="224" max="225" width="11" style="47" customWidth="1"/>
    <col min="226" max="473" width="8.85546875" style="47"/>
    <col min="474" max="474" width="4.28515625" style="47" customWidth="1"/>
    <col min="475" max="475" width="28.42578125" style="47" customWidth="1"/>
    <col min="476" max="478" width="10" style="47" customWidth="1"/>
    <col min="479" max="479" width="11.42578125" style="47" customWidth="1"/>
    <col min="480" max="481" width="11" style="47" customWidth="1"/>
    <col min="482" max="729" width="8.85546875" style="47"/>
    <col min="730" max="730" width="4.28515625" style="47" customWidth="1"/>
    <col min="731" max="731" width="28.42578125" style="47" customWidth="1"/>
    <col min="732" max="734" width="10" style="47" customWidth="1"/>
    <col min="735" max="735" width="11.42578125" style="47" customWidth="1"/>
    <col min="736" max="737" width="11" style="47" customWidth="1"/>
    <col min="738" max="985" width="8.85546875" style="47"/>
    <col min="986" max="986" width="4.28515625" style="47" customWidth="1"/>
    <col min="987" max="987" width="28.42578125" style="47" customWidth="1"/>
    <col min="988" max="990" width="10" style="47" customWidth="1"/>
    <col min="991" max="991" width="11.42578125" style="47" customWidth="1"/>
    <col min="992" max="993" width="11" style="47" customWidth="1"/>
    <col min="994" max="1241" width="8.85546875" style="47"/>
    <col min="1242" max="1242" width="4.28515625" style="47" customWidth="1"/>
    <col min="1243" max="1243" width="28.42578125" style="47" customWidth="1"/>
    <col min="1244" max="1246" width="10" style="47" customWidth="1"/>
    <col min="1247" max="1247" width="11.42578125" style="47" customWidth="1"/>
    <col min="1248" max="1249" width="11" style="47" customWidth="1"/>
    <col min="1250" max="1497" width="8.85546875" style="47"/>
    <col min="1498" max="1498" width="4.28515625" style="47" customWidth="1"/>
    <col min="1499" max="1499" width="28.42578125" style="47" customWidth="1"/>
    <col min="1500" max="1502" width="10" style="47" customWidth="1"/>
    <col min="1503" max="1503" width="11.42578125" style="47" customWidth="1"/>
    <col min="1504" max="1505" width="11" style="47" customWidth="1"/>
    <col min="1506" max="1753" width="8.85546875" style="47"/>
    <col min="1754" max="1754" width="4.28515625" style="47" customWidth="1"/>
    <col min="1755" max="1755" width="28.42578125" style="47" customWidth="1"/>
    <col min="1756" max="1758" width="10" style="47" customWidth="1"/>
    <col min="1759" max="1759" width="11.42578125" style="47" customWidth="1"/>
    <col min="1760" max="1761" width="11" style="47" customWidth="1"/>
    <col min="1762" max="2009" width="8.85546875" style="47"/>
    <col min="2010" max="2010" width="4.28515625" style="47" customWidth="1"/>
    <col min="2011" max="2011" width="28.42578125" style="47" customWidth="1"/>
    <col min="2012" max="2014" width="10" style="47" customWidth="1"/>
    <col min="2015" max="2015" width="11.42578125" style="47" customWidth="1"/>
    <col min="2016" max="2017" width="11" style="47" customWidth="1"/>
    <col min="2018" max="2265" width="8.85546875" style="47"/>
    <col min="2266" max="2266" width="4.28515625" style="47" customWidth="1"/>
    <col min="2267" max="2267" width="28.42578125" style="47" customWidth="1"/>
    <col min="2268" max="2270" width="10" style="47" customWidth="1"/>
    <col min="2271" max="2271" width="11.42578125" style="47" customWidth="1"/>
    <col min="2272" max="2273" width="11" style="47" customWidth="1"/>
    <col min="2274" max="2521" width="8.85546875" style="47"/>
    <col min="2522" max="2522" width="4.28515625" style="47" customWidth="1"/>
    <col min="2523" max="2523" width="28.42578125" style="47" customWidth="1"/>
    <col min="2524" max="2526" width="10" style="47" customWidth="1"/>
    <col min="2527" max="2527" width="11.42578125" style="47" customWidth="1"/>
    <col min="2528" max="2529" width="11" style="47" customWidth="1"/>
    <col min="2530" max="2777" width="8.85546875" style="47"/>
    <col min="2778" max="2778" width="4.28515625" style="47" customWidth="1"/>
    <col min="2779" max="2779" width="28.42578125" style="47" customWidth="1"/>
    <col min="2780" max="2782" width="10" style="47" customWidth="1"/>
    <col min="2783" max="2783" width="11.42578125" style="47" customWidth="1"/>
    <col min="2784" max="2785" width="11" style="47" customWidth="1"/>
    <col min="2786" max="3033" width="8.85546875" style="47"/>
    <col min="3034" max="3034" width="4.28515625" style="47" customWidth="1"/>
    <col min="3035" max="3035" width="28.42578125" style="47" customWidth="1"/>
    <col min="3036" max="3038" width="10" style="47" customWidth="1"/>
    <col min="3039" max="3039" width="11.42578125" style="47" customWidth="1"/>
    <col min="3040" max="3041" width="11" style="47" customWidth="1"/>
    <col min="3042" max="3289" width="8.85546875" style="47"/>
    <col min="3290" max="3290" width="4.28515625" style="47" customWidth="1"/>
    <col min="3291" max="3291" width="28.42578125" style="47" customWidth="1"/>
    <col min="3292" max="3294" width="10" style="47" customWidth="1"/>
    <col min="3295" max="3295" width="11.42578125" style="47" customWidth="1"/>
    <col min="3296" max="3297" width="11" style="47" customWidth="1"/>
    <col min="3298" max="3545" width="8.85546875" style="47"/>
    <col min="3546" max="3546" width="4.28515625" style="47" customWidth="1"/>
    <col min="3547" max="3547" width="28.42578125" style="47" customWidth="1"/>
    <col min="3548" max="3550" width="10" style="47" customWidth="1"/>
    <col min="3551" max="3551" width="11.42578125" style="47" customWidth="1"/>
    <col min="3552" max="3553" width="11" style="47" customWidth="1"/>
    <col min="3554" max="3801" width="8.85546875" style="47"/>
    <col min="3802" max="3802" width="4.28515625" style="47" customWidth="1"/>
    <col min="3803" max="3803" width="28.42578125" style="47" customWidth="1"/>
    <col min="3804" max="3806" width="10" style="47" customWidth="1"/>
    <col min="3807" max="3807" width="11.42578125" style="47" customWidth="1"/>
    <col min="3808" max="3809" width="11" style="47" customWidth="1"/>
    <col min="3810" max="4057" width="8.85546875" style="47"/>
    <col min="4058" max="4058" width="4.28515625" style="47" customWidth="1"/>
    <col min="4059" max="4059" width="28.42578125" style="47" customWidth="1"/>
    <col min="4060" max="4062" width="10" style="47" customWidth="1"/>
    <col min="4063" max="4063" width="11.42578125" style="47" customWidth="1"/>
    <col min="4064" max="4065" width="11" style="47" customWidth="1"/>
    <col min="4066" max="4313" width="8.85546875" style="47"/>
    <col min="4314" max="4314" width="4.28515625" style="47" customWidth="1"/>
    <col min="4315" max="4315" width="28.42578125" style="47" customWidth="1"/>
    <col min="4316" max="4318" width="10" style="47" customWidth="1"/>
    <col min="4319" max="4319" width="11.42578125" style="47" customWidth="1"/>
    <col min="4320" max="4321" width="11" style="47" customWidth="1"/>
    <col min="4322" max="4569" width="8.85546875" style="47"/>
    <col min="4570" max="4570" width="4.28515625" style="47" customWidth="1"/>
    <col min="4571" max="4571" width="28.42578125" style="47" customWidth="1"/>
    <col min="4572" max="4574" width="10" style="47" customWidth="1"/>
    <col min="4575" max="4575" width="11.42578125" style="47" customWidth="1"/>
    <col min="4576" max="4577" width="11" style="47" customWidth="1"/>
    <col min="4578" max="4825" width="8.85546875" style="47"/>
    <col min="4826" max="4826" width="4.28515625" style="47" customWidth="1"/>
    <col min="4827" max="4827" width="28.42578125" style="47" customWidth="1"/>
    <col min="4828" max="4830" width="10" style="47" customWidth="1"/>
    <col min="4831" max="4831" width="11.42578125" style="47" customWidth="1"/>
    <col min="4832" max="4833" width="11" style="47" customWidth="1"/>
    <col min="4834" max="5081" width="8.85546875" style="47"/>
    <col min="5082" max="5082" width="4.28515625" style="47" customWidth="1"/>
    <col min="5083" max="5083" width="28.42578125" style="47" customWidth="1"/>
    <col min="5084" max="5086" width="10" style="47" customWidth="1"/>
    <col min="5087" max="5087" width="11.42578125" style="47" customWidth="1"/>
    <col min="5088" max="5089" width="11" style="47" customWidth="1"/>
    <col min="5090" max="5337" width="8.85546875" style="47"/>
    <col min="5338" max="5338" width="4.28515625" style="47" customWidth="1"/>
    <col min="5339" max="5339" width="28.42578125" style="47" customWidth="1"/>
    <col min="5340" max="5342" width="10" style="47" customWidth="1"/>
    <col min="5343" max="5343" width="11.42578125" style="47" customWidth="1"/>
    <col min="5344" max="5345" width="11" style="47" customWidth="1"/>
    <col min="5346" max="5593" width="8.85546875" style="47"/>
    <col min="5594" max="5594" width="4.28515625" style="47" customWidth="1"/>
    <col min="5595" max="5595" width="28.42578125" style="47" customWidth="1"/>
    <col min="5596" max="5598" width="10" style="47" customWidth="1"/>
    <col min="5599" max="5599" width="11.42578125" style="47" customWidth="1"/>
    <col min="5600" max="5601" width="11" style="47" customWidth="1"/>
    <col min="5602" max="5849" width="8.85546875" style="47"/>
    <col min="5850" max="5850" width="4.28515625" style="47" customWidth="1"/>
    <col min="5851" max="5851" width="28.42578125" style="47" customWidth="1"/>
    <col min="5852" max="5854" width="10" style="47" customWidth="1"/>
    <col min="5855" max="5855" width="11.42578125" style="47" customWidth="1"/>
    <col min="5856" max="5857" width="11" style="47" customWidth="1"/>
    <col min="5858" max="6105" width="8.85546875" style="47"/>
    <col min="6106" max="6106" width="4.28515625" style="47" customWidth="1"/>
    <col min="6107" max="6107" width="28.42578125" style="47" customWidth="1"/>
    <col min="6108" max="6110" width="10" style="47" customWidth="1"/>
    <col min="6111" max="6111" width="11.42578125" style="47" customWidth="1"/>
    <col min="6112" max="6113" width="11" style="47" customWidth="1"/>
    <col min="6114" max="6361" width="8.85546875" style="47"/>
    <col min="6362" max="6362" width="4.28515625" style="47" customWidth="1"/>
    <col min="6363" max="6363" width="28.42578125" style="47" customWidth="1"/>
    <col min="6364" max="6366" width="10" style="47" customWidth="1"/>
    <col min="6367" max="6367" width="11.42578125" style="47" customWidth="1"/>
    <col min="6368" max="6369" width="11" style="47" customWidth="1"/>
    <col min="6370" max="6617" width="8.85546875" style="47"/>
    <col min="6618" max="6618" width="4.28515625" style="47" customWidth="1"/>
    <col min="6619" max="6619" width="28.42578125" style="47" customWidth="1"/>
    <col min="6620" max="6622" width="10" style="47" customWidth="1"/>
    <col min="6623" max="6623" width="11.42578125" style="47" customWidth="1"/>
    <col min="6624" max="6625" width="11" style="47" customWidth="1"/>
    <col min="6626" max="6873" width="8.85546875" style="47"/>
    <col min="6874" max="6874" width="4.28515625" style="47" customWidth="1"/>
    <col min="6875" max="6875" width="28.42578125" style="47" customWidth="1"/>
    <col min="6876" max="6878" width="10" style="47" customWidth="1"/>
    <col min="6879" max="6879" width="11.42578125" style="47" customWidth="1"/>
    <col min="6880" max="6881" width="11" style="47" customWidth="1"/>
    <col min="6882" max="7129" width="8.85546875" style="47"/>
    <col min="7130" max="7130" width="4.28515625" style="47" customWidth="1"/>
    <col min="7131" max="7131" width="28.42578125" style="47" customWidth="1"/>
    <col min="7132" max="7134" width="10" style="47" customWidth="1"/>
    <col min="7135" max="7135" width="11.42578125" style="47" customWidth="1"/>
    <col min="7136" max="7137" width="11" style="47" customWidth="1"/>
    <col min="7138" max="7385" width="8.85546875" style="47"/>
    <col min="7386" max="7386" width="4.28515625" style="47" customWidth="1"/>
    <col min="7387" max="7387" width="28.42578125" style="47" customWidth="1"/>
    <col min="7388" max="7390" width="10" style="47" customWidth="1"/>
    <col min="7391" max="7391" width="11.42578125" style="47" customWidth="1"/>
    <col min="7392" max="7393" width="11" style="47" customWidth="1"/>
    <col min="7394" max="7641" width="8.85546875" style="47"/>
    <col min="7642" max="7642" width="4.28515625" style="47" customWidth="1"/>
    <col min="7643" max="7643" width="28.42578125" style="47" customWidth="1"/>
    <col min="7644" max="7646" width="10" style="47" customWidth="1"/>
    <col min="7647" max="7647" width="11.42578125" style="47" customWidth="1"/>
    <col min="7648" max="7649" width="11" style="47" customWidth="1"/>
    <col min="7650" max="7897" width="8.85546875" style="47"/>
    <col min="7898" max="7898" width="4.28515625" style="47" customWidth="1"/>
    <col min="7899" max="7899" width="28.42578125" style="47" customWidth="1"/>
    <col min="7900" max="7902" width="10" style="47" customWidth="1"/>
    <col min="7903" max="7903" width="11.42578125" style="47" customWidth="1"/>
    <col min="7904" max="7905" width="11" style="47" customWidth="1"/>
    <col min="7906" max="8153" width="8.85546875" style="47"/>
    <col min="8154" max="8154" width="4.28515625" style="47" customWidth="1"/>
    <col min="8155" max="8155" width="28.42578125" style="47" customWidth="1"/>
    <col min="8156" max="8158" width="10" style="47" customWidth="1"/>
    <col min="8159" max="8159" width="11.42578125" style="47" customWidth="1"/>
    <col min="8160" max="8161" width="11" style="47" customWidth="1"/>
    <col min="8162" max="8409" width="8.85546875" style="47"/>
    <col min="8410" max="8410" width="4.28515625" style="47" customWidth="1"/>
    <col min="8411" max="8411" width="28.42578125" style="47" customWidth="1"/>
    <col min="8412" max="8414" width="10" style="47" customWidth="1"/>
    <col min="8415" max="8415" width="11.42578125" style="47" customWidth="1"/>
    <col min="8416" max="8417" width="11" style="47" customWidth="1"/>
    <col min="8418" max="8665" width="8.85546875" style="47"/>
    <col min="8666" max="8666" width="4.28515625" style="47" customWidth="1"/>
    <col min="8667" max="8667" width="28.42578125" style="47" customWidth="1"/>
    <col min="8668" max="8670" width="10" style="47" customWidth="1"/>
    <col min="8671" max="8671" width="11.42578125" style="47" customWidth="1"/>
    <col min="8672" max="8673" width="11" style="47" customWidth="1"/>
    <col min="8674" max="8921" width="8.85546875" style="47"/>
    <col min="8922" max="8922" width="4.28515625" style="47" customWidth="1"/>
    <col min="8923" max="8923" width="28.42578125" style="47" customWidth="1"/>
    <col min="8924" max="8926" width="10" style="47" customWidth="1"/>
    <col min="8927" max="8927" width="11.42578125" style="47" customWidth="1"/>
    <col min="8928" max="8929" width="11" style="47" customWidth="1"/>
    <col min="8930" max="9177" width="8.85546875" style="47"/>
    <col min="9178" max="9178" width="4.28515625" style="47" customWidth="1"/>
    <col min="9179" max="9179" width="28.42578125" style="47" customWidth="1"/>
    <col min="9180" max="9182" width="10" style="47" customWidth="1"/>
    <col min="9183" max="9183" width="11.42578125" style="47" customWidth="1"/>
    <col min="9184" max="9185" width="11" style="47" customWidth="1"/>
    <col min="9186" max="9433" width="8.85546875" style="47"/>
    <col min="9434" max="9434" width="4.28515625" style="47" customWidth="1"/>
    <col min="9435" max="9435" width="28.42578125" style="47" customWidth="1"/>
    <col min="9436" max="9438" width="10" style="47" customWidth="1"/>
    <col min="9439" max="9439" width="11.42578125" style="47" customWidth="1"/>
    <col min="9440" max="9441" width="11" style="47" customWidth="1"/>
    <col min="9442" max="9689" width="8.85546875" style="47"/>
    <col min="9690" max="9690" width="4.28515625" style="47" customWidth="1"/>
    <col min="9691" max="9691" width="28.42578125" style="47" customWidth="1"/>
    <col min="9692" max="9694" width="10" style="47" customWidth="1"/>
    <col min="9695" max="9695" width="11.42578125" style="47" customWidth="1"/>
    <col min="9696" max="9697" width="11" style="47" customWidth="1"/>
    <col min="9698" max="9945" width="8.85546875" style="47"/>
    <col min="9946" max="9946" width="4.28515625" style="47" customWidth="1"/>
    <col min="9947" max="9947" width="28.42578125" style="47" customWidth="1"/>
    <col min="9948" max="9950" width="10" style="47" customWidth="1"/>
    <col min="9951" max="9951" width="11.42578125" style="47" customWidth="1"/>
    <col min="9952" max="9953" width="11" style="47" customWidth="1"/>
    <col min="9954" max="10201" width="8.85546875" style="47"/>
    <col min="10202" max="10202" width="4.28515625" style="47" customWidth="1"/>
    <col min="10203" max="10203" width="28.42578125" style="47" customWidth="1"/>
    <col min="10204" max="10206" width="10" style="47" customWidth="1"/>
    <col min="10207" max="10207" width="11.42578125" style="47" customWidth="1"/>
    <col min="10208" max="10209" width="11" style="47" customWidth="1"/>
    <col min="10210" max="10457" width="8.85546875" style="47"/>
    <col min="10458" max="10458" width="4.28515625" style="47" customWidth="1"/>
    <col min="10459" max="10459" width="28.42578125" style="47" customWidth="1"/>
    <col min="10460" max="10462" width="10" style="47" customWidth="1"/>
    <col min="10463" max="10463" width="11.42578125" style="47" customWidth="1"/>
    <col min="10464" max="10465" width="11" style="47" customWidth="1"/>
    <col min="10466" max="10713" width="8.85546875" style="47"/>
    <col min="10714" max="10714" width="4.28515625" style="47" customWidth="1"/>
    <col min="10715" max="10715" width="28.42578125" style="47" customWidth="1"/>
    <col min="10716" max="10718" width="10" style="47" customWidth="1"/>
    <col min="10719" max="10719" width="11.42578125" style="47" customWidth="1"/>
    <col min="10720" max="10721" width="11" style="47" customWidth="1"/>
    <col min="10722" max="10969" width="8.85546875" style="47"/>
    <col min="10970" max="10970" width="4.28515625" style="47" customWidth="1"/>
    <col min="10971" max="10971" width="28.42578125" style="47" customWidth="1"/>
    <col min="10972" max="10974" width="10" style="47" customWidth="1"/>
    <col min="10975" max="10975" width="11.42578125" style="47" customWidth="1"/>
    <col min="10976" max="10977" width="11" style="47" customWidth="1"/>
    <col min="10978" max="11225" width="8.85546875" style="47"/>
    <col min="11226" max="11226" width="4.28515625" style="47" customWidth="1"/>
    <col min="11227" max="11227" width="28.42578125" style="47" customWidth="1"/>
    <col min="11228" max="11230" width="10" style="47" customWidth="1"/>
    <col min="11231" max="11231" width="11.42578125" style="47" customWidth="1"/>
    <col min="11232" max="11233" width="11" style="47" customWidth="1"/>
    <col min="11234" max="11481" width="8.85546875" style="47"/>
    <col min="11482" max="11482" width="4.28515625" style="47" customWidth="1"/>
    <col min="11483" max="11483" width="28.42578125" style="47" customWidth="1"/>
    <col min="11484" max="11486" width="10" style="47" customWidth="1"/>
    <col min="11487" max="11487" width="11.42578125" style="47" customWidth="1"/>
    <col min="11488" max="11489" width="11" style="47" customWidth="1"/>
    <col min="11490" max="11737" width="8.85546875" style="47"/>
    <col min="11738" max="11738" width="4.28515625" style="47" customWidth="1"/>
    <col min="11739" max="11739" width="28.42578125" style="47" customWidth="1"/>
    <col min="11740" max="11742" width="10" style="47" customWidth="1"/>
    <col min="11743" max="11743" width="11.42578125" style="47" customWidth="1"/>
    <col min="11744" max="11745" width="11" style="47" customWidth="1"/>
    <col min="11746" max="11993" width="8.85546875" style="47"/>
    <col min="11994" max="11994" width="4.28515625" style="47" customWidth="1"/>
    <col min="11995" max="11995" width="28.42578125" style="47" customWidth="1"/>
    <col min="11996" max="11998" width="10" style="47" customWidth="1"/>
    <col min="11999" max="11999" width="11.42578125" style="47" customWidth="1"/>
    <col min="12000" max="12001" width="11" style="47" customWidth="1"/>
    <col min="12002" max="12249" width="8.85546875" style="47"/>
    <col min="12250" max="12250" width="4.28515625" style="47" customWidth="1"/>
    <col min="12251" max="12251" width="28.42578125" style="47" customWidth="1"/>
    <col min="12252" max="12254" width="10" style="47" customWidth="1"/>
    <col min="12255" max="12255" width="11.42578125" style="47" customWidth="1"/>
    <col min="12256" max="12257" width="11" style="47" customWidth="1"/>
    <col min="12258" max="12505" width="8.85546875" style="47"/>
    <col min="12506" max="12506" width="4.28515625" style="47" customWidth="1"/>
    <col min="12507" max="12507" width="28.42578125" style="47" customWidth="1"/>
    <col min="12508" max="12510" width="10" style="47" customWidth="1"/>
    <col min="12511" max="12511" width="11.42578125" style="47" customWidth="1"/>
    <col min="12512" max="12513" width="11" style="47" customWidth="1"/>
    <col min="12514" max="12761" width="8.85546875" style="47"/>
    <col min="12762" max="12762" width="4.28515625" style="47" customWidth="1"/>
    <col min="12763" max="12763" width="28.42578125" style="47" customWidth="1"/>
    <col min="12764" max="12766" width="10" style="47" customWidth="1"/>
    <col min="12767" max="12767" width="11.42578125" style="47" customWidth="1"/>
    <col min="12768" max="12769" width="11" style="47" customWidth="1"/>
    <col min="12770" max="13017" width="8.85546875" style="47"/>
    <col min="13018" max="13018" width="4.28515625" style="47" customWidth="1"/>
    <col min="13019" max="13019" width="28.42578125" style="47" customWidth="1"/>
    <col min="13020" max="13022" width="10" style="47" customWidth="1"/>
    <col min="13023" max="13023" width="11.42578125" style="47" customWidth="1"/>
    <col min="13024" max="13025" width="11" style="47" customWidth="1"/>
    <col min="13026" max="13273" width="8.85546875" style="47"/>
    <col min="13274" max="13274" width="4.28515625" style="47" customWidth="1"/>
    <col min="13275" max="13275" width="28.42578125" style="47" customWidth="1"/>
    <col min="13276" max="13278" width="10" style="47" customWidth="1"/>
    <col min="13279" max="13279" width="11.42578125" style="47" customWidth="1"/>
    <col min="13280" max="13281" width="11" style="47" customWidth="1"/>
    <col min="13282" max="13529" width="8.85546875" style="47"/>
    <col min="13530" max="13530" width="4.28515625" style="47" customWidth="1"/>
    <col min="13531" max="13531" width="28.42578125" style="47" customWidth="1"/>
    <col min="13532" max="13534" width="10" style="47" customWidth="1"/>
    <col min="13535" max="13535" width="11.42578125" style="47" customWidth="1"/>
    <col min="13536" max="13537" width="11" style="47" customWidth="1"/>
    <col min="13538" max="13785" width="8.85546875" style="47"/>
    <col min="13786" max="13786" width="4.28515625" style="47" customWidth="1"/>
    <col min="13787" max="13787" width="28.42578125" style="47" customWidth="1"/>
    <col min="13788" max="13790" width="10" style="47" customWidth="1"/>
    <col min="13791" max="13791" width="11.42578125" style="47" customWidth="1"/>
    <col min="13792" max="13793" width="11" style="47" customWidth="1"/>
    <col min="13794" max="14041" width="8.85546875" style="47"/>
    <col min="14042" max="14042" width="4.28515625" style="47" customWidth="1"/>
    <col min="14043" max="14043" width="28.42578125" style="47" customWidth="1"/>
    <col min="14044" max="14046" width="10" style="47" customWidth="1"/>
    <col min="14047" max="14047" width="11.42578125" style="47" customWidth="1"/>
    <col min="14048" max="14049" width="11" style="47" customWidth="1"/>
    <col min="14050" max="14297" width="8.85546875" style="47"/>
    <col min="14298" max="14298" width="4.28515625" style="47" customWidth="1"/>
    <col min="14299" max="14299" width="28.42578125" style="47" customWidth="1"/>
    <col min="14300" max="14302" width="10" style="47" customWidth="1"/>
    <col min="14303" max="14303" width="11.42578125" style="47" customWidth="1"/>
    <col min="14304" max="14305" width="11" style="47" customWidth="1"/>
    <col min="14306" max="14553" width="8.85546875" style="47"/>
    <col min="14554" max="14554" width="4.28515625" style="47" customWidth="1"/>
    <col min="14555" max="14555" width="28.42578125" style="47" customWidth="1"/>
    <col min="14556" max="14558" width="10" style="47" customWidth="1"/>
    <col min="14559" max="14559" width="11.42578125" style="47" customWidth="1"/>
    <col min="14560" max="14561" width="11" style="47" customWidth="1"/>
    <col min="14562" max="14809" width="8.85546875" style="47"/>
    <col min="14810" max="14810" width="4.28515625" style="47" customWidth="1"/>
    <col min="14811" max="14811" width="28.42578125" style="47" customWidth="1"/>
    <col min="14812" max="14814" width="10" style="47" customWidth="1"/>
    <col min="14815" max="14815" width="11.42578125" style="47" customWidth="1"/>
    <col min="14816" max="14817" width="11" style="47" customWidth="1"/>
    <col min="14818" max="15065" width="8.85546875" style="47"/>
    <col min="15066" max="15066" width="4.28515625" style="47" customWidth="1"/>
    <col min="15067" max="15067" width="28.42578125" style="47" customWidth="1"/>
    <col min="15068" max="15070" width="10" style="47" customWidth="1"/>
    <col min="15071" max="15071" width="11.42578125" style="47" customWidth="1"/>
    <col min="15072" max="15073" width="11" style="47" customWidth="1"/>
    <col min="15074" max="15321" width="8.85546875" style="47"/>
    <col min="15322" max="15322" width="4.28515625" style="47" customWidth="1"/>
    <col min="15323" max="15323" width="28.42578125" style="47" customWidth="1"/>
    <col min="15324" max="15326" width="10" style="47" customWidth="1"/>
    <col min="15327" max="15327" width="11.42578125" style="47" customWidth="1"/>
    <col min="15328" max="15329" width="11" style="47" customWidth="1"/>
    <col min="15330" max="15577" width="8.85546875" style="47"/>
    <col min="15578" max="15578" width="4.28515625" style="47" customWidth="1"/>
    <col min="15579" max="15579" width="28.42578125" style="47" customWidth="1"/>
    <col min="15580" max="15582" width="10" style="47" customWidth="1"/>
    <col min="15583" max="15583" width="11.42578125" style="47" customWidth="1"/>
    <col min="15584" max="15585" width="11" style="47" customWidth="1"/>
    <col min="15586" max="15833" width="8.85546875" style="47"/>
    <col min="15834" max="15834" width="4.28515625" style="47" customWidth="1"/>
    <col min="15835" max="15835" width="28.42578125" style="47" customWidth="1"/>
    <col min="15836" max="15838" width="10" style="47" customWidth="1"/>
    <col min="15839" max="15839" width="11.42578125" style="47" customWidth="1"/>
    <col min="15840" max="15841" width="11" style="47" customWidth="1"/>
    <col min="15842" max="16089" width="8.85546875" style="47"/>
    <col min="16090" max="16090" width="4.28515625" style="47" customWidth="1"/>
    <col min="16091" max="16091" width="28.42578125" style="47" customWidth="1"/>
    <col min="16092" max="16094" width="10" style="47" customWidth="1"/>
    <col min="16095" max="16095" width="11.42578125" style="47" customWidth="1"/>
    <col min="16096" max="16097" width="11" style="47" customWidth="1"/>
    <col min="16098" max="16384" width="8.85546875" style="47"/>
  </cols>
  <sheetData>
    <row r="1" spans="1:7" s="59" customFormat="1" ht="20.25">
      <c r="A1" s="425" t="s">
        <v>152</v>
      </c>
      <c r="B1" s="425"/>
      <c r="C1" s="425"/>
      <c r="D1" s="97"/>
      <c r="E1" s="97"/>
      <c r="F1" s="97"/>
      <c r="G1" s="97"/>
    </row>
    <row r="2" spans="1:7" s="59" customFormat="1" ht="20.25">
      <c r="A2" s="425" t="s">
        <v>485</v>
      </c>
      <c r="B2" s="425"/>
      <c r="C2" s="425"/>
      <c r="D2" s="97"/>
      <c r="E2" s="97"/>
      <c r="F2" s="97"/>
      <c r="G2" s="97"/>
    </row>
    <row r="3" spans="1:7" s="59" customFormat="1" ht="20.25">
      <c r="A3" s="425" t="s">
        <v>113</v>
      </c>
      <c r="B3" s="425"/>
      <c r="C3" s="425"/>
    </row>
    <row r="4" spans="1:7" s="61" customFormat="1" ht="12.75">
      <c r="A4" s="94"/>
      <c r="B4" s="98"/>
    </row>
    <row r="5" spans="1:7" ht="13.15" customHeight="1">
      <c r="A5" s="424" t="s">
        <v>81</v>
      </c>
      <c r="B5" s="424" t="s">
        <v>77</v>
      </c>
      <c r="C5" s="435" t="s">
        <v>153</v>
      </c>
    </row>
    <row r="6" spans="1:7" ht="22.9" customHeight="1">
      <c r="A6" s="424"/>
      <c r="B6" s="424"/>
      <c r="C6" s="435"/>
    </row>
    <row r="7" spans="1:7" ht="13.9" customHeight="1">
      <c r="A7" s="424"/>
      <c r="B7" s="424"/>
      <c r="C7" s="435"/>
    </row>
    <row r="8" spans="1:7">
      <c r="A8" s="85" t="s">
        <v>3</v>
      </c>
      <c r="B8" s="85" t="s">
        <v>154</v>
      </c>
      <c r="C8" s="85">
        <v>1</v>
      </c>
    </row>
    <row r="9" spans="1:7" s="59" customFormat="1" ht="29.25" customHeight="1">
      <c r="A9" s="431" t="s">
        <v>114</v>
      </c>
      <c r="B9" s="431"/>
      <c r="C9" s="431"/>
      <c r="D9" s="93"/>
      <c r="E9" s="93"/>
      <c r="F9" s="93"/>
      <c r="G9" s="93"/>
    </row>
    <row r="10" spans="1:7" ht="18" customHeight="1">
      <c r="A10" s="85">
        <v>1</v>
      </c>
      <c r="B10" s="99" t="s">
        <v>279</v>
      </c>
      <c r="C10" s="100">
        <v>98</v>
      </c>
      <c r="D10" s="46"/>
      <c r="E10" s="46"/>
      <c r="F10" s="46"/>
      <c r="G10" s="46"/>
    </row>
    <row r="11" spans="1:7" ht="18" customHeight="1">
      <c r="A11" s="85">
        <v>2</v>
      </c>
      <c r="B11" s="99" t="s">
        <v>100</v>
      </c>
      <c r="C11" s="100">
        <v>86</v>
      </c>
      <c r="D11" s="46"/>
      <c r="E11" s="46"/>
      <c r="F11" s="46"/>
      <c r="G11" s="46"/>
    </row>
    <row r="12" spans="1:7" ht="18" customHeight="1">
      <c r="A12" s="85">
        <v>3</v>
      </c>
      <c r="B12" s="101" t="s">
        <v>115</v>
      </c>
      <c r="C12" s="100">
        <v>66</v>
      </c>
      <c r="D12" s="46"/>
      <c r="E12" s="46"/>
      <c r="F12" s="46"/>
      <c r="G12" s="46"/>
    </row>
    <row r="13" spans="1:7" ht="18" customHeight="1">
      <c r="A13" s="85">
        <v>4</v>
      </c>
      <c r="B13" s="101" t="s">
        <v>280</v>
      </c>
      <c r="C13" s="100">
        <v>63</v>
      </c>
      <c r="D13" s="46"/>
      <c r="E13" s="46"/>
      <c r="F13" s="46"/>
      <c r="G13" s="46"/>
    </row>
    <row r="14" spans="1:7" ht="18" customHeight="1">
      <c r="A14" s="85">
        <v>5</v>
      </c>
      <c r="B14" s="101" t="s">
        <v>189</v>
      </c>
      <c r="C14" s="100">
        <v>53</v>
      </c>
      <c r="D14" s="46"/>
      <c r="E14" s="46"/>
      <c r="F14" s="46"/>
      <c r="G14" s="46"/>
    </row>
    <row r="15" spans="1:7" ht="18" customHeight="1">
      <c r="A15" s="85">
        <v>6</v>
      </c>
      <c r="B15" s="101" t="s">
        <v>117</v>
      </c>
      <c r="C15" s="100">
        <v>52</v>
      </c>
      <c r="D15" s="46"/>
      <c r="E15" s="46"/>
      <c r="F15" s="46"/>
      <c r="G15" s="46"/>
    </row>
    <row r="16" spans="1:7" ht="18" customHeight="1">
      <c r="A16" s="85">
        <v>7</v>
      </c>
      <c r="B16" s="101" t="s">
        <v>140</v>
      </c>
      <c r="C16" s="100">
        <v>48</v>
      </c>
      <c r="D16" s="46"/>
      <c r="E16" s="46"/>
      <c r="F16" s="46"/>
      <c r="G16" s="46"/>
    </row>
    <row r="17" spans="1:7" ht="18" customHeight="1">
      <c r="A17" s="85">
        <v>8</v>
      </c>
      <c r="B17" s="101" t="s">
        <v>281</v>
      </c>
      <c r="C17" s="100">
        <v>36</v>
      </c>
      <c r="D17" s="46"/>
      <c r="E17" s="46"/>
      <c r="F17" s="46"/>
      <c r="G17" s="46"/>
    </row>
    <row r="18" spans="1:7" ht="18" customHeight="1">
      <c r="A18" s="85">
        <v>9</v>
      </c>
      <c r="B18" s="101" t="s">
        <v>317</v>
      </c>
      <c r="C18" s="100">
        <v>35</v>
      </c>
      <c r="D18" s="46"/>
      <c r="E18" s="46"/>
      <c r="F18" s="46"/>
      <c r="G18" s="46"/>
    </row>
    <row r="19" spans="1:7" ht="18" customHeight="1">
      <c r="A19" s="85">
        <v>10</v>
      </c>
      <c r="B19" s="101" t="s">
        <v>142</v>
      </c>
      <c r="C19" s="100">
        <v>32</v>
      </c>
      <c r="D19" s="46"/>
      <c r="E19" s="46"/>
      <c r="F19" s="46"/>
      <c r="G19" s="46"/>
    </row>
    <row r="20" spans="1:7" s="59" customFormat="1" ht="27" customHeight="1">
      <c r="A20" s="431" t="s">
        <v>28</v>
      </c>
      <c r="B20" s="431"/>
      <c r="C20" s="431"/>
      <c r="D20" s="93"/>
      <c r="E20" s="93"/>
      <c r="F20" s="93"/>
      <c r="G20" s="93"/>
    </row>
    <row r="21" spans="1:7" ht="18" customHeight="1">
      <c r="A21" s="85">
        <v>1</v>
      </c>
      <c r="B21" s="101" t="s">
        <v>112</v>
      </c>
      <c r="C21" s="85">
        <v>80</v>
      </c>
      <c r="D21" s="46"/>
      <c r="E21" s="46"/>
      <c r="F21" s="46"/>
      <c r="G21" s="46"/>
    </row>
    <row r="22" spans="1:7" ht="18" customHeight="1">
      <c r="A22" s="85">
        <v>2</v>
      </c>
      <c r="B22" s="102" t="s">
        <v>110</v>
      </c>
      <c r="C22" s="85">
        <v>63</v>
      </c>
      <c r="D22" s="46"/>
      <c r="E22" s="46"/>
      <c r="F22" s="46"/>
      <c r="G22" s="46"/>
    </row>
    <row r="23" spans="1:7" ht="18" customHeight="1">
      <c r="A23" s="85">
        <v>3</v>
      </c>
      <c r="B23" s="102" t="s">
        <v>119</v>
      </c>
      <c r="C23" s="85">
        <v>46</v>
      </c>
      <c r="D23" s="46"/>
      <c r="E23" s="46"/>
      <c r="F23" s="46"/>
      <c r="G23" s="46"/>
    </row>
    <row r="24" spans="1:7" ht="18" customHeight="1">
      <c r="A24" s="85">
        <v>4</v>
      </c>
      <c r="B24" s="102" t="s">
        <v>284</v>
      </c>
      <c r="C24" s="85">
        <v>34</v>
      </c>
      <c r="D24" s="46"/>
      <c r="E24" s="46"/>
      <c r="F24" s="46"/>
      <c r="G24" s="46"/>
    </row>
    <row r="25" spans="1:7" ht="18" customHeight="1">
      <c r="A25" s="85">
        <v>5</v>
      </c>
      <c r="B25" s="102" t="s">
        <v>272</v>
      </c>
      <c r="C25" s="85">
        <v>33</v>
      </c>
      <c r="D25" s="46"/>
      <c r="E25" s="46"/>
      <c r="F25" s="46"/>
      <c r="G25" s="46"/>
    </row>
    <row r="26" spans="1:7" ht="18" customHeight="1">
      <c r="A26" s="85">
        <v>6</v>
      </c>
      <c r="B26" s="102" t="s">
        <v>282</v>
      </c>
      <c r="C26" s="85">
        <v>23</v>
      </c>
      <c r="D26" s="46"/>
      <c r="E26" s="46"/>
      <c r="F26" s="46"/>
      <c r="G26" s="46"/>
    </row>
    <row r="27" spans="1:7" ht="18" customHeight="1">
      <c r="A27" s="85">
        <v>7</v>
      </c>
      <c r="B27" s="102" t="s">
        <v>287</v>
      </c>
      <c r="C27" s="85">
        <v>19</v>
      </c>
      <c r="D27" s="46"/>
      <c r="E27" s="46"/>
      <c r="F27" s="46"/>
      <c r="G27" s="46"/>
    </row>
    <row r="28" spans="1:7" ht="18" customHeight="1">
      <c r="A28" s="85">
        <v>8</v>
      </c>
      <c r="B28" s="102" t="s">
        <v>320</v>
      </c>
      <c r="C28" s="85">
        <v>19</v>
      </c>
      <c r="D28" s="46"/>
      <c r="E28" s="46"/>
      <c r="F28" s="46"/>
      <c r="G28" s="46"/>
    </row>
    <row r="29" spans="1:7" ht="18" customHeight="1">
      <c r="A29" s="85">
        <v>9</v>
      </c>
      <c r="B29" s="66" t="s">
        <v>316</v>
      </c>
      <c r="C29" s="85">
        <v>18</v>
      </c>
      <c r="D29" s="46"/>
      <c r="E29" s="46"/>
      <c r="F29" s="46"/>
      <c r="G29" s="46"/>
    </row>
    <row r="30" spans="1:7" ht="18" customHeight="1">
      <c r="A30" s="85">
        <v>10</v>
      </c>
      <c r="B30" s="102" t="s">
        <v>283</v>
      </c>
      <c r="C30" s="85">
        <v>16</v>
      </c>
      <c r="D30" s="46"/>
      <c r="E30" s="46"/>
      <c r="F30" s="46"/>
      <c r="G30" s="46"/>
    </row>
    <row r="31" spans="1:7" s="59" customFormat="1" ht="29.25" customHeight="1">
      <c r="A31" s="431" t="s">
        <v>29</v>
      </c>
      <c r="B31" s="431"/>
      <c r="C31" s="431"/>
      <c r="D31" s="93"/>
      <c r="E31" s="93"/>
      <c r="F31" s="93"/>
      <c r="G31" s="93"/>
    </row>
    <row r="32" spans="1:7" ht="18.600000000000001" customHeight="1">
      <c r="A32" s="85">
        <v>1</v>
      </c>
      <c r="B32" s="229" t="s">
        <v>95</v>
      </c>
      <c r="C32" s="207">
        <v>502</v>
      </c>
      <c r="D32" s="46"/>
      <c r="E32" s="46"/>
      <c r="F32" s="46"/>
      <c r="G32" s="46"/>
    </row>
    <row r="33" spans="1:7" ht="18.600000000000001" customHeight="1">
      <c r="A33" s="85">
        <v>2</v>
      </c>
      <c r="B33" s="229" t="s">
        <v>88</v>
      </c>
      <c r="C33" s="207">
        <v>272</v>
      </c>
      <c r="D33" s="46"/>
      <c r="E33" s="46"/>
      <c r="F33" s="46"/>
      <c r="G33" s="46"/>
    </row>
    <row r="34" spans="1:7" ht="18.600000000000001" customHeight="1">
      <c r="A34" s="85">
        <v>3</v>
      </c>
      <c r="B34" s="229" t="s">
        <v>290</v>
      </c>
      <c r="C34" s="207">
        <v>48</v>
      </c>
      <c r="D34" s="46"/>
      <c r="E34" s="46"/>
      <c r="F34" s="46"/>
      <c r="G34" s="46"/>
    </row>
    <row r="35" spans="1:7" ht="18.600000000000001" customHeight="1">
      <c r="A35" s="85">
        <v>4</v>
      </c>
      <c r="B35" s="229" t="s">
        <v>120</v>
      </c>
      <c r="C35" s="207">
        <v>45</v>
      </c>
      <c r="D35" s="46"/>
      <c r="E35" s="46"/>
      <c r="F35" s="46"/>
      <c r="G35" s="46"/>
    </row>
    <row r="36" spans="1:7" ht="18.600000000000001" customHeight="1">
      <c r="A36" s="85">
        <v>5</v>
      </c>
      <c r="B36" s="229" t="s">
        <v>260</v>
      </c>
      <c r="C36" s="207">
        <v>13</v>
      </c>
      <c r="D36" s="46"/>
      <c r="E36" s="46"/>
      <c r="F36" s="46"/>
      <c r="G36" s="46"/>
    </row>
    <row r="37" spans="1:7" ht="18.600000000000001" customHeight="1">
      <c r="A37" s="85">
        <v>6</v>
      </c>
      <c r="B37" s="229" t="s">
        <v>104</v>
      </c>
      <c r="C37" s="207">
        <v>10</v>
      </c>
      <c r="D37" s="46"/>
      <c r="E37" s="46"/>
      <c r="F37" s="46"/>
      <c r="G37" s="46"/>
    </row>
    <row r="38" spans="1:7" ht="18.600000000000001" customHeight="1">
      <c r="A38" s="85">
        <v>7</v>
      </c>
      <c r="B38" s="229" t="s">
        <v>144</v>
      </c>
      <c r="C38" s="207">
        <v>10</v>
      </c>
      <c r="D38" s="46"/>
      <c r="E38" s="46"/>
      <c r="F38" s="46"/>
      <c r="G38" s="46"/>
    </row>
    <row r="39" spans="1:7" ht="18.600000000000001" customHeight="1">
      <c r="A39" s="85">
        <v>8</v>
      </c>
      <c r="B39" s="229" t="s">
        <v>324</v>
      </c>
      <c r="C39" s="207">
        <v>9</v>
      </c>
      <c r="D39" s="46"/>
      <c r="E39" s="46"/>
      <c r="F39" s="46"/>
      <c r="G39" s="46"/>
    </row>
    <row r="40" spans="1:7" ht="18.600000000000001" customHeight="1">
      <c r="A40" s="85">
        <v>9</v>
      </c>
      <c r="B40" s="229" t="s">
        <v>285</v>
      </c>
      <c r="C40" s="207">
        <v>9</v>
      </c>
      <c r="D40" s="46"/>
      <c r="E40" s="46"/>
      <c r="F40" s="46"/>
      <c r="G40" s="46"/>
    </row>
    <row r="41" spans="1:7" ht="18.600000000000001" customHeight="1">
      <c r="A41" s="85">
        <v>10</v>
      </c>
      <c r="B41" s="229" t="s">
        <v>147</v>
      </c>
      <c r="C41" s="207">
        <v>9</v>
      </c>
      <c r="D41" s="46"/>
      <c r="E41" s="46"/>
      <c r="F41" s="46"/>
      <c r="G41" s="46"/>
    </row>
    <row r="42" spans="1:7" s="59" customFormat="1" ht="30" customHeight="1">
      <c r="A42" s="431" t="s">
        <v>30</v>
      </c>
      <c r="B42" s="431"/>
      <c r="C42" s="431"/>
      <c r="D42" s="93"/>
      <c r="E42" s="93"/>
      <c r="F42" s="93"/>
      <c r="G42" s="93"/>
    </row>
    <row r="43" spans="1:7" ht="18.600000000000001" customHeight="1">
      <c r="A43" s="103">
        <v>1</v>
      </c>
      <c r="B43" s="99" t="s">
        <v>99</v>
      </c>
      <c r="C43" s="85">
        <v>75</v>
      </c>
      <c r="D43" s="46"/>
      <c r="E43" s="46"/>
      <c r="F43" s="46"/>
      <c r="G43" s="46"/>
    </row>
    <row r="44" spans="1:7" ht="18.600000000000001" customHeight="1">
      <c r="A44" s="103">
        <v>2</v>
      </c>
      <c r="B44" s="99" t="s">
        <v>105</v>
      </c>
      <c r="C44" s="85">
        <v>64</v>
      </c>
      <c r="D44" s="46"/>
      <c r="E44" s="46"/>
      <c r="F44" s="46"/>
      <c r="G44" s="46"/>
    </row>
    <row r="45" spans="1:7" ht="18.600000000000001" customHeight="1">
      <c r="A45" s="103">
        <v>3</v>
      </c>
      <c r="B45" s="99" t="s">
        <v>125</v>
      </c>
      <c r="C45" s="85">
        <v>25</v>
      </c>
      <c r="D45" s="46"/>
      <c r="E45" s="46"/>
      <c r="F45" s="46"/>
      <c r="G45" s="46"/>
    </row>
    <row r="46" spans="1:7" ht="18.600000000000001" customHeight="1">
      <c r="A46" s="103">
        <v>4</v>
      </c>
      <c r="B46" s="99" t="s">
        <v>148</v>
      </c>
      <c r="C46" s="85">
        <v>21</v>
      </c>
      <c r="D46" s="46"/>
      <c r="E46" s="46"/>
      <c r="F46" s="46"/>
      <c r="G46" s="46"/>
    </row>
    <row r="47" spans="1:7" ht="18.600000000000001" customHeight="1">
      <c r="A47" s="103">
        <v>5</v>
      </c>
      <c r="B47" s="99" t="s">
        <v>122</v>
      </c>
      <c r="C47" s="85">
        <v>21</v>
      </c>
      <c r="D47" s="46"/>
      <c r="E47" s="46"/>
      <c r="F47" s="46"/>
      <c r="G47" s="46"/>
    </row>
    <row r="48" spans="1:7" ht="18.600000000000001" customHeight="1">
      <c r="A48" s="103">
        <v>6</v>
      </c>
      <c r="B48" s="99" t="s">
        <v>126</v>
      </c>
      <c r="C48" s="85">
        <v>18</v>
      </c>
      <c r="D48" s="46"/>
      <c r="E48" s="46"/>
      <c r="F48" s="46"/>
      <c r="G48" s="46"/>
    </row>
    <row r="49" spans="1:7" ht="18.600000000000001" customHeight="1">
      <c r="A49" s="103">
        <v>7</v>
      </c>
      <c r="B49" s="99" t="s">
        <v>286</v>
      </c>
      <c r="C49" s="85">
        <v>17</v>
      </c>
      <c r="D49" s="46"/>
      <c r="E49" s="46"/>
      <c r="F49" s="46"/>
      <c r="G49" s="46"/>
    </row>
    <row r="50" spans="1:7" ht="18.600000000000001" customHeight="1">
      <c r="A50" s="103">
        <v>8</v>
      </c>
      <c r="B50" s="99" t="s">
        <v>124</v>
      </c>
      <c r="C50" s="85">
        <v>16</v>
      </c>
      <c r="D50" s="46"/>
      <c r="E50" s="46"/>
      <c r="F50" s="46"/>
      <c r="G50" s="46"/>
    </row>
    <row r="51" spans="1:7" ht="18.600000000000001" customHeight="1">
      <c r="A51" s="103">
        <v>9</v>
      </c>
      <c r="B51" s="99" t="s">
        <v>123</v>
      </c>
      <c r="C51" s="85">
        <v>14</v>
      </c>
      <c r="D51" s="46"/>
      <c r="E51" s="46"/>
      <c r="F51" s="46"/>
      <c r="G51" s="46"/>
    </row>
    <row r="52" spans="1:7" ht="18.600000000000001" customHeight="1">
      <c r="A52" s="103">
        <v>10</v>
      </c>
      <c r="B52" s="99" t="s">
        <v>121</v>
      </c>
      <c r="C52" s="85">
        <v>10</v>
      </c>
      <c r="D52" s="46"/>
      <c r="E52" s="46"/>
      <c r="F52" s="46"/>
      <c r="G52" s="46"/>
    </row>
    <row r="53" spans="1:7" s="59" customFormat="1" ht="30" customHeight="1">
      <c r="A53" s="431" t="s">
        <v>31</v>
      </c>
      <c r="B53" s="431"/>
      <c r="C53" s="431"/>
      <c r="D53" s="93"/>
      <c r="E53" s="93"/>
      <c r="F53" s="93"/>
      <c r="G53" s="93"/>
    </row>
    <row r="54" spans="1:7" ht="18.600000000000001" customHeight="1">
      <c r="A54" s="85">
        <v>1</v>
      </c>
      <c r="B54" s="67" t="s">
        <v>278</v>
      </c>
      <c r="C54" s="85">
        <v>96</v>
      </c>
      <c r="D54" s="46"/>
      <c r="E54" s="46"/>
      <c r="F54" s="46"/>
      <c r="G54" s="46"/>
    </row>
    <row r="55" spans="1:7" ht="18.600000000000001" customHeight="1">
      <c r="A55" s="85">
        <v>2</v>
      </c>
      <c r="B55" s="67" t="s">
        <v>90</v>
      </c>
      <c r="C55" s="85">
        <v>68</v>
      </c>
      <c r="D55" s="46"/>
      <c r="E55" s="46"/>
      <c r="F55" s="46"/>
      <c r="G55" s="46"/>
    </row>
    <row r="56" spans="1:7" ht="18.600000000000001" customHeight="1">
      <c r="A56" s="85">
        <v>3</v>
      </c>
      <c r="B56" s="67" t="s">
        <v>84</v>
      </c>
      <c r="C56" s="85">
        <v>61</v>
      </c>
      <c r="D56" s="46"/>
      <c r="E56" s="46"/>
      <c r="F56" s="46"/>
      <c r="G56" s="46"/>
    </row>
    <row r="57" spans="1:7" ht="18.600000000000001" customHeight="1">
      <c r="A57" s="85">
        <v>4</v>
      </c>
      <c r="B57" s="67" t="s">
        <v>86</v>
      </c>
      <c r="C57" s="85">
        <v>54</v>
      </c>
      <c r="D57" s="46"/>
      <c r="E57" s="46"/>
      <c r="F57" s="46"/>
      <c r="G57" s="46"/>
    </row>
    <row r="58" spans="1:7" ht="18.600000000000001" customHeight="1">
      <c r="A58" s="85">
        <v>5</v>
      </c>
      <c r="B58" s="67" t="s">
        <v>89</v>
      </c>
      <c r="C58" s="85">
        <v>41</v>
      </c>
      <c r="D58" s="46"/>
      <c r="E58" s="46"/>
      <c r="F58" s="46"/>
      <c r="G58" s="46"/>
    </row>
    <row r="59" spans="1:7" ht="47.25">
      <c r="A59" s="103">
        <v>6</v>
      </c>
      <c r="B59" s="99" t="s">
        <v>315</v>
      </c>
      <c r="C59" s="85">
        <v>14</v>
      </c>
      <c r="D59" s="46"/>
      <c r="E59" s="46"/>
      <c r="F59" s="46"/>
      <c r="G59" s="46"/>
    </row>
    <row r="60" spans="1:7">
      <c r="A60" s="103">
        <v>7</v>
      </c>
      <c r="B60" s="99" t="s">
        <v>262</v>
      </c>
      <c r="C60" s="85">
        <v>14</v>
      </c>
      <c r="D60" s="46"/>
      <c r="E60" s="46"/>
      <c r="F60" s="46"/>
      <c r="G60" s="46"/>
    </row>
    <row r="61" spans="1:7" ht="31.5">
      <c r="A61" s="103">
        <v>8</v>
      </c>
      <c r="B61" s="99" t="s">
        <v>326</v>
      </c>
      <c r="C61" s="85">
        <v>10</v>
      </c>
      <c r="D61" s="46"/>
      <c r="E61" s="46"/>
      <c r="F61" s="46"/>
      <c r="G61" s="46"/>
    </row>
    <row r="62" spans="1:7">
      <c r="A62" s="103">
        <v>9</v>
      </c>
      <c r="B62" s="99" t="s">
        <v>103</v>
      </c>
      <c r="C62" s="85">
        <v>9</v>
      </c>
      <c r="D62" s="46"/>
      <c r="E62" s="46"/>
      <c r="F62" s="46"/>
      <c r="G62" s="46"/>
    </row>
    <row r="63" spans="1:7">
      <c r="A63" s="103">
        <v>10</v>
      </c>
      <c r="B63" s="99" t="s">
        <v>373</v>
      </c>
      <c r="C63" s="85">
        <v>6</v>
      </c>
      <c r="D63" s="46"/>
      <c r="E63" s="46"/>
      <c r="F63" s="46"/>
      <c r="G63" s="46"/>
    </row>
    <row r="64" spans="1:7" s="59" customFormat="1" ht="33" customHeight="1">
      <c r="A64" s="452" t="s">
        <v>33</v>
      </c>
      <c r="B64" s="453"/>
      <c r="C64" s="454"/>
      <c r="D64" s="93"/>
      <c r="E64" s="93"/>
      <c r="F64" s="93"/>
      <c r="G64" s="93"/>
    </row>
    <row r="65" spans="1:7" ht="28.5" customHeight="1">
      <c r="A65" s="85">
        <v>1</v>
      </c>
      <c r="B65" s="67" t="s">
        <v>98</v>
      </c>
      <c r="C65" s="85">
        <v>24</v>
      </c>
      <c r="D65" s="46"/>
      <c r="E65" s="46"/>
      <c r="F65" s="46"/>
      <c r="G65" s="46"/>
    </row>
    <row r="66" spans="1:7" ht="18" customHeight="1">
      <c r="A66" s="85">
        <v>2</v>
      </c>
      <c r="B66" s="67" t="s">
        <v>107</v>
      </c>
      <c r="C66" s="85">
        <v>20</v>
      </c>
      <c r="D66" s="46"/>
      <c r="E66" s="46"/>
      <c r="F66" s="46"/>
      <c r="G66" s="46"/>
    </row>
    <row r="67" spans="1:7" ht="18" customHeight="1">
      <c r="A67" s="85">
        <v>3</v>
      </c>
      <c r="B67" s="67" t="s">
        <v>93</v>
      </c>
      <c r="C67" s="85">
        <v>15</v>
      </c>
      <c r="D67" s="46"/>
      <c r="E67" s="46"/>
      <c r="F67" s="46"/>
      <c r="G67" s="46"/>
    </row>
    <row r="68" spans="1:7">
      <c r="A68" s="85">
        <v>4</v>
      </c>
      <c r="B68" s="67" t="s">
        <v>91</v>
      </c>
      <c r="C68" s="85">
        <v>13</v>
      </c>
      <c r="D68" s="46"/>
      <c r="E68" s="46"/>
      <c r="F68" s="46"/>
      <c r="G68" s="46"/>
    </row>
    <row r="69" spans="1:7">
      <c r="A69" s="85">
        <v>5</v>
      </c>
      <c r="B69" s="67" t="s">
        <v>130</v>
      </c>
      <c r="C69" s="85">
        <v>12</v>
      </c>
      <c r="D69" s="46"/>
      <c r="E69" s="46"/>
      <c r="F69" s="46"/>
      <c r="G69" s="46"/>
    </row>
    <row r="70" spans="1:7" ht="18" customHeight="1">
      <c r="A70" s="85">
        <v>6</v>
      </c>
      <c r="B70" s="67" t="s">
        <v>155</v>
      </c>
      <c r="C70" s="85">
        <v>12</v>
      </c>
      <c r="D70" s="46"/>
      <c r="E70" s="46"/>
      <c r="F70" s="46"/>
      <c r="G70" s="46"/>
    </row>
    <row r="71" spans="1:7">
      <c r="A71" s="85">
        <v>7</v>
      </c>
      <c r="B71" s="67" t="s">
        <v>291</v>
      </c>
      <c r="C71" s="85">
        <v>10</v>
      </c>
      <c r="D71" s="46"/>
      <c r="E71" s="46"/>
      <c r="F71" s="46"/>
      <c r="G71" s="46"/>
    </row>
    <row r="72" spans="1:7" ht="18" customHeight="1">
      <c r="A72" s="85">
        <v>8</v>
      </c>
      <c r="B72" s="67" t="s">
        <v>321</v>
      </c>
      <c r="C72" s="85">
        <v>7</v>
      </c>
      <c r="D72" s="46"/>
      <c r="E72" s="46"/>
      <c r="F72" s="46"/>
      <c r="G72" s="46"/>
    </row>
    <row r="73" spans="1:7" ht="18" customHeight="1">
      <c r="A73" s="85">
        <v>9</v>
      </c>
      <c r="B73" s="67" t="s">
        <v>109</v>
      </c>
      <c r="C73" s="85">
        <v>6</v>
      </c>
      <c r="D73" s="46"/>
      <c r="E73" s="46"/>
      <c r="F73" s="46"/>
      <c r="G73" s="46"/>
    </row>
    <row r="74" spans="1:7" ht="18" customHeight="1">
      <c r="A74" s="85">
        <v>10</v>
      </c>
      <c r="B74" s="67" t="s">
        <v>313</v>
      </c>
      <c r="C74" s="85">
        <v>6</v>
      </c>
      <c r="D74" s="46"/>
      <c r="E74" s="46"/>
      <c r="F74" s="46"/>
      <c r="G74" s="46"/>
    </row>
    <row r="75" spans="1:7" s="59" customFormat="1" ht="58.5" customHeight="1">
      <c r="A75" s="452" t="s">
        <v>34</v>
      </c>
      <c r="B75" s="453"/>
      <c r="C75" s="454"/>
      <c r="D75" s="93"/>
      <c r="E75" s="93"/>
      <c r="F75" s="93"/>
      <c r="G75" s="93"/>
    </row>
    <row r="76" spans="1:7" ht="20.45" customHeight="1">
      <c r="A76" s="85">
        <v>1</v>
      </c>
      <c r="B76" s="67" t="s">
        <v>82</v>
      </c>
      <c r="C76" s="85">
        <v>90</v>
      </c>
      <c r="D76" s="46"/>
      <c r="E76" s="46"/>
      <c r="F76" s="46"/>
      <c r="G76" s="46"/>
    </row>
    <row r="77" spans="1:7">
      <c r="A77" s="85">
        <v>2</v>
      </c>
      <c r="B77" s="67" t="s">
        <v>108</v>
      </c>
      <c r="C77" s="85">
        <v>10</v>
      </c>
      <c r="D77" s="46"/>
      <c r="E77" s="46"/>
      <c r="F77" s="46"/>
      <c r="G77" s="46"/>
    </row>
    <row r="78" spans="1:7" ht="18" customHeight="1">
      <c r="A78" s="85">
        <v>3</v>
      </c>
      <c r="B78" s="67" t="s">
        <v>333</v>
      </c>
      <c r="C78" s="85">
        <v>10</v>
      </c>
      <c r="D78" s="46"/>
      <c r="E78" s="46"/>
      <c r="F78" s="46"/>
      <c r="G78" s="46"/>
    </row>
    <row r="79" spans="1:7" ht="18" customHeight="1">
      <c r="A79" s="85">
        <v>4</v>
      </c>
      <c r="B79" s="67" t="s">
        <v>350</v>
      </c>
      <c r="C79" s="85">
        <v>9</v>
      </c>
      <c r="D79" s="46"/>
      <c r="E79" s="46"/>
      <c r="F79" s="46"/>
      <c r="G79" s="46"/>
    </row>
    <row r="80" spans="1:7" ht="18" customHeight="1">
      <c r="A80" s="85">
        <v>5</v>
      </c>
      <c r="B80" s="67" t="s">
        <v>132</v>
      </c>
      <c r="C80" s="85">
        <v>6</v>
      </c>
      <c r="D80" s="46"/>
      <c r="E80" s="46"/>
      <c r="F80" s="46"/>
      <c r="G80" s="46"/>
    </row>
    <row r="81" spans="1:7" ht="18" customHeight="1">
      <c r="A81" s="85">
        <v>6</v>
      </c>
      <c r="B81" s="67" t="s">
        <v>362</v>
      </c>
      <c r="C81" s="85">
        <v>5</v>
      </c>
      <c r="D81" s="46"/>
      <c r="E81" s="46"/>
      <c r="F81" s="46"/>
      <c r="G81" s="46"/>
    </row>
    <row r="82" spans="1:7" ht="28.5" customHeight="1">
      <c r="A82" s="85">
        <v>7</v>
      </c>
      <c r="B82" s="67" t="s">
        <v>264</v>
      </c>
      <c r="C82" s="85">
        <v>5</v>
      </c>
      <c r="D82" s="46"/>
      <c r="E82" s="46"/>
      <c r="F82" s="46"/>
      <c r="G82" s="46"/>
    </row>
    <row r="83" spans="1:7" ht="18" customHeight="1">
      <c r="A83" s="85">
        <v>8</v>
      </c>
      <c r="B83" s="67" t="s">
        <v>351</v>
      </c>
      <c r="C83" s="85">
        <v>5</v>
      </c>
      <c r="D83" s="46"/>
      <c r="E83" s="46"/>
      <c r="F83" s="46"/>
      <c r="G83" s="46"/>
    </row>
    <row r="84" spans="1:7" ht="18" customHeight="1">
      <c r="A84" s="85">
        <v>9</v>
      </c>
      <c r="B84" s="67" t="s">
        <v>136</v>
      </c>
      <c r="C84" s="85">
        <v>4</v>
      </c>
      <c r="D84" s="46"/>
      <c r="E84" s="46"/>
      <c r="F84" s="46"/>
      <c r="G84" s="46"/>
    </row>
    <row r="85" spans="1:7" ht="18" customHeight="1">
      <c r="A85" s="85">
        <v>10</v>
      </c>
      <c r="B85" s="67" t="s">
        <v>374</v>
      </c>
      <c r="C85" s="85">
        <v>4</v>
      </c>
      <c r="D85" s="46"/>
      <c r="E85" s="46"/>
      <c r="F85" s="46"/>
      <c r="G85" s="46"/>
    </row>
    <row r="86" spans="1:7" s="59" customFormat="1" ht="26.25" customHeight="1">
      <c r="A86" s="452" t="s">
        <v>133</v>
      </c>
      <c r="B86" s="453"/>
      <c r="C86" s="454"/>
      <c r="D86" s="93"/>
      <c r="E86" s="93"/>
      <c r="F86" s="93"/>
      <c r="G86" s="93"/>
    </row>
    <row r="87" spans="1:7" ht="33.75" customHeight="1">
      <c r="A87" s="85">
        <v>1</v>
      </c>
      <c r="B87" s="67" t="s">
        <v>270</v>
      </c>
      <c r="C87" s="85">
        <v>79</v>
      </c>
      <c r="D87" s="46"/>
      <c r="E87" s="46"/>
      <c r="F87" s="46"/>
      <c r="G87" s="46"/>
    </row>
    <row r="88" spans="1:7" ht="19.149999999999999" customHeight="1">
      <c r="A88" s="85">
        <v>2</v>
      </c>
      <c r="B88" s="67" t="s">
        <v>87</v>
      </c>
      <c r="C88" s="85">
        <v>75</v>
      </c>
      <c r="D88" s="46"/>
      <c r="E88" s="46"/>
      <c r="F88" s="46"/>
      <c r="G88" s="46"/>
    </row>
    <row r="89" spans="1:7" ht="19.149999999999999" customHeight="1">
      <c r="A89" s="85">
        <v>3</v>
      </c>
      <c r="B89" s="67" t="s">
        <v>101</v>
      </c>
      <c r="C89" s="85">
        <v>40</v>
      </c>
      <c r="D89" s="46"/>
      <c r="E89" s="46"/>
      <c r="F89" s="46"/>
      <c r="G89" s="46"/>
    </row>
    <row r="90" spans="1:7" ht="19.149999999999999" customHeight="1">
      <c r="A90" s="85">
        <v>4</v>
      </c>
      <c r="B90" s="67" t="s">
        <v>92</v>
      </c>
      <c r="C90" s="85">
        <v>32</v>
      </c>
      <c r="D90" s="46"/>
      <c r="E90" s="46"/>
      <c r="F90" s="46"/>
      <c r="G90" s="46"/>
    </row>
    <row r="91" spans="1:7" ht="19.149999999999999" customHeight="1">
      <c r="A91" s="85">
        <v>5</v>
      </c>
      <c r="B91" s="67" t="s">
        <v>96</v>
      </c>
      <c r="C91" s="85">
        <v>27</v>
      </c>
      <c r="D91" s="46"/>
      <c r="E91" s="46"/>
      <c r="F91" s="46"/>
      <c r="G91" s="46"/>
    </row>
    <row r="92" spans="1:7" ht="23.25" customHeight="1">
      <c r="A92" s="85">
        <v>6</v>
      </c>
      <c r="B92" s="67" t="s">
        <v>97</v>
      </c>
      <c r="C92" s="85">
        <v>19</v>
      </c>
      <c r="D92" s="46"/>
      <c r="E92" s="46"/>
      <c r="F92" s="46"/>
      <c r="G92" s="46"/>
    </row>
    <row r="93" spans="1:7" ht="18" customHeight="1">
      <c r="A93" s="85">
        <v>7</v>
      </c>
      <c r="B93" s="67" t="s">
        <v>83</v>
      </c>
      <c r="C93" s="85">
        <v>15</v>
      </c>
      <c r="D93" s="46"/>
      <c r="E93" s="46"/>
      <c r="F93" s="46"/>
      <c r="G93" s="46"/>
    </row>
    <row r="94" spans="1:7" ht="19.149999999999999" customHeight="1">
      <c r="A94" s="85">
        <v>8</v>
      </c>
      <c r="B94" s="67" t="s">
        <v>94</v>
      </c>
      <c r="C94" s="85">
        <v>14</v>
      </c>
      <c r="D94" s="46"/>
      <c r="E94" s="46"/>
      <c r="F94" s="46"/>
      <c r="G94" s="46"/>
    </row>
    <row r="95" spans="1:7" ht="19.149999999999999" customHeight="1">
      <c r="A95" s="85">
        <v>9</v>
      </c>
      <c r="B95" s="67" t="s">
        <v>151</v>
      </c>
      <c r="C95" s="85">
        <v>13</v>
      </c>
      <c r="D95" s="46"/>
      <c r="E95" s="46"/>
      <c r="F95" s="46"/>
      <c r="G95" s="46"/>
    </row>
    <row r="96" spans="1:7" ht="19.149999999999999" customHeight="1">
      <c r="A96" s="85">
        <v>10</v>
      </c>
      <c r="B96" s="67" t="s">
        <v>327</v>
      </c>
      <c r="C96" s="85">
        <v>12</v>
      </c>
      <c r="D96" s="46"/>
      <c r="E96" s="46"/>
      <c r="F96" s="46"/>
      <c r="G96" s="46"/>
    </row>
  </sheetData>
  <mergeCells count="14">
    <mergeCell ref="A64:C64"/>
    <mergeCell ref="A75:C75"/>
    <mergeCell ref="A86:C86"/>
    <mergeCell ref="A9:C9"/>
    <mergeCell ref="A20:C20"/>
    <mergeCell ref="A31:C31"/>
    <mergeCell ref="A42:C42"/>
    <mergeCell ref="A53:C53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1" orientation="portrait" r:id="rId1"/>
  <headerFooter alignWithMargins="0"/>
  <rowBreaks count="2" manualBreakCount="2">
    <brk id="41" max="2" man="1"/>
    <brk id="74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4"/>
  <sheetViews>
    <sheetView topLeftCell="A46" zoomScaleNormal="100" zoomScaleSheetLayoutView="90" workbookViewId="0">
      <selection activeCell="F13" sqref="F13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0.7109375" style="47" customWidth="1"/>
    <col min="4" max="4" width="22.5703125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25" t="s">
        <v>376</v>
      </c>
      <c r="C1" s="425"/>
      <c r="D1" s="425"/>
    </row>
    <row r="2" spans="1:6" ht="20.25" customHeight="1">
      <c r="B2" s="425" t="s">
        <v>76</v>
      </c>
      <c r="C2" s="425"/>
      <c r="D2" s="425"/>
    </row>
    <row r="4" spans="1:6" s="48" customFormat="1" ht="66" customHeight="1">
      <c r="A4" s="162"/>
      <c r="B4" s="160" t="s">
        <v>77</v>
      </c>
      <c r="C4" s="161" t="s">
        <v>192</v>
      </c>
      <c r="D4" s="159" t="s">
        <v>193</v>
      </c>
    </row>
    <row r="5" spans="1:6">
      <c r="A5" s="49">
        <v>1</v>
      </c>
      <c r="B5" s="50" t="s">
        <v>95</v>
      </c>
      <c r="C5" s="73">
        <v>345</v>
      </c>
      <c r="D5" s="180">
        <v>68.725099601593627</v>
      </c>
      <c r="F5" s="69"/>
    </row>
    <row r="6" spans="1:6">
      <c r="A6" s="49">
        <v>2</v>
      </c>
      <c r="B6" s="50" t="s">
        <v>88</v>
      </c>
      <c r="C6" s="73">
        <v>265</v>
      </c>
      <c r="D6" s="180">
        <v>97.42647058823529</v>
      </c>
      <c r="F6" s="69"/>
    </row>
    <row r="7" spans="1:6">
      <c r="A7" s="49">
        <v>3</v>
      </c>
      <c r="B7" s="50" t="s">
        <v>278</v>
      </c>
      <c r="C7" s="73">
        <v>73</v>
      </c>
      <c r="D7" s="180">
        <v>76.041666666666671</v>
      </c>
      <c r="F7" s="69"/>
    </row>
    <row r="8" spans="1:6" s="51" customFormat="1">
      <c r="A8" s="49">
        <v>4</v>
      </c>
      <c r="B8" s="50" t="s">
        <v>87</v>
      </c>
      <c r="C8" s="73">
        <v>73</v>
      </c>
      <c r="D8" s="180">
        <v>97.333333333333329</v>
      </c>
      <c r="F8" s="69"/>
    </row>
    <row r="9" spans="1:6" s="51" customFormat="1">
      <c r="A9" s="49">
        <v>5</v>
      </c>
      <c r="B9" s="50" t="s">
        <v>99</v>
      </c>
      <c r="C9" s="73">
        <v>67</v>
      </c>
      <c r="D9" s="180">
        <v>89.333333333333329</v>
      </c>
      <c r="F9" s="69"/>
    </row>
    <row r="10" spans="1:6" s="51" customFormat="1">
      <c r="A10" s="49">
        <v>6</v>
      </c>
      <c r="B10" s="50" t="s">
        <v>115</v>
      </c>
      <c r="C10" s="73">
        <v>64</v>
      </c>
      <c r="D10" s="180">
        <v>96.969696969696969</v>
      </c>
      <c r="F10" s="69"/>
    </row>
    <row r="11" spans="1:6" s="51" customFormat="1">
      <c r="A11" s="49">
        <v>7</v>
      </c>
      <c r="B11" s="50" t="s">
        <v>279</v>
      </c>
      <c r="C11" s="73">
        <v>61</v>
      </c>
      <c r="D11" s="180">
        <v>62.244897959183675</v>
      </c>
      <c r="F11" s="69"/>
    </row>
    <row r="12" spans="1:6" s="51" customFormat="1">
      <c r="A12" s="49">
        <v>8</v>
      </c>
      <c r="B12" s="50" t="s">
        <v>110</v>
      </c>
      <c r="C12" s="73">
        <v>54</v>
      </c>
      <c r="D12" s="180">
        <v>85.714285714285708</v>
      </c>
      <c r="F12" s="69"/>
    </row>
    <row r="13" spans="1:6" s="51" customFormat="1">
      <c r="A13" s="49">
        <v>9</v>
      </c>
      <c r="B13" s="50" t="s">
        <v>105</v>
      </c>
      <c r="C13" s="73">
        <v>52</v>
      </c>
      <c r="D13" s="180">
        <v>81.25</v>
      </c>
      <c r="F13" s="69"/>
    </row>
    <row r="14" spans="1:6" s="51" customFormat="1">
      <c r="A14" s="49">
        <v>10</v>
      </c>
      <c r="B14" s="50" t="s">
        <v>84</v>
      </c>
      <c r="C14" s="73">
        <v>52</v>
      </c>
      <c r="D14" s="180">
        <v>85.245901639344268</v>
      </c>
      <c r="F14" s="69"/>
    </row>
    <row r="15" spans="1:6" s="51" customFormat="1">
      <c r="A15" s="49">
        <v>11</v>
      </c>
      <c r="B15" s="50" t="s">
        <v>100</v>
      </c>
      <c r="C15" s="73">
        <v>46</v>
      </c>
      <c r="D15" s="180">
        <v>53.488372093023258</v>
      </c>
      <c r="F15" s="69"/>
    </row>
    <row r="16" spans="1:6" s="51" customFormat="1">
      <c r="A16" s="49">
        <v>12</v>
      </c>
      <c r="B16" s="50" t="s">
        <v>290</v>
      </c>
      <c r="C16" s="73">
        <v>43</v>
      </c>
      <c r="D16" s="180">
        <v>89.583333333333343</v>
      </c>
      <c r="F16" s="69"/>
    </row>
    <row r="17" spans="1:6" s="51" customFormat="1">
      <c r="A17" s="49">
        <v>13</v>
      </c>
      <c r="B17" s="50" t="s">
        <v>120</v>
      </c>
      <c r="C17" s="73">
        <v>43</v>
      </c>
      <c r="D17" s="180">
        <v>95.555555555555557</v>
      </c>
      <c r="F17" s="69"/>
    </row>
    <row r="18" spans="1:6" s="51" customFormat="1" ht="47.25">
      <c r="A18" s="49">
        <v>14</v>
      </c>
      <c r="B18" s="50" t="s">
        <v>270</v>
      </c>
      <c r="C18" s="73">
        <v>41</v>
      </c>
      <c r="D18" s="180">
        <v>51.898734177215189</v>
      </c>
      <c r="F18" s="69"/>
    </row>
    <row r="19" spans="1:6" s="51" customFormat="1">
      <c r="A19" s="49"/>
      <c r="B19" s="50" t="s">
        <v>281</v>
      </c>
      <c r="C19" s="73">
        <v>36</v>
      </c>
      <c r="D19" s="180">
        <v>100</v>
      </c>
      <c r="F19" s="69"/>
    </row>
    <row r="20" spans="1:6" s="51" customFormat="1">
      <c r="A20" s="49">
        <v>16</v>
      </c>
      <c r="B20" s="50" t="s">
        <v>280</v>
      </c>
      <c r="C20" s="73">
        <v>35</v>
      </c>
      <c r="D20" s="180">
        <v>55.555555555555557</v>
      </c>
      <c r="F20" s="69"/>
    </row>
    <row r="21" spans="1:6" s="51" customFormat="1">
      <c r="A21" s="49">
        <v>17</v>
      </c>
      <c r="B21" s="50" t="s">
        <v>112</v>
      </c>
      <c r="C21" s="73">
        <v>31</v>
      </c>
      <c r="D21" s="180">
        <v>38.75</v>
      </c>
      <c r="F21" s="69"/>
    </row>
    <row r="22" spans="1:6" s="51" customFormat="1">
      <c r="A22" s="49">
        <v>18</v>
      </c>
      <c r="B22" s="50" t="s">
        <v>119</v>
      </c>
      <c r="C22" s="73">
        <v>30</v>
      </c>
      <c r="D22" s="180">
        <v>65.217391304347828</v>
      </c>
      <c r="F22" s="69"/>
    </row>
    <row r="23" spans="1:6" s="51" customFormat="1">
      <c r="A23" s="49">
        <v>19</v>
      </c>
      <c r="B23" s="50" t="s">
        <v>86</v>
      </c>
      <c r="C23" s="73">
        <v>30</v>
      </c>
      <c r="D23" s="180">
        <v>55.55555555555555</v>
      </c>
      <c r="F23" s="69"/>
    </row>
    <row r="24" spans="1:6" s="51" customFormat="1">
      <c r="A24" s="49">
        <v>20</v>
      </c>
      <c r="B24" s="50" t="s">
        <v>89</v>
      </c>
      <c r="C24" s="73">
        <v>25</v>
      </c>
      <c r="D24" s="180">
        <v>60.975609756097562</v>
      </c>
      <c r="F24" s="69"/>
    </row>
    <row r="25" spans="1:6" s="51" customFormat="1">
      <c r="A25" s="49">
        <v>21</v>
      </c>
      <c r="B25" s="50" t="s">
        <v>117</v>
      </c>
      <c r="C25" s="73">
        <v>24</v>
      </c>
      <c r="D25" s="180">
        <v>46.153846153846153</v>
      </c>
      <c r="F25" s="69"/>
    </row>
    <row r="26" spans="1:6" s="51" customFormat="1">
      <c r="A26" s="49">
        <v>22</v>
      </c>
      <c r="B26" s="50" t="s">
        <v>284</v>
      </c>
      <c r="C26" s="73">
        <v>24</v>
      </c>
      <c r="D26" s="180">
        <v>70.588235294117638</v>
      </c>
      <c r="F26" s="69"/>
    </row>
    <row r="27" spans="1:6" s="51" customFormat="1" ht="18" customHeight="1">
      <c r="A27" s="49">
        <v>23</v>
      </c>
      <c r="B27" s="50" t="s">
        <v>125</v>
      </c>
      <c r="C27" s="73">
        <v>24</v>
      </c>
      <c r="D27" s="180">
        <v>96</v>
      </c>
      <c r="F27" s="69"/>
    </row>
    <row r="28" spans="1:6" s="51" customFormat="1">
      <c r="A28" s="49">
        <v>24</v>
      </c>
      <c r="B28" s="50" t="s">
        <v>185</v>
      </c>
      <c r="C28" s="73">
        <v>23</v>
      </c>
      <c r="D28" s="180">
        <v>88.461538461538453</v>
      </c>
      <c r="F28" s="69"/>
    </row>
    <row r="29" spans="1:6" s="51" customFormat="1" ht="31.5">
      <c r="A29" s="49">
        <v>25</v>
      </c>
      <c r="B29" s="50" t="s">
        <v>140</v>
      </c>
      <c r="C29" s="73">
        <v>21</v>
      </c>
      <c r="D29" s="180">
        <v>43.75</v>
      </c>
      <c r="F29" s="69"/>
    </row>
    <row r="30" spans="1:6" s="51" customFormat="1">
      <c r="A30" s="49">
        <v>26</v>
      </c>
      <c r="B30" s="50" t="s">
        <v>148</v>
      </c>
      <c r="C30" s="73">
        <v>19</v>
      </c>
      <c r="D30" s="180">
        <v>90.476190476190482</v>
      </c>
      <c r="F30" s="69"/>
    </row>
    <row r="31" spans="1:6" s="51" customFormat="1" ht="31.5">
      <c r="A31" s="49">
        <v>27</v>
      </c>
      <c r="B31" s="50" t="s">
        <v>272</v>
      </c>
      <c r="C31" s="73">
        <v>18</v>
      </c>
      <c r="D31" s="180">
        <v>54.54545454545454</v>
      </c>
      <c r="F31" s="69"/>
    </row>
    <row r="32" spans="1:6" s="51" customFormat="1">
      <c r="A32" s="49">
        <v>28</v>
      </c>
      <c r="B32" s="50" t="s">
        <v>142</v>
      </c>
      <c r="C32" s="73">
        <v>17</v>
      </c>
      <c r="D32" s="180">
        <v>53.125</v>
      </c>
      <c r="F32" s="69"/>
    </row>
    <row r="33" spans="1:6" s="51" customFormat="1">
      <c r="A33" s="49">
        <v>29</v>
      </c>
      <c r="B33" s="50" t="s">
        <v>122</v>
      </c>
      <c r="C33" s="73">
        <v>17</v>
      </c>
      <c r="D33" s="180">
        <v>80.952380952380949</v>
      </c>
      <c r="F33" s="69"/>
    </row>
    <row r="34" spans="1:6" s="51" customFormat="1">
      <c r="A34" s="49">
        <v>30</v>
      </c>
      <c r="B34" s="50" t="s">
        <v>141</v>
      </c>
      <c r="C34" s="73">
        <v>15</v>
      </c>
      <c r="D34" s="180">
        <v>55.55555555555555</v>
      </c>
      <c r="F34" s="69"/>
    </row>
    <row r="35" spans="1:6" s="51" customFormat="1">
      <c r="A35" s="49">
        <v>31</v>
      </c>
      <c r="B35" s="52" t="s">
        <v>282</v>
      </c>
      <c r="C35" s="73">
        <v>15</v>
      </c>
      <c r="D35" s="180">
        <v>65.217391304347828</v>
      </c>
      <c r="F35" s="69"/>
    </row>
    <row r="36" spans="1:6" s="51" customFormat="1">
      <c r="A36" s="49">
        <v>32</v>
      </c>
      <c r="B36" s="50" t="s">
        <v>124</v>
      </c>
      <c r="C36" s="73">
        <v>15</v>
      </c>
      <c r="D36" s="180">
        <v>93.75</v>
      </c>
      <c r="F36" s="69"/>
    </row>
    <row r="37" spans="1:6" s="51" customFormat="1" ht="31.5">
      <c r="A37" s="49">
        <v>33</v>
      </c>
      <c r="B37" s="50" t="s">
        <v>126</v>
      </c>
      <c r="C37" s="73">
        <v>15</v>
      </c>
      <c r="D37" s="180">
        <v>83.333333333333343</v>
      </c>
      <c r="F37" s="69"/>
    </row>
    <row r="38" spans="1:6" s="51" customFormat="1">
      <c r="A38" s="49">
        <v>34</v>
      </c>
      <c r="B38" s="50" t="s">
        <v>143</v>
      </c>
      <c r="C38" s="73">
        <v>14</v>
      </c>
      <c r="D38" s="180">
        <v>70</v>
      </c>
      <c r="F38" s="69"/>
    </row>
    <row r="39" spans="1:6" s="51" customFormat="1" ht="21" customHeight="1">
      <c r="A39" s="49">
        <v>35</v>
      </c>
      <c r="B39" s="50" t="s">
        <v>123</v>
      </c>
      <c r="C39" s="73">
        <v>14</v>
      </c>
      <c r="D39" s="180">
        <v>99.999999999999986</v>
      </c>
      <c r="F39" s="69"/>
    </row>
    <row r="40" spans="1:6" s="51" customFormat="1">
      <c r="A40" s="49">
        <v>36</v>
      </c>
      <c r="B40" s="50" t="s">
        <v>286</v>
      </c>
      <c r="C40" s="73">
        <v>14</v>
      </c>
      <c r="D40" s="180">
        <v>82.35294117647058</v>
      </c>
      <c r="F40" s="69"/>
    </row>
    <row r="41" spans="1:6" ht="78.75">
      <c r="A41" s="49">
        <v>37</v>
      </c>
      <c r="B41" s="53" t="s">
        <v>315</v>
      </c>
      <c r="C41" s="54">
        <v>14</v>
      </c>
      <c r="D41" s="181">
        <v>99.999999999999986</v>
      </c>
      <c r="F41" s="69"/>
    </row>
    <row r="42" spans="1:6">
      <c r="A42" s="49">
        <v>38</v>
      </c>
      <c r="B42" s="50" t="s">
        <v>97</v>
      </c>
      <c r="C42" s="54">
        <v>14</v>
      </c>
      <c r="D42" s="181">
        <v>73.684210526315795</v>
      </c>
      <c r="F42" s="69"/>
    </row>
    <row r="43" spans="1:6" ht="24.75" customHeight="1">
      <c r="A43" s="49">
        <v>39</v>
      </c>
      <c r="B43" s="50" t="s">
        <v>317</v>
      </c>
      <c r="C43" s="54">
        <v>13</v>
      </c>
      <c r="D43" s="181">
        <v>37.142857142857146</v>
      </c>
      <c r="F43" s="69"/>
    </row>
    <row r="44" spans="1:6">
      <c r="A44" s="49">
        <v>40</v>
      </c>
      <c r="B44" s="50" t="s">
        <v>299</v>
      </c>
      <c r="C44" s="54">
        <v>13</v>
      </c>
      <c r="D44" s="181">
        <v>72.222222222222229</v>
      </c>
      <c r="F44" s="69"/>
    </row>
    <row r="45" spans="1:6" ht="31.5">
      <c r="A45" s="49">
        <v>41</v>
      </c>
      <c r="B45" s="50" t="s">
        <v>287</v>
      </c>
      <c r="C45" s="54">
        <v>13</v>
      </c>
      <c r="D45" s="181">
        <v>68.421052631578945</v>
      </c>
      <c r="F45" s="69"/>
    </row>
    <row r="46" spans="1:6">
      <c r="A46" s="49">
        <v>42</v>
      </c>
      <c r="B46" s="50" t="s">
        <v>316</v>
      </c>
      <c r="C46" s="54">
        <v>13</v>
      </c>
      <c r="D46" s="181">
        <v>72.222222222222229</v>
      </c>
      <c r="F46" s="69"/>
    </row>
    <row r="47" spans="1:6">
      <c r="A47" s="49">
        <v>43</v>
      </c>
      <c r="B47" s="53" t="s">
        <v>328</v>
      </c>
      <c r="C47" s="54">
        <v>12</v>
      </c>
      <c r="D47" s="181">
        <v>85.714285714285708</v>
      </c>
      <c r="F47" s="69"/>
    </row>
    <row r="48" spans="1:6">
      <c r="A48" s="49">
        <v>44</v>
      </c>
      <c r="B48" s="53" t="s">
        <v>320</v>
      </c>
      <c r="C48" s="54">
        <v>12</v>
      </c>
      <c r="D48" s="181">
        <v>63.157894736842103</v>
      </c>
      <c r="F48" s="69"/>
    </row>
    <row r="49" spans="1:6" ht="31.5">
      <c r="A49" s="49">
        <v>45</v>
      </c>
      <c r="B49" s="53" t="s">
        <v>260</v>
      </c>
      <c r="C49" s="54">
        <v>12</v>
      </c>
      <c r="D49" s="181">
        <v>92.307692307692307</v>
      </c>
      <c r="F49" s="69"/>
    </row>
    <row r="50" spans="1:6">
      <c r="A50" s="49">
        <v>46</v>
      </c>
      <c r="B50" s="53" t="s">
        <v>91</v>
      </c>
      <c r="C50" s="54">
        <v>12</v>
      </c>
      <c r="D50" s="181">
        <v>92.307692307692307</v>
      </c>
      <c r="F50" s="69"/>
    </row>
    <row r="51" spans="1:6">
      <c r="A51" s="49">
        <v>47</v>
      </c>
      <c r="B51" s="53" t="s">
        <v>327</v>
      </c>
      <c r="C51" s="54">
        <v>12</v>
      </c>
      <c r="D51" s="181">
        <v>100</v>
      </c>
      <c r="F51" s="69"/>
    </row>
    <row r="52" spans="1:6">
      <c r="A52" s="49">
        <v>48</v>
      </c>
      <c r="B52" s="53" t="s">
        <v>301</v>
      </c>
      <c r="C52" s="54">
        <v>11</v>
      </c>
      <c r="D52" s="181">
        <v>57.89473684210526</v>
      </c>
      <c r="F52" s="69"/>
    </row>
    <row r="53" spans="1:6">
      <c r="A53" s="49">
        <v>49</v>
      </c>
      <c r="B53" s="53" t="s">
        <v>323</v>
      </c>
      <c r="C53" s="54">
        <v>11</v>
      </c>
      <c r="D53" s="181">
        <v>100</v>
      </c>
      <c r="F53" s="69"/>
    </row>
    <row r="54" spans="1:6">
      <c r="A54" s="49">
        <v>50</v>
      </c>
      <c r="B54" s="50" t="s">
        <v>101</v>
      </c>
      <c r="C54" s="54">
        <v>11</v>
      </c>
      <c r="D54" s="181">
        <v>27.5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F54"/>
  <sheetViews>
    <sheetView topLeftCell="A46" zoomScaleNormal="100" zoomScaleSheetLayoutView="90" workbookViewId="0">
      <selection activeCell="F14" sqref="F14"/>
    </sheetView>
  </sheetViews>
  <sheetFormatPr defaultColWidth="9.140625" defaultRowHeight="15.75"/>
  <cols>
    <col min="1" max="1" width="3.140625" style="46" customWidth="1"/>
    <col min="2" max="2" width="42" style="57" customWidth="1"/>
    <col min="3" max="3" width="20.85546875" style="47" customWidth="1"/>
    <col min="4" max="4" width="22" style="47" customWidth="1"/>
    <col min="5" max="5" width="9.140625" style="47"/>
    <col min="6" max="6" width="66.140625" style="47" customWidth="1"/>
    <col min="7" max="16384" width="9.140625" style="47"/>
  </cols>
  <sheetData>
    <row r="1" spans="1:6" ht="45" customHeight="1">
      <c r="B1" s="425" t="s">
        <v>375</v>
      </c>
      <c r="C1" s="425"/>
      <c r="D1" s="425"/>
    </row>
    <row r="2" spans="1:6" ht="20.25" customHeight="1">
      <c r="B2" s="425" t="s">
        <v>76</v>
      </c>
      <c r="C2" s="425"/>
      <c r="D2" s="425"/>
    </row>
    <row r="4" spans="1:6" s="48" customFormat="1" ht="66" customHeight="1">
      <c r="A4" s="162"/>
      <c r="B4" s="160" t="s">
        <v>77</v>
      </c>
      <c r="C4" s="161" t="s">
        <v>194</v>
      </c>
      <c r="D4" s="159" t="s">
        <v>193</v>
      </c>
    </row>
    <row r="5" spans="1:6">
      <c r="A5" s="49">
        <v>1</v>
      </c>
      <c r="B5" s="50" t="s">
        <v>95</v>
      </c>
      <c r="C5" s="73">
        <v>157</v>
      </c>
      <c r="D5" s="180">
        <v>31.274900398406377</v>
      </c>
      <c r="F5" s="69"/>
    </row>
    <row r="6" spans="1:6">
      <c r="A6" s="49">
        <v>2</v>
      </c>
      <c r="B6" s="50" t="s">
        <v>82</v>
      </c>
      <c r="C6" s="73">
        <v>90</v>
      </c>
      <c r="D6" s="180">
        <v>100</v>
      </c>
      <c r="F6" s="69"/>
    </row>
    <row r="7" spans="1:6">
      <c r="A7" s="49">
        <v>3</v>
      </c>
      <c r="B7" s="50" t="s">
        <v>90</v>
      </c>
      <c r="C7" s="73">
        <v>68</v>
      </c>
      <c r="D7" s="180">
        <v>99.999999999999986</v>
      </c>
      <c r="F7" s="69"/>
    </row>
    <row r="8" spans="1:6" s="51" customFormat="1">
      <c r="A8" s="49">
        <v>4</v>
      </c>
      <c r="B8" s="50" t="s">
        <v>189</v>
      </c>
      <c r="C8" s="73">
        <v>51</v>
      </c>
      <c r="D8" s="180">
        <v>96.226415094339615</v>
      </c>
      <c r="F8" s="69"/>
    </row>
    <row r="9" spans="1:6" s="51" customFormat="1">
      <c r="A9" s="49">
        <v>5</v>
      </c>
      <c r="B9" s="50" t="s">
        <v>112</v>
      </c>
      <c r="C9" s="73">
        <v>49</v>
      </c>
      <c r="D9" s="180">
        <v>61.25</v>
      </c>
      <c r="F9" s="69"/>
    </row>
    <row r="10" spans="1:6" s="51" customFormat="1">
      <c r="A10" s="49">
        <v>6</v>
      </c>
      <c r="B10" s="50" t="s">
        <v>100</v>
      </c>
      <c r="C10" s="73">
        <v>40</v>
      </c>
      <c r="D10" s="180">
        <v>46.511627906976742</v>
      </c>
      <c r="F10" s="69"/>
    </row>
    <row r="11" spans="1:6" s="51" customFormat="1" ht="47.25">
      <c r="A11" s="49">
        <v>7</v>
      </c>
      <c r="B11" s="50" t="s">
        <v>270</v>
      </c>
      <c r="C11" s="73">
        <v>38</v>
      </c>
      <c r="D11" s="180">
        <v>48.101265822784811</v>
      </c>
      <c r="F11" s="69"/>
    </row>
    <row r="12" spans="1:6" s="51" customFormat="1">
      <c r="A12" s="49">
        <v>8</v>
      </c>
      <c r="B12" s="50" t="s">
        <v>279</v>
      </c>
      <c r="C12" s="73">
        <v>37</v>
      </c>
      <c r="D12" s="180">
        <v>37.755102040816325</v>
      </c>
      <c r="F12" s="69"/>
    </row>
    <row r="13" spans="1:6" s="51" customFormat="1">
      <c r="A13" s="49">
        <v>9</v>
      </c>
      <c r="B13" s="50" t="s">
        <v>92</v>
      </c>
      <c r="C13" s="73">
        <v>32</v>
      </c>
      <c r="D13" s="180">
        <v>100</v>
      </c>
      <c r="F13" s="69"/>
    </row>
    <row r="14" spans="1:6" s="51" customFormat="1">
      <c r="A14" s="49">
        <v>10</v>
      </c>
      <c r="B14" s="50" t="s">
        <v>101</v>
      </c>
      <c r="C14" s="73">
        <v>29</v>
      </c>
      <c r="D14" s="180">
        <v>72.5</v>
      </c>
      <c r="F14" s="69"/>
    </row>
    <row r="15" spans="1:6" s="51" customFormat="1">
      <c r="A15" s="49">
        <v>11</v>
      </c>
      <c r="B15" s="50" t="s">
        <v>117</v>
      </c>
      <c r="C15" s="73">
        <v>28</v>
      </c>
      <c r="D15" s="180">
        <v>53.846153846153847</v>
      </c>
      <c r="F15" s="69"/>
    </row>
    <row r="16" spans="1:6" s="51" customFormat="1">
      <c r="A16" s="49">
        <v>12</v>
      </c>
      <c r="B16" s="50" t="s">
        <v>280</v>
      </c>
      <c r="C16" s="73">
        <v>28</v>
      </c>
      <c r="D16" s="180">
        <v>44.444444444444443</v>
      </c>
      <c r="F16" s="69"/>
    </row>
    <row r="17" spans="1:6" s="51" customFormat="1" ht="31.5">
      <c r="A17" s="49">
        <v>13</v>
      </c>
      <c r="B17" s="50" t="s">
        <v>140</v>
      </c>
      <c r="C17" s="73">
        <v>27</v>
      </c>
      <c r="D17" s="180">
        <v>56.25</v>
      </c>
      <c r="F17" s="69"/>
    </row>
    <row r="18" spans="1:6" s="51" customFormat="1">
      <c r="A18" s="49">
        <v>14</v>
      </c>
      <c r="B18" s="50" t="s">
        <v>86</v>
      </c>
      <c r="C18" s="73">
        <v>24</v>
      </c>
      <c r="D18" s="180">
        <v>44.444444444444443</v>
      </c>
      <c r="F18" s="69"/>
    </row>
    <row r="19" spans="1:6" s="51" customFormat="1">
      <c r="A19" s="49">
        <v>15</v>
      </c>
      <c r="B19" s="50" t="s">
        <v>96</v>
      </c>
      <c r="C19" s="73">
        <v>24</v>
      </c>
      <c r="D19" s="180">
        <v>88.888888888888886</v>
      </c>
      <c r="F19" s="69"/>
    </row>
    <row r="20" spans="1:6" s="51" customFormat="1">
      <c r="A20" s="49">
        <v>16</v>
      </c>
      <c r="B20" s="50" t="s">
        <v>278</v>
      </c>
      <c r="C20" s="73">
        <v>23</v>
      </c>
      <c r="D20" s="180">
        <v>23.958333333333336</v>
      </c>
      <c r="F20" s="69"/>
    </row>
    <row r="21" spans="1:6" s="51" customFormat="1" ht="31.5">
      <c r="A21" s="49">
        <v>17</v>
      </c>
      <c r="B21" s="50" t="s">
        <v>98</v>
      </c>
      <c r="C21" s="73">
        <v>23</v>
      </c>
      <c r="D21" s="180">
        <v>95.833333333333343</v>
      </c>
      <c r="F21" s="69"/>
    </row>
    <row r="22" spans="1:6" s="51" customFormat="1">
      <c r="A22" s="49">
        <v>18</v>
      </c>
      <c r="B22" s="50" t="s">
        <v>317</v>
      </c>
      <c r="C22" s="73">
        <v>22</v>
      </c>
      <c r="D22" s="180">
        <v>62.857142857142861</v>
      </c>
      <c r="F22" s="69"/>
    </row>
    <row r="23" spans="1:6" s="51" customFormat="1">
      <c r="A23" s="49">
        <v>19</v>
      </c>
      <c r="B23" s="50" t="s">
        <v>107</v>
      </c>
      <c r="C23" s="73">
        <v>19</v>
      </c>
      <c r="D23" s="180">
        <v>95</v>
      </c>
      <c r="F23" s="69"/>
    </row>
    <row r="24" spans="1:6" s="51" customFormat="1">
      <c r="A24" s="49">
        <v>20</v>
      </c>
      <c r="B24" s="50" t="s">
        <v>119</v>
      </c>
      <c r="C24" s="73">
        <v>16</v>
      </c>
      <c r="D24" s="180">
        <v>34.782608695652172</v>
      </c>
      <c r="F24" s="69"/>
    </row>
    <row r="25" spans="1:6" s="51" customFormat="1">
      <c r="A25" s="49">
        <v>21</v>
      </c>
      <c r="B25" s="50" t="s">
        <v>89</v>
      </c>
      <c r="C25" s="73">
        <v>16</v>
      </c>
      <c r="D25" s="180">
        <v>39.024390243902438</v>
      </c>
      <c r="F25" s="69"/>
    </row>
    <row r="26" spans="1:6" s="51" customFormat="1">
      <c r="A26" s="49">
        <v>22</v>
      </c>
      <c r="B26" s="50" t="s">
        <v>142</v>
      </c>
      <c r="C26" s="73">
        <v>15</v>
      </c>
      <c r="D26" s="180">
        <v>46.875</v>
      </c>
      <c r="F26" s="69"/>
    </row>
    <row r="27" spans="1:6" s="51" customFormat="1" ht="31.5">
      <c r="A27" s="49">
        <v>23</v>
      </c>
      <c r="B27" s="50" t="s">
        <v>272</v>
      </c>
      <c r="C27" s="73">
        <v>15</v>
      </c>
      <c r="D27" s="180">
        <v>45.454545454545453</v>
      </c>
      <c r="F27" s="69"/>
    </row>
    <row r="28" spans="1:6" s="51" customFormat="1">
      <c r="A28" s="49">
        <v>24</v>
      </c>
      <c r="B28" s="50" t="s">
        <v>93</v>
      </c>
      <c r="C28" s="73">
        <v>15</v>
      </c>
      <c r="D28" s="180">
        <v>100</v>
      </c>
      <c r="F28" s="69"/>
    </row>
    <row r="29" spans="1:6" s="51" customFormat="1">
      <c r="A29" s="49">
        <v>25</v>
      </c>
      <c r="B29" s="50" t="s">
        <v>262</v>
      </c>
      <c r="C29" s="73">
        <v>14</v>
      </c>
      <c r="D29" s="180">
        <v>99.999999999999986</v>
      </c>
      <c r="F29" s="69"/>
    </row>
    <row r="30" spans="1:6" s="51" customFormat="1">
      <c r="A30" s="49">
        <v>26</v>
      </c>
      <c r="B30" s="50" t="s">
        <v>129</v>
      </c>
      <c r="C30" s="73">
        <v>13</v>
      </c>
      <c r="D30" s="180">
        <v>72.222222222222229</v>
      </c>
      <c r="F30" s="69"/>
    </row>
    <row r="31" spans="1:6" s="51" customFormat="1">
      <c r="A31" s="49">
        <v>27</v>
      </c>
      <c r="B31" s="50" t="s">
        <v>118</v>
      </c>
      <c r="C31" s="73">
        <v>12</v>
      </c>
      <c r="D31" s="180">
        <v>80</v>
      </c>
      <c r="F31" s="69"/>
    </row>
    <row r="32" spans="1:6" s="51" customFormat="1">
      <c r="A32" s="49">
        <v>28</v>
      </c>
      <c r="B32" s="50" t="s">
        <v>141</v>
      </c>
      <c r="C32" s="73">
        <v>12</v>
      </c>
      <c r="D32" s="180">
        <v>44.444444444444443</v>
      </c>
      <c r="F32" s="69"/>
    </row>
    <row r="33" spans="1:6" s="51" customFormat="1">
      <c r="A33" s="49">
        <v>29</v>
      </c>
      <c r="B33" s="50" t="s">
        <v>105</v>
      </c>
      <c r="C33" s="73">
        <v>12</v>
      </c>
      <c r="D33" s="180">
        <v>18.75</v>
      </c>
      <c r="F33" s="69"/>
    </row>
    <row r="34" spans="1:6" s="51" customFormat="1">
      <c r="A34" s="49">
        <v>30</v>
      </c>
      <c r="B34" s="50" t="s">
        <v>130</v>
      </c>
      <c r="C34" s="73">
        <v>12</v>
      </c>
      <c r="D34" s="180">
        <v>100</v>
      </c>
      <c r="F34" s="69"/>
    </row>
    <row r="35" spans="1:6" s="51" customFormat="1">
      <c r="A35" s="49">
        <v>31</v>
      </c>
      <c r="B35" s="52" t="s">
        <v>155</v>
      </c>
      <c r="C35" s="73">
        <v>12</v>
      </c>
      <c r="D35" s="180">
        <v>100</v>
      </c>
      <c r="F35" s="69"/>
    </row>
    <row r="36" spans="1:6" s="51" customFormat="1">
      <c r="A36" s="49">
        <v>32</v>
      </c>
      <c r="B36" s="50" t="s">
        <v>83</v>
      </c>
      <c r="C36" s="73">
        <v>11</v>
      </c>
      <c r="D36" s="180">
        <v>73.333333333333343</v>
      </c>
      <c r="F36" s="69"/>
    </row>
    <row r="37" spans="1:6" s="51" customFormat="1">
      <c r="A37" s="49">
        <v>33</v>
      </c>
      <c r="B37" s="50" t="s">
        <v>284</v>
      </c>
      <c r="C37" s="73">
        <v>10</v>
      </c>
      <c r="D37" s="180">
        <v>29.411764705882351</v>
      </c>
      <c r="F37" s="69"/>
    </row>
    <row r="38" spans="1:6" s="51" customFormat="1" ht="31.5">
      <c r="A38" s="49">
        <v>34</v>
      </c>
      <c r="B38" s="50" t="s">
        <v>291</v>
      </c>
      <c r="C38" s="73">
        <v>10</v>
      </c>
      <c r="D38" s="180">
        <v>100</v>
      </c>
      <c r="F38" s="69"/>
    </row>
    <row r="39" spans="1:6" s="51" customFormat="1">
      <c r="A39" s="49">
        <v>35</v>
      </c>
      <c r="B39" s="50" t="s">
        <v>333</v>
      </c>
      <c r="C39" s="73">
        <v>10</v>
      </c>
      <c r="D39" s="180">
        <v>100</v>
      </c>
      <c r="F39" s="69"/>
    </row>
    <row r="40" spans="1:6" s="51" customFormat="1">
      <c r="A40" s="49">
        <v>36</v>
      </c>
      <c r="B40" s="50" t="s">
        <v>94</v>
      </c>
      <c r="C40" s="73">
        <v>10</v>
      </c>
      <c r="D40" s="180">
        <v>71.428571428571416</v>
      </c>
      <c r="F40" s="69"/>
    </row>
    <row r="41" spans="1:6" ht="31.5">
      <c r="A41" s="49">
        <v>37</v>
      </c>
      <c r="B41" s="50" t="s">
        <v>305</v>
      </c>
      <c r="C41" s="54">
        <v>9</v>
      </c>
      <c r="D41" s="181">
        <v>56.25</v>
      </c>
      <c r="F41" s="69"/>
    </row>
    <row r="42" spans="1:6">
      <c r="A42" s="49">
        <v>38</v>
      </c>
      <c r="B42" s="50" t="s">
        <v>110</v>
      </c>
      <c r="C42" s="54">
        <v>9</v>
      </c>
      <c r="D42" s="181">
        <v>14.285714285714286</v>
      </c>
      <c r="F42" s="69"/>
    </row>
    <row r="43" spans="1:6">
      <c r="A43" s="49">
        <v>39</v>
      </c>
      <c r="B43" s="50" t="s">
        <v>84</v>
      </c>
      <c r="C43" s="54">
        <v>9</v>
      </c>
      <c r="D43" s="181">
        <v>14.754098360655737</v>
      </c>
      <c r="F43" s="69"/>
    </row>
    <row r="44" spans="1:6">
      <c r="A44" s="49">
        <v>40</v>
      </c>
      <c r="B44" s="50" t="s">
        <v>116</v>
      </c>
      <c r="C44" s="54">
        <v>8</v>
      </c>
      <c r="D44" s="181">
        <v>72.727272727272734</v>
      </c>
      <c r="F44" s="69"/>
    </row>
    <row r="45" spans="1:6" ht="47.25">
      <c r="A45" s="49">
        <v>41</v>
      </c>
      <c r="B45" s="50" t="s">
        <v>268</v>
      </c>
      <c r="C45" s="54">
        <v>8</v>
      </c>
      <c r="D45" s="181">
        <v>44.444444444444443</v>
      </c>
      <c r="F45" s="69"/>
    </row>
    <row r="46" spans="1:6">
      <c r="A46" s="49">
        <v>42</v>
      </c>
      <c r="B46" s="50" t="s">
        <v>301</v>
      </c>
      <c r="C46" s="54">
        <v>8</v>
      </c>
      <c r="D46" s="181">
        <v>42.10526315789474</v>
      </c>
      <c r="F46" s="69"/>
    </row>
    <row r="47" spans="1:6">
      <c r="A47" s="49">
        <v>43</v>
      </c>
      <c r="B47" s="50" t="s">
        <v>352</v>
      </c>
      <c r="C47" s="54">
        <v>8</v>
      </c>
      <c r="D47" s="181">
        <v>66.666666666666671</v>
      </c>
      <c r="F47" s="69"/>
    </row>
    <row r="48" spans="1:6">
      <c r="A48" s="49">
        <v>44</v>
      </c>
      <c r="B48" s="50" t="s">
        <v>282</v>
      </c>
      <c r="C48" s="54">
        <v>8</v>
      </c>
      <c r="D48" s="181">
        <v>34.782608695652172</v>
      </c>
      <c r="F48" s="69"/>
    </row>
    <row r="49" spans="1:6">
      <c r="A49" s="49">
        <v>45</v>
      </c>
      <c r="B49" s="50" t="s">
        <v>99</v>
      </c>
      <c r="C49" s="54">
        <v>8</v>
      </c>
      <c r="D49" s="181">
        <v>10.666666666666666</v>
      </c>
      <c r="F49" s="69"/>
    </row>
    <row r="50" spans="1:6">
      <c r="A50" s="49">
        <v>46</v>
      </c>
      <c r="B50" s="50" t="s">
        <v>135</v>
      </c>
      <c r="C50" s="54">
        <v>7</v>
      </c>
      <c r="D50" s="181">
        <v>58.333333333333336</v>
      </c>
      <c r="F50" s="69"/>
    </row>
    <row r="51" spans="1:6">
      <c r="A51" s="49">
        <v>47</v>
      </c>
      <c r="B51" s="50" t="s">
        <v>190</v>
      </c>
      <c r="C51" s="54">
        <v>7</v>
      </c>
      <c r="D51" s="181">
        <v>99.999999999999986</v>
      </c>
      <c r="F51" s="69"/>
    </row>
    <row r="52" spans="1:6" ht="31.5">
      <c r="A52" s="49">
        <v>48</v>
      </c>
      <c r="B52" s="50" t="s">
        <v>283</v>
      </c>
      <c r="C52" s="54">
        <v>7</v>
      </c>
      <c r="D52" s="181">
        <v>43.75</v>
      </c>
      <c r="F52" s="69"/>
    </row>
    <row r="53" spans="1:6">
      <c r="A53" s="49">
        <v>49</v>
      </c>
      <c r="B53" s="50" t="s">
        <v>320</v>
      </c>
      <c r="C53" s="54">
        <v>7</v>
      </c>
      <c r="D53" s="181">
        <v>36.842105263157897</v>
      </c>
      <c r="F53" s="69"/>
    </row>
    <row r="54" spans="1:6">
      <c r="A54" s="49">
        <v>50</v>
      </c>
      <c r="B54" s="50" t="s">
        <v>88</v>
      </c>
      <c r="C54" s="54">
        <v>7</v>
      </c>
      <c r="D54" s="181">
        <v>2.5735294117647056</v>
      </c>
      <c r="F54" s="69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28"/>
  <sheetViews>
    <sheetView zoomScale="75" zoomScaleNormal="75" zoomScaleSheetLayoutView="70" workbookViewId="0">
      <selection activeCell="L7" sqref="L7"/>
    </sheetView>
  </sheetViews>
  <sheetFormatPr defaultColWidth="10.5703125" defaultRowHeight="12.75"/>
  <cols>
    <col min="1" max="1" width="39.140625" style="10" customWidth="1"/>
    <col min="2" max="3" width="12.28515625" style="10" customWidth="1"/>
    <col min="4" max="4" width="12.85546875" style="10" customWidth="1"/>
    <col min="5" max="6" width="16.28515625" style="78" customWidth="1"/>
    <col min="7" max="7" width="14.5703125" style="10" customWidth="1"/>
    <col min="8" max="8" width="7.85546875" style="10" customWidth="1"/>
    <col min="9" max="254" width="8.85546875" style="10" customWidth="1"/>
    <col min="255" max="255" width="37.140625" style="10" customWidth="1"/>
    <col min="256" max="256" width="10.5703125" style="10"/>
    <col min="257" max="257" width="37.42578125" style="10" customWidth="1"/>
    <col min="258" max="259" width="12.28515625" style="10" customWidth="1"/>
    <col min="260" max="260" width="12.85546875" style="10" customWidth="1"/>
    <col min="261" max="262" width="16.28515625" style="10" customWidth="1"/>
    <col min="263" max="263" width="14.5703125" style="10" customWidth="1"/>
    <col min="264" max="264" width="7.85546875" style="10" customWidth="1"/>
    <col min="265" max="510" width="8.85546875" style="10" customWidth="1"/>
    <col min="511" max="511" width="37.140625" style="10" customWidth="1"/>
    <col min="512" max="512" width="10.5703125" style="10"/>
    <col min="513" max="513" width="37.42578125" style="10" customWidth="1"/>
    <col min="514" max="515" width="12.28515625" style="10" customWidth="1"/>
    <col min="516" max="516" width="12.85546875" style="10" customWidth="1"/>
    <col min="517" max="518" width="16.28515625" style="10" customWidth="1"/>
    <col min="519" max="519" width="14.5703125" style="10" customWidth="1"/>
    <col min="520" max="520" width="7.85546875" style="10" customWidth="1"/>
    <col min="521" max="766" width="8.85546875" style="10" customWidth="1"/>
    <col min="767" max="767" width="37.140625" style="10" customWidth="1"/>
    <col min="768" max="768" width="10.5703125" style="10"/>
    <col min="769" max="769" width="37.42578125" style="10" customWidth="1"/>
    <col min="770" max="771" width="12.28515625" style="10" customWidth="1"/>
    <col min="772" max="772" width="12.85546875" style="10" customWidth="1"/>
    <col min="773" max="774" width="16.28515625" style="10" customWidth="1"/>
    <col min="775" max="775" width="14.5703125" style="10" customWidth="1"/>
    <col min="776" max="776" width="7.85546875" style="10" customWidth="1"/>
    <col min="777" max="1022" width="8.85546875" style="10" customWidth="1"/>
    <col min="1023" max="1023" width="37.140625" style="10" customWidth="1"/>
    <col min="1024" max="1024" width="10.5703125" style="10"/>
    <col min="1025" max="1025" width="37.42578125" style="10" customWidth="1"/>
    <col min="1026" max="1027" width="12.28515625" style="10" customWidth="1"/>
    <col min="1028" max="1028" width="12.85546875" style="10" customWidth="1"/>
    <col min="1029" max="1030" width="16.28515625" style="10" customWidth="1"/>
    <col min="1031" max="1031" width="14.5703125" style="10" customWidth="1"/>
    <col min="1032" max="1032" width="7.85546875" style="10" customWidth="1"/>
    <col min="1033" max="1278" width="8.85546875" style="10" customWidth="1"/>
    <col min="1279" max="1279" width="37.140625" style="10" customWidth="1"/>
    <col min="1280" max="1280" width="10.5703125" style="10"/>
    <col min="1281" max="1281" width="37.42578125" style="10" customWidth="1"/>
    <col min="1282" max="1283" width="12.28515625" style="10" customWidth="1"/>
    <col min="1284" max="1284" width="12.85546875" style="10" customWidth="1"/>
    <col min="1285" max="1286" width="16.28515625" style="10" customWidth="1"/>
    <col min="1287" max="1287" width="14.5703125" style="10" customWidth="1"/>
    <col min="1288" max="1288" width="7.85546875" style="10" customWidth="1"/>
    <col min="1289" max="1534" width="8.85546875" style="10" customWidth="1"/>
    <col min="1535" max="1535" width="37.140625" style="10" customWidth="1"/>
    <col min="1536" max="1536" width="10.5703125" style="10"/>
    <col min="1537" max="1537" width="37.42578125" style="10" customWidth="1"/>
    <col min="1538" max="1539" width="12.28515625" style="10" customWidth="1"/>
    <col min="1540" max="1540" width="12.85546875" style="10" customWidth="1"/>
    <col min="1541" max="1542" width="16.28515625" style="10" customWidth="1"/>
    <col min="1543" max="1543" width="14.5703125" style="10" customWidth="1"/>
    <col min="1544" max="1544" width="7.85546875" style="10" customWidth="1"/>
    <col min="1545" max="1790" width="8.85546875" style="10" customWidth="1"/>
    <col min="1791" max="1791" width="37.140625" style="10" customWidth="1"/>
    <col min="1792" max="1792" width="10.5703125" style="10"/>
    <col min="1793" max="1793" width="37.42578125" style="10" customWidth="1"/>
    <col min="1794" max="1795" width="12.28515625" style="10" customWidth="1"/>
    <col min="1796" max="1796" width="12.85546875" style="10" customWidth="1"/>
    <col min="1797" max="1798" width="16.28515625" style="10" customWidth="1"/>
    <col min="1799" max="1799" width="14.5703125" style="10" customWidth="1"/>
    <col min="1800" max="1800" width="7.85546875" style="10" customWidth="1"/>
    <col min="1801" max="2046" width="8.85546875" style="10" customWidth="1"/>
    <col min="2047" max="2047" width="37.140625" style="10" customWidth="1"/>
    <col min="2048" max="2048" width="10.5703125" style="10"/>
    <col min="2049" max="2049" width="37.42578125" style="10" customWidth="1"/>
    <col min="2050" max="2051" width="12.28515625" style="10" customWidth="1"/>
    <col min="2052" max="2052" width="12.85546875" style="10" customWidth="1"/>
    <col min="2053" max="2054" width="16.28515625" style="10" customWidth="1"/>
    <col min="2055" max="2055" width="14.5703125" style="10" customWidth="1"/>
    <col min="2056" max="2056" width="7.85546875" style="10" customWidth="1"/>
    <col min="2057" max="2302" width="8.85546875" style="10" customWidth="1"/>
    <col min="2303" max="2303" width="37.140625" style="10" customWidth="1"/>
    <col min="2304" max="2304" width="10.5703125" style="10"/>
    <col min="2305" max="2305" width="37.42578125" style="10" customWidth="1"/>
    <col min="2306" max="2307" width="12.28515625" style="10" customWidth="1"/>
    <col min="2308" max="2308" width="12.85546875" style="10" customWidth="1"/>
    <col min="2309" max="2310" width="16.28515625" style="10" customWidth="1"/>
    <col min="2311" max="2311" width="14.5703125" style="10" customWidth="1"/>
    <col min="2312" max="2312" width="7.85546875" style="10" customWidth="1"/>
    <col min="2313" max="2558" width="8.85546875" style="10" customWidth="1"/>
    <col min="2559" max="2559" width="37.140625" style="10" customWidth="1"/>
    <col min="2560" max="2560" width="10.5703125" style="10"/>
    <col min="2561" max="2561" width="37.42578125" style="10" customWidth="1"/>
    <col min="2562" max="2563" width="12.28515625" style="10" customWidth="1"/>
    <col min="2564" max="2564" width="12.85546875" style="10" customWidth="1"/>
    <col min="2565" max="2566" width="16.28515625" style="10" customWidth="1"/>
    <col min="2567" max="2567" width="14.5703125" style="10" customWidth="1"/>
    <col min="2568" max="2568" width="7.85546875" style="10" customWidth="1"/>
    <col min="2569" max="2814" width="8.85546875" style="10" customWidth="1"/>
    <col min="2815" max="2815" width="37.140625" style="10" customWidth="1"/>
    <col min="2816" max="2816" width="10.5703125" style="10"/>
    <col min="2817" max="2817" width="37.42578125" style="10" customWidth="1"/>
    <col min="2818" max="2819" width="12.28515625" style="10" customWidth="1"/>
    <col min="2820" max="2820" width="12.85546875" style="10" customWidth="1"/>
    <col min="2821" max="2822" width="16.28515625" style="10" customWidth="1"/>
    <col min="2823" max="2823" width="14.5703125" style="10" customWidth="1"/>
    <col min="2824" max="2824" width="7.85546875" style="10" customWidth="1"/>
    <col min="2825" max="3070" width="8.85546875" style="10" customWidth="1"/>
    <col min="3071" max="3071" width="37.140625" style="10" customWidth="1"/>
    <col min="3072" max="3072" width="10.5703125" style="10"/>
    <col min="3073" max="3073" width="37.42578125" style="10" customWidth="1"/>
    <col min="3074" max="3075" width="12.28515625" style="10" customWidth="1"/>
    <col min="3076" max="3076" width="12.85546875" style="10" customWidth="1"/>
    <col min="3077" max="3078" width="16.28515625" style="10" customWidth="1"/>
    <col min="3079" max="3079" width="14.5703125" style="10" customWidth="1"/>
    <col min="3080" max="3080" width="7.85546875" style="10" customWidth="1"/>
    <col min="3081" max="3326" width="8.85546875" style="10" customWidth="1"/>
    <col min="3327" max="3327" width="37.140625" style="10" customWidth="1"/>
    <col min="3328" max="3328" width="10.5703125" style="10"/>
    <col min="3329" max="3329" width="37.42578125" style="10" customWidth="1"/>
    <col min="3330" max="3331" width="12.28515625" style="10" customWidth="1"/>
    <col min="3332" max="3332" width="12.85546875" style="10" customWidth="1"/>
    <col min="3333" max="3334" width="16.28515625" style="10" customWidth="1"/>
    <col min="3335" max="3335" width="14.5703125" style="10" customWidth="1"/>
    <col min="3336" max="3336" width="7.85546875" style="10" customWidth="1"/>
    <col min="3337" max="3582" width="8.85546875" style="10" customWidth="1"/>
    <col min="3583" max="3583" width="37.140625" style="10" customWidth="1"/>
    <col min="3584" max="3584" width="10.5703125" style="10"/>
    <col min="3585" max="3585" width="37.42578125" style="10" customWidth="1"/>
    <col min="3586" max="3587" width="12.28515625" style="10" customWidth="1"/>
    <col min="3588" max="3588" width="12.85546875" style="10" customWidth="1"/>
    <col min="3589" max="3590" width="16.28515625" style="10" customWidth="1"/>
    <col min="3591" max="3591" width="14.5703125" style="10" customWidth="1"/>
    <col min="3592" max="3592" width="7.85546875" style="10" customWidth="1"/>
    <col min="3593" max="3838" width="8.85546875" style="10" customWidth="1"/>
    <col min="3839" max="3839" width="37.140625" style="10" customWidth="1"/>
    <col min="3840" max="3840" width="10.5703125" style="10"/>
    <col min="3841" max="3841" width="37.42578125" style="10" customWidth="1"/>
    <col min="3842" max="3843" width="12.28515625" style="10" customWidth="1"/>
    <col min="3844" max="3844" width="12.85546875" style="10" customWidth="1"/>
    <col min="3845" max="3846" width="16.28515625" style="10" customWidth="1"/>
    <col min="3847" max="3847" width="14.5703125" style="10" customWidth="1"/>
    <col min="3848" max="3848" width="7.85546875" style="10" customWidth="1"/>
    <col min="3849" max="4094" width="8.85546875" style="10" customWidth="1"/>
    <col min="4095" max="4095" width="37.140625" style="10" customWidth="1"/>
    <col min="4096" max="4096" width="10.5703125" style="10"/>
    <col min="4097" max="4097" width="37.42578125" style="10" customWidth="1"/>
    <col min="4098" max="4099" width="12.28515625" style="10" customWidth="1"/>
    <col min="4100" max="4100" width="12.85546875" style="10" customWidth="1"/>
    <col min="4101" max="4102" width="16.28515625" style="10" customWidth="1"/>
    <col min="4103" max="4103" width="14.5703125" style="10" customWidth="1"/>
    <col min="4104" max="4104" width="7.85546875" style="10" customWidth="1"/>
    <col min="4105" max="4350" width="8.85546875" style="10" customWidth="1"/>
    <col min="4351" max="4351" width="37.140625" style="10" customWidth="1"/>
    <col min="4352" max="4352" width="10.5703125" style="10"/>
    <col min="4353" max="4353" width="37.42578125" style="10" customWidth="1"/>
    <col min="4354" max="4355" width="12.28515625" style="10" customWidth="1"/>
    <col min="4356" max="4356" width="12.85546875" style="10" customWidth="1"/>
    <col min="4357" max="4358" width="16.28515625" style="10" customWidth="1"/>
    <col min="4359" max="4359" width="14.5703125" style="10" customWidth="1"/>
    <col min="4360" max="4360" width="7.85546875" style="10" customWidth="1"/>
    <col min="4361" max="4606" width="8.85546875" style="10" customWidth="1"/>
    <col min="4607" max="4607" width="37.140625" style="10" customWidth="1"/>
    <col min="4608" max="4608" width="10.5703125" style="10"/>
    <col min="4609" max="4609" width="37.42578125" style="10" customWidth="1"/>
    <col min="4610" max="4611" width="12.28515625" style="10" customWidth="1"/>
    <col min="4612" max="4612" width="12.85546875" style="10" customWidth="1"/>
    <col min="4613" max="4614" width="16.28515625" style="10" customWidth="1"/>
    <col min="4615" max="4615" width="14.5703125" style="10" customWidth="1"/>
    <col min="4616" max="4616" width="7.85546875" style="10" customWidth="1"/>
    <col min="4617" max="4862" width="8.85546875" style="10" customWidth="1"/>
    <col min="4863" max="4863" width="37.140625" style="10" customWidth="1"/>
    <col min="4864" max="4864" width="10.5703125" style="10"/>
    <col min="4865" max="4865" width="37.42578125" style="10" customWidth="1"/>
    <col min="4866" max="4867" width="12.28515625" style="10" customWidth="1"/>
    <col min="4868" max="4868" width="12.85546875" style="10" customWidth="1"/>
    <col min="4869" max="4870" width="16.28515625" style="10" customWidth="1"/>
    <col min="4871" max="4871" width="14.5703125" style="10" customWidth="1"/>
    <col min="4872" max="4872" width="7.85546875" style="10" customWidth="1"/>
    <col min="4873" max="5118" width="8.85546875" style="10" customWidth="1"/>
    <col min="5119" max="5119" width="37.140625" style="10" customWidth="1"/>
    <col min="5120" max="5120" width="10.5703125" style="10"/>
    <col min="5121" max="5121" width="37.42578125" style="10" customWidth="1"/>
    <col min="5122" max="5123" width="12.28515625" style="10" customWidth="1"/>
    <col min="5124" max="5124" width="12.85546875" style="10" customWidth="1"/>
    <col min="5125" max="5126" width="16.28515625" style="10" customWidth="1"/>
    <col min="5127" max="5127" width="14.5703125" style="10" customWidth="1"/>
    <col min="5128" max="5128" width="7.85546875" style="10" customWidth="1"/>
    <col min="5129" max="5374" width="8.85546875" style="10" customWidth="1"/>
    <col min="5375" max="5375" width="37.140625" style="10" customWidth="1"/>
    <col min="5376" max="5376" width="10.5703125" style="10"/>
    <col min="5377" max="5377" width="37.42578125" style="10" customWidth="1"/>
    <col min="5378" max="5379" width="12.28515625" style="10" customWidth="1"/>
    <col min="5380" max="5380" width="12.85546875" style="10" customWidth="1"/>
    <col min="5381" max="5382" width="16.28515625" style="10" customWidth="1"/>
    <col min="5383" max="5383" width="14.5703125" style="10" customWidth="1"/>
    <col min="5384" max="5384" width="7.85546875" style="10" customWidth="1"/>
    <col min="5385" max="5630" width="8.85546875" style="10" customWidth="1"/>
    <col min="5631" max="5631" width="37.140625" style="10" customWidth="1"/>
    <col min="5632" max="5632" width="10.5703125" style="10"/>
    <col min="5633" max="5633" width="37.42578125" style="10" customWidth="1"/>
    <col min="5634" max="5635" width="12.28515625" style="10" customWidth="1"/>
    <col min="5636" max="5636" width="12.85546875" style="10" customWidth="1"/>
    <col min="5637" max="5638" width="16.28515625" style="10" customWidth="1"/>
    <col min="5639" max="5639" width="14.5703125" style="10" customWidth="1"/>
    <col min="5640" max="5640" width="7.85546875" style="10" customWidth="1"/>
    <col min="5641" max="5886" width="8.85546875" style="10" customWidth="1"/>
    <col min="5887" max="5887" width="37.140625" style="10" customWidth="1"/>
    <col min="5888" max="5888" width="10.5703125" style="10"/>
    <col min="5889" max="5889" width="37.42578125" style="10" customWidth="1"/>
    <col min="5890" max="5891" width="12.28515625" style="10" customWidth="1"/>
    <col min="5892" max="5892" width="12.85546875" style="10" customWidth="1"/>
    <col min="5893" max="5894" width="16.28515625" style="10" customWidth="1"/>
    <col min="5895" max="5895" width="14.5703125" style="10" customWidth="1"/>
    <col min="5896" max="5896" width="7.85546875" style="10" customWidth="1"/>
    <col min="5897" max="6142" width="8.85546875" style="10" customWidth="1"/>
    <col min="6143" max="6143" width="37.140625" style="10" customWidth="1"/>
    <col min="6144" max="6144" width="10.5703125" style="10"/>
    <col min="6145" max="6145" width="37.42578125" style="10" customWidth="1"/>
    <col min="6146" max="6147" width="12.28515625" style="10" customWidth="1"/>
    <col min="6148" max="6148" width="12.85546875" style="10" customWidth="1"/>
    <col min="6149" max="6150" width="16.28515625" style="10" customWidth="1"/>
    <col min="6151" max="6151" width="14.5703125" style="10" customWidth="1"/>
    <col min="6152" max="6152" width="7.85546875" style="10" customWidth="1"/>
    <col min="6153" max="6398" width="8.85546875" style="10" customWidth="1"/>
    <col min="6399" max="6399" width="37.140625" style="10" customWidth="1"/>
    <col min="6400" max="6400" width="10.5703125" style="10"/>
    <col min="6401" max="6401" width="37.42578125" style="10" customWidth="1"/>
    <col min="6402" max="6403" width="12.28515625" style="10" customWidth="1"/>
    <col min="6404" max="6404" width="12.85546875" style="10" customWidth="1"/>
    <col min="6405" max="6406" width="16.28515625" style="10" customWidth="1"/>
    <col min="6407" max="6407" width="14.5703125" style="10" customWidth="1"/>
    <col min="6408" max="6408" width="7.85546875" style="10" customWidth="1"/>
    <col min="6409" max="6654" width="8.85546875" style="10" customWidth="1"/>
    <col min="6655" max="6655" width="37.140625" style="10" customWidth="1"/>
    <col min="6656" max="6656" width="10.5703125" style="10"/>
    <col min="6657" max="6657" width="37.42578125" style="10" customWidth="1"/>
    <col min="6658" max="6659" width="12.28515625" style="10" customWidth="1"/>
    <col min="6660" max="6660" width="12.85546875" style="10" customWidth="1"/>
    <col min="6661" max="6662" width="16.28515625" style="10" customWidth="1"/>
    <col min="6663" max="6663" width="14.5703125" style="10" customWidth="1"/>
    <col min="6664" max="6664" width="7.85546875" style="10" customWidth="1"/>
    <col min="6665" max="6910" width="8.85546875" style="10" customWidth="1"/>
    <col min="6911" max="6911" width="37.140625" style="10" customWidth="1"/>
    <col min="6912" max="6912" width="10.5703125" style="10"/>
    <col min="6913" max="6913" width="37.42578125" style="10" customWidth="1"/>
    <col min="6914" max="6915" width="12.28515625" style="10" customWidth="1"/>
    <col min="6916" max="6916" width="12.85546875" style="10" customWidth="1"/>
    <col min="6917" max="6918" width="16.28515625" style="10" customWidth="1"/>
    <col min="6919" max="6919" width="14.5703125" style="10" customWidth="1"/>
    <col min="6920" max="6920" width="7.85546875" style="10" customWidth="1"/>
    <col min="6921" max="7166" width="8.85546875" style="10" customWidth="1"/>
    <col min="7167" max="7167" width="37.140625" style="10" customWidth="1"/>
    <col min="7168" max="7168" width="10.5703125" style="10"/>
    <col min="7169" max="7169" width="37.42578125" style="10" customWidth="1"/>
    <col min="7170" max="7171" width="12.28515625" style="10" customWidth="1"/>
    <col min="7172" max="7172" width="12.85546875" style="10" customWidth="1"/>
    <col min="7173" max="7174" width="16.28515625" style="10" customWidth="1"/>
    <col min="7175" max="7175" width="14.5703125" style="10" customWidth="1"/>
    <col min="7176" max="7176" width="7.85546875" style="10" customWidth="1"/>
    <col min="7177" max="7422" width="8.85546875" style="10" customWidth="1"/>
    <col min="7423" max="7423" width="37.140625" style="10" customWidth="1"/>
    <col min="7424" max="7424" width="10.5703125" style="10"/>
    <col min="7425" max="7425" width="37.42578125" style="10" customWidth="1"/>
    <col min="7426" max="7427" width="12.28515625" style="10" customWidth="1"/>
    <col min="7428" max="7428" width="12.85546875" style="10" customWidth="1"/>
    <col min="7429" max="7430" width="16.28515625" style="10" customWidth="1"/>
    <col min="7431" max="7431" width="14.5703125" style="10" customWidth="1"/>
    <col min="7432" max="7432" width="7.85546875" style="10" customWidth="1"/>
    <col min="7433" max="7678" width="8.85546875" style="10" customWidth="1"/>
    <col min="7679" max="7679" width="37.140625" style="10" customWidth="1"/>
    <col min="7680" max="7680" width="10.5703125" style="10"/>
    <col min="7681" max="7681" width="37.42578125" style="10" customWidth="1"/>
    <col min="7682" max="7683" width="12.28515625" style="10" customWidth="1"/>
    <col min="7684" max="7684" width="12.85546875" style="10" customWidth="1"/>
    <col min="7685" max="7686" width="16.28515625" style="10" customWidth="1"/>
    <col min="7687" max="7687" width="14.5703125" style="10" customWidth="1"/>
    <col min="7688" max="7688" width="7.85546875" style="10" customWidth="1"/>
    <col min="7689" max="7934" width="8.85546875" style="10" customWidth="1"/>
    <col min="7935" max="7935" width="37.140625" style="10" customWidth="1"/>
    <col min="7936" max="7936" width="10.5703125" style="10"/>
    <col min="7937" max="7937" width="37.42578125" style="10" customWidth="1"/>
    <col min="7938" max="7939" width="12.28515625" style="10" customWidth="1"/>
    <col min="7940" max="7940" width="12.85546875" style="10" customWidth="1"/>
    <col min="7941" max="7942" width="16.28515625" style="10" customWidth="1"/>
    <col min="7943" max="7943" width="14.5703125" style="10" customWidth="1"/>
    <col min="7944" max="7944" width="7.85546875" style="10" customWidth="1"/>
    <col min="7945" max="8190" width="8.85546875" style="10" customWidth="1"/>
    <col min="8191" max="8191" width="37.140625" style="10" customWidth="1"/>
    <col min="8192" max="8192" width="10.5703125" style="10"/>
    <col min="8193" max="8193" width="37.42578125" style="10" customWidth="1"/>
    <col min="8194" max="8195" width="12.28515625" style="10" customWidth="1"/>
    <col min="8196" max="8196" width="12.85546875" style="10" customWidth="1"/>
    <col min="8197" max="8198" width="16.28515625" style="10" customWidth="1"/>
    <col min="8199" max="8199" width="14.5703125" style="10" customWidth="1"/>
    <col min="8200" max="8200" width="7.85546875" style="10" customWidth="1"/>
    <col min="8201" max="8446" width="8.85546875" style="10" customWidth="1"/>
    <col min="8447" max="8447" width="37.140625" style="10" customWidth="1"/>
    <col min="8448" max="8448" width="10.5703125" style="10"/>
    <col min="8449" max="8449" width="37.42578125" style="10" customWidth="1"/>
    <col min="8450" max="8451" width="12.28515625" style="10" customWidth="1"/>
    <col min="8452" max="8452" width="12.85546875" style="10" customWidth="1"/>
    <col min="8453" max="8454" width="16.28515625" style="10" customWidth="1"/>
    <col min="8455" max="8455" width="14.5703125" style="10" customWidth="1"/>
    <col min="8456" max="8456" width="7.85546875" style="10" customWidth="1"/>
    <col min="8457" max="8702" width="8.85546875" style="10" customWidth="1"/>
    <col min="8703" max="8703" width="37.140625" style="10" customWidth="1"/>
    <col min="8704" max="8704" width="10.5703125" style="10"/>
    <col min="8705" max="8705" width="37.42578125" style="10" customWidth="1"/>
    <col min="8706" max="8707" width="12.28515625" style="10" customWidth="1"/>
    <col min="8708" max="8708" width="12.85546875" style="10" customWidth="1"/>
    <col min="8709" max="8710" width="16.28515625" style="10" customWidth="1"/>
    <col min="8711" max="8711" width="14.5703125" style="10" customWidth="1"/>
    <col min="8712" max="8712" width="7.85546875" style="10" customWidth="1"/>
    <col min="8713" max="8958" width="8.85546875" style="10" customWidth="1"/>
    <col min="8959" max="8959" width="37.140625" style="10" customWidth="1"/>
    <col min="8960" max="8960" width="10.5703125" style="10"/>
    <col min="8961" max="8961" width="37.42578125" style="10" customWidth="1"/>
    <col min="8962" max="8963" width="12.28515625" style="10" customWidth="1"/>
    <col min="8964" max="8964" width="12.85546875" style="10" customWidth="1"/>
    <col min="8965" max="8966" width="16.28515625" style="10" customWidth="1"/>
    <col min="8967" max="8967" width="14.5703125" style="10" customWidth="1"/>
    <col min="8968" max="8968" width="7.85546875" style="10" customWidth="1"/>
    <col min="8969" max="9214" width="8.85546875" style="10" customWidth="1"/>
    <col min="9215" max="9215" width="37.140625" style="10" customWidth="1"/>
    <col min="9216" max="9216" width="10.5703125" style="10"/>
    <col min="9217" max="9217" width="37.42578125" style="10" customWidth="1"/>
    <col min="9218" max="9219" width="12.28515625" style="10" customWidth="1"/>
    <col min="9220" max="9220" width="12.85546875" style="10" customWidth="1"/>
    <col min="9221" max="9222" width="16.28515625" style="10" customWidth="1"/>
    <col min="9223" max="9223" width="14.5703125" style="10" customWidth="1"/>
    <col min="9224" max="9224" width="7.85546875" style="10" customWidth="1"/>
    <col min="9225" max="9470" width="8.85546875" style="10" customWidth="1"/>
    <col min="9471" max="9471" width="37.140625" style="10" customWidth="1"/>
    <col min="9472" max="9472" width="10.5703125" style="10"/>
    <col min="9473" max="9473" width="37.42578125" style="10" customWidth="1"/>
    <col min="9474" max="9475" width="12.28515625" style="10" customWidth="1"/>
    <col min="9476" max="9476" width="12.85546875" style="10" customWidth="1"/>
    <col min="9477" max="9478" width="16.28515625" style="10" customWidth="1"/>
    <col min="9479" max="9479" width="14.5703125" style="10" customWidth="1"/>
    <col min="9480" max="9480" width="7.85546875" style="10" customWidth="1"/>
    <col min="9481" max="9726" width="8.85546875" style="10" customWidth="1"/>
    <col min="9727" max="9727" width="37.140625" style="10" customWidth="1"/>
    <col min="9728" max="9728" width="10.5703125" style="10"/>
    <col min="9729" max="9729" width="37.42578125" style="10" customWidth="1"/>
    <col min="9730" max="9731" width="12.28515625" style="10" customWidth="1"/>
    <col min="9732" max="9732" width="12.85546875" style="10" customWidth="1"/>
    <col min="9733" max="9734" width="16.28515625" style="10" customWidth="1"/>
    <col min="9735" max="9735" width="14.5703125" style="10" customWidth="1"/>
    <col min="9736" max="9736" width="7.85546875" style="10" customWidth="1"/>
    <col min="9737" max="9982" width="8.85546875" style="10" customWidth="1"/>
    <col min="9983" max="9983" width="37.140625" style="10" customWidth="1"/>
    <col min="9984" max="9984" width="10.5703125" style="10"/>
    <col min="9985" max="9985" width="37.42578125" style="10" customWidth="1"/>
    <col min="9986" max="9987" width="12.28515625" style="10" customWidth="1"/>
    <col min="9988" max="9988" width="12.85546875" style="10" customWidth="1"/>
    <col min="9989" max="9990" width="16.28515625" style="10" customWidth="1"/>
    <col min="9991" max="9991" width="14.5703125" style="10" customWidth="1"/>
    <col min="9992" max="9992" width="7.85546875" style="10" customWidth="1"/>
    <col min="9993" max="10238" width="8.85546875" style="10" customWidth="1"/>
    <col min="10239" max="10239" width="37.140625" style="10" customWidth="1"/>
    <col min="10240" max="10240" width="10.5703125" style="10"/>
    <col min="10241" max="10241" width="37.42578125" style="10" customWidth="1"/>
    <col min="10242" max="10243" width="12.28515625" style="10" customWidth="1"/>
    <col min="10244" max="10244" width="12.85546875" style="10" customWidth="1"/>
    <col min="10245" max="10246" width="16.28515625" style="10" customWidth="1"/>
    <col min="10247" max="10247" width="14.5703125" style="10" customWidth="1"/>
    <col min="10248" max="10248" width="7.85546875" style="10" customWidth="1"/>
    <col min="10249" max="10494" width="8.85546875" style="10" customWidth="1"/>
    <col min="10495" max="10495" width="37.140625" style="10" customWidth="1"/>
    <col min="10496" max="10496" width="10.5703125" style="10"/>
    <col min="10497" max="10497" width="37.42578125" style="10" customWidth="1"/>
    <col min="10498" max="10499" width="12.28515625" style="10" customWidth="1"/>
    <col min="10500" max="10500" width="12.85546875" style="10" customWidth="1"/>
    <col min="10501" max="10502" width="16.28515625" style="10" customWidth="1"/>
    <col min="10503" max="10503" width="14.5703125" style="10" customWidth="1"/>
    <col min="10504" max="10504" width="7.85546875" style="10" customWidth="1"/>
    <col min="10505" max="10750" width="8.85546875" style="10" customWidth="1"/>
    <col min="10751" max="10751" width="37.140625" style="10" customWidth="1"/>
    <col min="10752" max="10752" width="10.5703125" style="10"/>
    <col min="10753" max="10753" width="37.42578125" style="10" customWidth="1"/>
    <col min="10754" max="10755" width="12.28515625" style="10" customWidth="1"/>
    <col min="10756" max="10756" width="12.85546875" style="10" customWidth="1"/>
    <col min="10757" max="10758" width="16.28515625" style="10" customWidth="1"/>
    <col min="10759" max="10759" width="14.5703125" style="10" customWidth="1"/>
    <col min="10760" max="10760" width="7.85546875" style="10" customWidth="1"/>
    <col min="10761" max="11006" width="8.85546875" style="10" customWidth="1"/>
    <col min="11007" max="11007" width="37.140625" style="10" customWidth="1"/>
    <col min="11008" max="11008" width="10.5703125" style="10"/>
    <col min="11009" max="11009" width="37.42578125" style="10" customWidth="1"/>
    <col min="11010" max="11011" width="12.28515625" style="10" customWidth="1"/>
    <col min="11012" max="11012" width="12.85546875" style="10" customWidth="1"/>
    <col min="11013" max="11014" width="16.28515625" style="10" customWidth="1"/>
    <col min="11015" max="11015" width="14.5703125" style="10" customWidth="1"/>
    <col min="11016" max="11016" width="7.85546875" style="10" customWidth="1"/>
    <col min="11017" max="11262" width="8.85546875" style="10" customWidth="1"/>
    <col min="11263" max="11263" width="37.140625" style="10" customWidth="1"/>
    <col min="11264" max="11264" width="10.5703125" style="10"/>
    <col min="11265" max="11265" width="37.42578125" style="10" customWidth="1"/>
    <col min="11266" max="11267" width="12.28515625" style="10" customWidth="1"/>
    <col min="11268" max="11268" width="12.85546875" style="10" customWidth="1"/>
    <col min="11269" max="11270" width="16.28515625" style="10" customWidth="1"/>
    <col min="11271" max="11271" width="14.5703125" style="10" customWidth="1"/>
    <col min="11272" max="11272" width="7.85546875" style="10" customWidth="1"/>
    <col min="11273" max="11518" width="8.85546875" style="10" customWidth="1"/>
    <col min="11519" max="11519" width="37.140625" style="10" customWidth="1"/>
    <col min="11520" max="11520" width="10.5703125" style="10"/>
    <col min="11521" max="11521" width="37.42578125" style="10" customWidth="1"/>
    <col min="11522" max="11523" width="12.28515625" style="10" customWidth="1"/>
    <col min="11524" max="11524" width="12.85546875" style="10" customWidth="1"/>
    <col min="11525" max="11526" width="16.28515625" style="10" customWidth="1"/>
    <col min="11527" max="11527" width="14.5703125" style="10" customWidth="1"/>
    <col min="11528" max="11528" width="7.85546875" style="10" customWidth="1"/>
    <col min="11529" max="11774" width="8.85546875" style="10" customWidth="1"/>
    <col min="11775" max="11775" width="37.140625" style="10" customWidth="1"/>
    <col min="11776" max="11776" width="10.5703125" style="10"/>
    <col min="11777" max="11777" width="37.42578125" style="10" customWidth="1"/>
    <col min="11778" max="11779" width="12.28515625" style="10" customWidth="1"/>
    <col min="11780" max="11780" width="12.85546875" style="10" customWidth="1"/>
    <col min="11781" max="11782" width="16.28515625" style="10" customWidth="1"/>
    <col min="11783" max="11783" width="14.5703125" style="10" customWidth="1"/>
    <col min="11784" max="11784" width="7.85546875" style="10" customWidth="1"/>
    <col min="11785" max="12030" width="8.85546875" style="10" customWidth="1"/>
    <col min="12031" max="12031" width="37.140625" style="10" customWidth="1"/>
    <col min="12032" max="12032" width="10.5703125" style="10"/>
    <col min="12033" max="12033" width="37.42578125" style="10" customWidth="1"/>
    <col min="12034" max="12035" width="12.28515625" style="10" customWidth="1"/>
    <col min="12036" max="12036" width="12.85546875" style="10" customWidth="1"/>
    <col min="12037" max="12038" width="16.28515625" style="10" customWidth="1"/>
    <col min="12039" max="12039" width="14.5703125" style="10" customWidth="1"/>
    <col min="12040" max="12040" width="7.85546875" style="10" customWidth="1"/>
    <col min="12041" max="12286" width="8.85546875" style="10" customWidth="1"/>
    <col min="12287" max="12287" width="37.140625" style="10" customWidth="1"/>
    <col min="12288" max="12288" width="10.5703125" style="10"/>
    <col min="12289" max="12289" width="37.42578125" style="10" customWidth="1"/>
    <col min="12290" max="12291" width="12.28515625" style="10" customWidth="1"/>
    <col min="12292" max="12292" width="12.85546875" style="10" customWidth="1"/>
    <col min="12293" max="12294" width="16.28515625" style="10" customWidth="1"/>
    <col min="12295" max="12295" width="14.5703125" style="10" customWidth="1"/>
    <col min="12296" max="12296" width="7.85546875" style="10" customWidth="1"/>
    <col min="12297" max="12542" width="8.85546875" style="10" customWidth="1"/>
    <col min="12543" max="12543" width="37.140625" style="10" customWidth="1"/>
    <col min="12544" max="12544" width="10.5703125" style="10"/>
    <col min="12545" max="12545" width="37.42578125" style="10" customWidth="1"/>
    <col min="12546" max="12547" width="12.28515625" style="10" customWidth="1"/>
    <col min="12548" max="12548" width="12.85546875" style="10" customWidth="1"/>
    <col min="12549" max="12550" width="16.28515625" style="10" customWidth="1"/>
    <col min="12551" max="12551" width="14.5703125" style="10" customWidth="1"/>
    <col min="12552" max="12552" width="7.85546875" style="10" customWidth="1"/>
    <col min="12553" max="12798" width="8.85546875" style="10" customWidth="1"/>
    <col min="12799" max="12799" width="37.140625" style="10" customWidth="1"/>
    <col min="12800" max="12800" width="10.5703125" style="10"/>
    <col min="12801" max="12801" width="37.42578125" style="10" customWidth="1"/>
    <col min="12802" max="12803" width="12.28515625" style="10" customWidth="1"/>
    <col min="12804" max="12804" width="12.85546875" style="10" customWidth="1"/>
    <col min="12805" max="12806" width="16.28515625" style="10" customWidth="1"/>
    <col min="12807" max="12807" width="14.5703125" style="10" customWidth="1"/>
    <col min="12808" max="12808" width="7.85546875" style="10" customWidth="1"/>
    <col min="12809" max="13054" width="8.85546875" style="10" customWidth="1"/>
    <col min="13055" max="13055" width="37.140625" style="10" customWidth="1"/>
    <col min="13056" max="13056" width="10.5703125" style="10"/>
    <col min="13057" max="13057" width="37.42578125" style="10" customWidth="1"/>
    <col min="13058" max="13059" width="12.28515625" style="10" customWidth="1"/>
    <col min="13060" max="13060" width="12.85546875" style="10" customWidth="1"/>
    <col min="13061" max="13062" width="16.28515625" style="10" customWidth="1"/>
    <col min="13063" max="13063" width="14.5703125" style="10" customWidth="1"/>
    <col min="13064" max="13064" width="7.85546875" style="10" customWidth="1"/>
    <col min="13065" max="13310" width="8.85546875" style="10" customWidth="1"/>
    <col min="13311" max="13311" width="37.140625" style="10" customWidth="1"/>
    <col min="13312" max="13312" width="10.5703125" style="10"/>
    <col min="13313" max="13313" width="37.42578125" style="10" customWidth="1"/>
    <col min="13314" max="13315" width="12.28515625" style="10" customWidth="1"/>
    <col min="13316" max="13316" width="12.85546875" style="10" customWidth="1"/>
    <col min="13317" max="13318" width="16.28515625" style="10" customWidth="1"/>
    <col min="13319" max="13319" width="14.5703125" style="10" customWidth="1"/>
    <col min="13320" max="13320" width="7.85546875" style="10" customWidth="1"/>
    <col min="13321" max="13566" width="8.85546875" style="10" customWidth="1"/>
    <col min="13567" max="13567" width="37.140625" style="10" customWidth="1"/>
    <col min="13568" max="13568" width="10.5703125" style="10"/>
    <col min="13569" max="13569" width="37.42578125" style="10" customWidth="1"/>
    <col min="13570" max="13571" width="12.28515625" style="10" customWidth="1"/>
    <col min="13572" max="13572" width="12.85546875" style="10" customWidth="1"/>
    <col min="13573" max="13574" width="16.28515625" style="10" customWidth="1"/>
    <col min="13575" max="13575" width="14.5703125" style="10" customWidth="1"/>
    <col min="13576" max="13576" width="7.85546875" style="10" customWidth="1"/>
    <col min="13577" max="13822" width="8.85546875" style="10" customWidth="1"/>
    <col min="13823" max="13823" width="37.140625" style="10" customWidth="1"/>
    <col min="13824" max="13824" width="10.5703125" style="10"/>
    <col min="13825" max="13825" width="37.42578125" style="10" customWidth="1"/>
    <col min="13826" max="13827" width="12.28515625" style="10" customWidth="1"/>
    <col min="13828" max="13828" width="12.85546875" style="10" customWidth="1"/>
    <col min="13829" max="13830" width="16.28515625" style="10" customWidth="1"/>
    <col min="13831" max="13831" width="14.5703125" style="10" customWidth="1"/>
    <col min="13832" max="13832" width="7.85546875" style="10" customWidth="1"/>
    <col min="13833" max="14078" width="8.85546875" style="10" customWidth="1"/>
    <col min="14079" max="14079" width="37.140625" style="10" customWidth="1"/>
    <col min="14080" max="14080" width="10.5703125" style="10"/>
    <col min="14081" max="14081" width="37.42578125" style="10" customWidth="1"/>
    <col min="14082" max="14083" width="12.28515625" style="10" customWidth="1"/>
    <col min="14084" max="14084" width="12.85546875" style="10" customWidth="1"/>
    <col min="14085" max="14086" width="16.28515625" style="10" customWidth="1"/>
    <col min="14087" max="14087" width="14.5703125" style="10" customWidth="1"/>
    <col min="14088" max="14088" width="7.85546875" style="10" customWidth="1"/>
    <col min="14089" max="14334" width="8.85546875" style="10" customWidth="1"/>
    <col min="14335" max="14335" width="37.140625" style="10" customWidth="1"/>
    <col min="14336" max="14336" width="10.5703125" style="10"/>
    <col min="14337" max="14337" width="37.42578125" style="10" customWidth="1"/>
    <col min="14338" max="14339" width="12.28515625" style="10" customWidth="1"/>
    <col min="14340" max="14340" width="12.85546875" style="10" customWidth="1"/>
    <col min="14341" max="14342" width="16.28515625" style="10" customWidth="1"/>
    <col min="14343" max="14343" width="14.5703125" style="10" customWidth="1"/>
    <col min="14344" max="14344" width="7.85546875" style="10" customWidth="1"/>
    <col min="14345" max="14590" width="8.85546875" style="10" customWidth="1"/>
    <col min="14591" max="14591" width="37.140625" style="10" customWidth="1"/>
    <col min="14592" max="14592" width="10.5703125" style="10"/>
    <col min="14593" max="14593" width="37.42578125" style="10" customWidth="1"/>
    <col min="14594" max="14595" width="12.28515625" style="10" customWidth="1"/>
    <col min="14596" max="14596" width="12.85546875" style="10" customWidth="1"/>
    <col min="14597" max="14598" width="16.28515625" style="10" customWidth="1"/>
    <col min="14599" max="14599" width="14.5703125" style="10" customWidth="1"/>
    <col min="14600" max="14600" width="7.85546875" style="10" customWidth="1"/>
    <col min="14601" max="14846" width="8.85546875" style="10" customWidth="1"/>
    <col min="14847" max="14847" width="37.140625" style="10" customWidth="1"/>
    <col min="14848" max="14848" width="10.5703125" style="10"/>
    <col min="14849" max="14849" width="37.42578125" style="10" customWidth="1"/>
    <col min="14850" max="14851" width="12.28515625" style="10" customWidth="1"/>
    <col min="14852" max="14852" width="12.85546875" style="10" customWidth="1"/>
    <col min="14853" max="14854" width="16.28515625" style="10" customWidth="1"/>
    <col min="14855" max="14855" width="14.5703125" style="10" customWidth="1"/>
    <col min="14856" max="14856" width="7.85546875" style="10" customWidth="1"/>
    <col min="14857" max="15102" width="8.85546875" style="10" customWidth="1"/>
    <col min="15103" max="15103" width="37.140625" style="10" customWidth="1"/>
    <col min="15104" max="15104" width="10.5703125" style="10"/>
    <col min="15105" max="15105" width="37.42578125" style="10" customWidth="1"/>
    <col min="15106" max="15107" width="12.28515625" style="10" customWidth="1"/>
    <col min="15108" max="15108" width="12.85546875" style="10" customWidth="1"/>
    <col min="15109" max="15110" width="16.28515625" style="10" customWidth="1"/>
    <col min="15111" max="15111" width="14.5703125" style="10" customWidth="1"/>
    <col min="15112" max="15112" width="7.85546875" style="10" customWidth="1"/>
    <col min="15113" max="15358" width="8.85546875" style="10" customWidth="1"/>
    <col min="15359" max="15359" width="37.140625" style="10" customWidth="1"/>
    <col min="15360" max="15360" width="10.5703125" style="10"/>
    <col min="15361" max="15361" width="37.42578125" style="10" customWidth="1"/>
    <col min="15362" max="15363" width="12.28515625" style="10" customWidth="1"/>
    <col min="15364" max="15364" width="12.85546875" style="10" customWidth="1"/>
    <col min="15365" max="15366" width="16.28515625" style="10" customWidth="1"/>
    <col min="15367" max="15367" width="14.5703125" style="10" customWidth="1"/>
    <col min="15368" max="15368" width="7.85546875" style="10" customWidth="1"/>
    <col min="15369" max="15614" width="8.85546875" style="10" customWidth="1"/>
    <col min="15615" max="15615" width="37.140625" style="10" customWidth="1"/>
    <col min="15616" max="15616" width="10.5703125" style="10"/>
    <col min="15617" max="15617" width="37.42578125" style="10" customWidth="1"/>
    <col min="15618" max="15619" width="12.28515625" style="10" customWidth="1"/>
    <col min="15620" max="15620" width="12.85546875" style="10" customWidth="1"/>
    <col min="15621" max="15622" width="16.28515625" style="10" customWidth="1"/>
    <col min="15623" max="15623" width="14.5703125" style="10" customWidth="1"/>
    <col min="15624" max="15624" width="7.85546875" style="10" customWidth="1"/>
    <col min="15625" max="15870" width="8.85546875" style="10" customWidth="1"/>
    <col min="15871" max="15871" width="37.140625" style="10" customWidth="1"/>
    <col min="15872" max="15872" width="10.5703125" style="10"/>
    <col min="15873" max="15873" width="37.42578125" style="10" customWidth="1"/>
    <col min="15874" max="15875" width="12.28515625" style="10" customWidth="1"/>
    <col min="15876" max="15876" width="12.85546875" style="10" customWidth="1"/>
    <col min="15877" max="15878" width="16.28515625" style="10" customWidth="1"/>
    <col min="15879" max="15879" width="14.5703125" style="10" customWidth="1"/>
    <col min="15880" max="15880" width="7.85546875" style="10" customWidth="1"/>
    <col min="15881" max="16126" width="8.85546875" style="10" customWidth="1"/>
    <col min="16127" max="16127" width="37.140625" style="10" customWidth="1"/>
    <col min="16128" max="16128" width="10.5703125" style="10"/>
    <col min="16129" max="16129" width="37.42578125" style="10" customWidth="1"/>
    <col min="16130" max="16131" width="12.28515625" style="10" customWidth="1"/>
    <col min="16132" max="16132" width="12.85546875" style="10" customWidth="1"/>
    <col min="16133" max="16134" width="16.28515625" style="10" customWidth="1"/>
    <col min="16135" max="16135" width="14.5703125" style="10" customWidth="1"/>
    <col min="16136" max="16136" width="7.85546875" style="10" customWidth="1"/>
    <col min="16137" max="16382" width="8.85546875" style="10" customWidth="1"/>
    <col min="16383" max="16383" width="37.140625" style="10" customWidth="1"/>
    <col min="16384" max="16384" width="10.5703125" style="10"/>
  </cols>
  <sheetData>
    <row r="1" spans="1:10" s="2" customFormat="1" ht="36" customHeight="1">
      <c r="A1" s="419" t="s">
        <v>418</v>
      </c>
      <c r="B1" s="419"/>
      <c r="C1" s="419"/>
      <c r="D1" s="419"/>
      <c r="E1" s="419"/>
      <c r="F1" s="419"/>
      <c r="G1" s="419"/>
    </row>
    <row r="2" spans="1:10" s="2" customFormat="1" ht="19.5" customHeight="1">
      <c r="A2" s="420" t="s">
        <v>36</v>
      </c>
      <c r="B2" s="420"/>
      <c r="C2" s="420"/>
      <c r="D2" s="420"/>
      <c r="E2" s="420"/>
      <c r="F2" s="420"/>
      <c r="G2" s="420"/>
    </row>
    <row r="3" spans="1:10" s="4" customFormat="1" ht="20.25" customHeight="1">
      <c r="A3" s="3"/>
      <c r="B3" s="3"/>
      <c r="C3" s="3"/>
      <c r="D3" s="3"/>
      <c r="E3" s="75"/>
      <c r="F3" s="75"/>
      <c r="G3" s="330" t="s">
        <v>419</v>
      </c>
    </row>
    <row r="4" spans="1:10" s="4" customFormat="1" ht="64.5" customHeight="1">
      <c r="A4" s="74"/>
      <c r="B4" s="76" t="s">
        <v>420</v>
      </c>
      <c r="C4" s="76" t="s">
        <v>421</v>
      </c>
      <c r="D4" s="35" t="s">
        <v>37</v>
      </c>
      <c r="E4" s="76" t="s">
        <v>367</v>
      </c>
      <c r="F4" s="76" t="s">
        <v>368</v>
      </c>
      <c r="G4" s="35" t="s">
        <v>37</v>
      </c>
    </row>
    <row r="5" spans="1:10" s="5" customFormat="1" ht="34.5" customHeight="1">
      <c r="A5" s="331" t="s">
        <v>386</v>
      </c>
      <c r="B5" s="332">
        <v>47649</v>
      </c>
      <c r="C5" s="332">
        <v>22236</v>
      </c>
      <c r="D5" s="333">
        <v>46.7</v>
      </c>
      <c r="E5" s="332">
        <v>10346</v>
      </c>
      <c r="F5" s="332">
        <v>3263</v>
      </c>
      <c r="G5" s="333">
        <v>31.5</v>
      </c>
    </row>
    <row r="6" spans="1:10" s="5" customFormat="1" ht="24" customHeight="1">
      <c r="A6" s="334" t="s">
        <v>391</v>
      </c>
      <c r="B6" s="335"/>
      <c r="C6" s="335"/>
      <c r="D6" s="336"/>
      <c r="E6" s="337"/>
      <c r="F6" s="337"/>
      <c r="G6" s="336"/>
    </row>
    <row r="7" spans="1:10" ht="34.15" customHeight="1">
      <c r="A7" s="6" t="s">
        <v>6</v>
      </c>
      <c r="B7" s="7">
        <v>132</v>
      </c>
      <c r="C7" s="8">
        <v>45</v>
      </c>
      <c r="D7" s="333">
        <v>34.1</v>
      </c>
      <c r="E7" s="7">
        <v>3</v>
      </c>
      <c r="F7" s="8">
        <v>3</v>
      </c>
      <c r="G7" s="338">
        <v>100</v>
      </c>
      <c r="H7" s="11"/>
      <c r="I7" s="12"/>
      <c r="J7" s="12"/>
    </row>
    <row r="8" spans="1:10" ht="34.15" customHeight="1">
      <c r="A8" s="6" t="s">
        <v>7</v>
      </c>
      <c r="B8" s="7">
        <v>16</v>
      </c>
      <c r="C8" s="8">
        <v>20</v>
      </c>
      <c r="D8" s="333">
        <v>125</v>
      </c>
      <c r="E8" s="7">
        <v>1</v>
      </c>
      <c r="F8" s="8">
        <v>1</v>
      </c>
      <c r="G8" s="338">
        <v>100</v>
      </c>
      <c r="H8" s="11"/>
      <c r="I8" s="12"/>
      <c r="J8" s="12"/>
    </row>
    <row r="9" spans="1:10" s="13" customFormat="1" ht="34.15" customHeight="1">
      <c r="A9" s="6" t="s">
        <v>8</v>
      </c>
      <c r="B9" s="7">
        <v>4697</v>
      </c>
      <c r="C9" s="8">
        <v>2043</v>
      </c>
      <c r="D9" s="333">
        <v>43.5</v>
      </c>
      <c r="E9" s="7">
        <v>1186</v>
      </c>
      <c r="F9" s="8">
        <v>239</v>
      </c>
      <c r="G9" s="338">
        <v>20.2</v>
      </c>
      <c r="H9" s="11"/>
      <c r="I9" s="12"/>
      <c r="J9" s="12"/>
    </row>
    <row r="10" spans="1:10" ht="44.25" customHeight="1">
      <c r="A10" s="6" t="s">
        <v>9</v>
      </c>
      <c r="B10" s="7">
        <v>462</v>
      </c>
      <c r="C10" s="8">
        <v>116</v>
      </c>
      <c r="D10" s="333">
        <v>25.1</v>
      </c>
      <c r="E10" s="7">
        <v>57</v>
      </c>
      <c r="F10" s="8">
        <v>16</v>
      </c>
      <c r="G10" s="338">
        <v>28.1</v>
      </c>
      <c r="H10" s="11"/>
      <c r="I10" s="12"/>
      <c r="J10" s="12"/>
    </row>
    <row r="11" spans="1:10" ht="51" customHeight="1">
      <c r="A11" s="6" t="s">
        <v>10</v>
      </c>
      <c r="B11" s="7">
        <v>1191</v>
      </c>
      <c r="C11" s="8">
        <v>665</v>
      </c>
      <c r="D11" s="333">
        <v>55.8</v>
      </c>
      <c r="E11" s="7">
        <v>203</v>
      </c>
      <c r="F11" s="8">
        <v>83</v>
      </c>
      <c r="G11" s="338">
        <v>40.9</v>
      </c>
      <c r="H11" s="11"/>
      <c r="I11" s="12"/>
      <c r="J11" s="12"/>
    </row>
    <row r="12" spans="1:10" ht="25.9" customHeight="1">
      <c r="A12" s="6" t="s">
        <v>11</v>
      </c>
      <c r="B12" s="7">
        <v>1687</v>
      </c>
      <c r="C12" s="8">
        <v>584</v>
      </c>
      <c r="D12" s="333">
        <v>34.6</v>
      </c>
      <c r="E12" s="7">
        <v>302</v>
      </c>
      <c r="F12" s="8">
        <v>24</v>
      </c>
      <c r="G12" s="338">
        <v>7.9</v>
      </c>
      <c r="H12" s="11"/>
      <c r="I12" s="12"/>
      <c r="J12" s="12"/>
    </row>
    <row r="13" spans="1:10" ht="47.25">
      <c r="A13" s="6" t="s">
        <v>12</v>
      </c>
      <c r="B13" s="7">
        <v>8439</v>
      </c>
      <c r="C13" s="8">
        <v>3389</v>
      </c>
      <c r="D13" s="333">
        <v>40.200000000000003</v>
      </c>
      <c r="E13" s="7">
        <v>1416</v>
      </c>
      <c r="F13" s="8">
        <v>345</v>
      </c>
      <c r="G13" s="338">
        <v>24.4</v>
      </c>
      <c r="H13" s="11"/>
      <c r="I13" s="12"/>
      <c r="J13" s="12"/>
    </row>
    <row r="14" spans="1:10" ht="34.15" customHeight="1">
      <c r="A14" s="6" t="s">
        <v>13</v>
      </c>
      <c r="B14" s="7">
        <v>4929</v>
      </c>
      <c r="C14" s="8">
        <v>1790</v>
      </c>
      <c r="D14" s="333">
        <v>36.299999999999997</v>
      </c>
      <c r="E14" s="7">
        <v>1168</v>
      </c>
      <c r="F14" s="8">
        <v>169</v>
      </c>
      <c r="G14" s="338">
        <v>14.5</v>
      </c>
      <c r="H14" s="11"/>
      <c r="I14" s="12"/>
      <c r="J14" s="12"/>
    </row>
    <row r="15" spans="1:10" ht="34.15" customHeight="1">
      <c r="A15" s="6" t="s">
        <v>14</v>
      </c>
      <c r="B15" s="7">
        <v>1490</v>
      </c>
      <c r="C15" s="8">
        <v>361</v>
      </c>
      <c r="D15" s="333">
        <v>24.2</v>
      </c>
      <c r="E15" s="7">
        <v>616</v>
      </c>
      <c r="F15" s="8">
        <v>10</v>
      </c>
      <c r="G15" s="338">
        <v>1.6</v>
      </c>
      <c r="H15" s="11"/>
      <c r="I15" s="12"/>
      <c r="J15" s="12"/>
    </row>
    <row r="16" spans="1:10" ht="34.15" customHeight="1">
      <c r="A16" s="6" t="s">
        <v>15</v>
      </c>
      <c r="B16" s="7">
        <v>747</v>
      </c>
      <c r="C16" s="8">
        <v>343</v>
      </c>
      <c r="D16" s="333">
        <v>45.9</v>
      </c>
      <c r="E16" s="7">
        <v>94</v>
      </c>
      <c r="F16" s="8">
        <v>34</v>
      </c>
      <c r="G16" s="338">
        <v>36.200000000000003</v>
      </c>
      <c r="H16" s="11"/>
      <c r="I16" s="12"/>
      <c r="J16" s="12"/>
    </row>
    <row r="17" spans="1:10" ht="34.15" customHeight="1">
      <c r="A17" s="6" t="s">
        <v>16</v>
      </c>
      <c r="B17" s="7">
        <v>1315</v>
      </c>
      <c r="C17" s="8">
        <v>492</v>
      </c>
      <c r="D17" s="333">
        <v>37.4</v>
      </c>
      <c r="E17" s="7">
        <v>177</v>
      </c>
      <c r="F17" s="8">
        <v>10</v>
      </c>
      <c r="G17" s="338">
        <v>5.6</v>
      </c>
      <c r="H17" s="11"/>
      <c r="I17" s="12"/>
      <c r="J17" s="12"/>
    </row>
    <row r="18" spans="1:10" ht="34.15" customHeight="1">
      <c r="A18" s="6" t="s">
        <v>17</v>
      </c>
      <c r="B18" s="7">
        <v>1199</v>
      </c>
      <c r="C18" s="8">
        <v>208</v>
      </c>
      <c r="D18" s="333">
        <v>17.3</v>
      </c>
      <c r="E18" s="7">
        <v>159</v>
      </c>
      <c r="F18" s="8">
        <v>11</v>
      </c>
      <c r="G18" s="338">
        <v>6.9</v>
      </c>
      <c r="H18" s="11"/>
      <c r="I18" s="12"/>
      <c r="J18" s="12"/>
    </row>
    <row r="19" spans="1:10" ht="34.15" customHeight="1">
      <c r="A19" s="6" t="s">
        <v>18</v>
      </c>
      <c r="B19" s="7">
        <v>1871</v>
      </c>
      <c r="C19" s="8">
        <v>1156</v>
      </c>
      <c r="D19" s="333">
        <v>61.8</v>
      </c>
      <c r="E19" s="7">
        <v>373</v>
      </c>
      <c r="F19" s="8">
        <v>163</v>
      </c>
      <c r="G19" s="338">
        <v>43.7</v>
      </c>
      <c r="H19" s="11"/>
      <c r="I19" s="12"/>
      <c r="J19" s="12"/>
    </row>
    <row r="20" spans="1:10" ht="43.5" customHeight="1">
      <c r="A20" s="6" t="s">
        <v>19</v>
      </c>
      <c r="B20" s="7">
        <v>5451</v>
      </c>
      <c r="C20" s="8">
        <v>2240</v>
      </c>
      <c r="D20" s="333">
        <v>41.1</v>
      </c>
      <c r="E20" s="7">
        <v>952</v>
      </c>
      <c r="F20" s="8">
        <v>537</v>
      </c>
      <c r="G20" s="338">
        <v>56.4</v>
      </c>
      <c r="H20" s="11"/>
      <c r="I20" s="12"/>
      <c r="J20" s="12"/>
    </row>
    <row r="21" spans="1:10" ht="44.25" customHeight="1">
      <c r="A21" s="6" t="s">
        <v>20</v>
      </c>
      <c r="B21" s="7">
        <v>6023</v>
      </c>
      <c r="C21" s="8">
        <v>2263</v>
      </c>
      <c r="D21" s="333">
        <v>37.6</v>
      </c>
      <c r="E21" s="7">
        <v>1508</v>
      </c>
      <c r="F21" s="8">
        <v>262</v>
      </c>
      <c r="G21" s="338">
        <v>17.399999999999999</v>
      </c>
      <c r="H21" s="11"/>
      <c r="I21" s="12"/>
      <c r="J21" s="12"/>
    </row>
    <row r="22" spans="1:10" ht="34.15" customHeight="1">
      <c r="A22" s="6" t="s">
        <v>21</v>
      </c>
      <c r="B22" s="7">
        <v>4288</v>
      </c>
      <c r="C22" s="8">
        <v>3782</v>
      </c>
      <c r="D22" s="333">
        <v>88.2</v>
      </c>
      <c r="E22" s="7">
        <v>1117</v>
      </c>
      <c r="F22" s="8">
        <v>960</v>
      </c>
      <c r="G22" s="338">
        <v>85.9</v>
      </c>
      <c r="H22" s="11"/>
      <c r="I22" s="12"/>
      <c r="J22" s="12"/>
    </row>
    <row r="23" spans="1:10" ht="48" customHeight="1">
      <c r="A23" s="6" t="s">
        <v>22</v>
      </c>
      <c r="B23" s="7">
        <v>2711</v>
      </c>
      <c r="C23" s="8">
        <v>2170</v>
      </c>
      <c r="D23" s="333">
        <v>80</v>
      </c>
      <c r="E23" s="7">
        <v>712</v>
      </c>
      <c r="F23" s="8">
        <v>337</v>
      </c>
      <c r="G23" s="338">
        <v>47.3</v>
      </c>
      <c r="H23" s="11"/>
      <c r="I23" s="12"/>
      <c r="J23" s="12"/>
    </row>
    <row r="24" spans="1:10" ht="34.15" customHeight="1">
      <c r="A24" s="6" t="s">
        <v>23</v>
      </c>
      <c r="B24" s="7">
        <v>744</v>
      </c>
      <c r="C24" s="8">
        <v>397</v>
      </c>
      <c r="D24" s="333">
        <v>53.4</v>
      </c>
      <c r="E24" s="7">
        <v>249</v>
      </c>
      <c r="F24" s="8">
        <v>30</v>
      </c>
      <c r="G24" s="338">
        <v>12</v>
      </c>
      <c r="H24" s="11"/>
      <c r="I24" s="12"/>
      <c r="J24" s="12"/>
    </row>
    <row r="25" spans="1:10" ht="34.15" customHeight="1">
      <c r="A25" s="6" t="s">
        <v>24</v>
      </c>
      <c r="B25" s="7">
        <v>257</v>
      </c>
      <c r="C25" s="8">
        <v>172</v>
      </c>
      <c r="D25" s="333">
        <v>66.900000000000006</v>
      </c>
      <c r="E25" s="7">
        <v>53</v>
      </c>
      <c r="F25" s="8">
        <v>29</v>
      </c>
      <c r="G25" s="338">
        <v>54.7</v>
      </c>
      <c r="H25" s="11"/>
      <c r="I25" s="12"/>
      <c r="J25" s="12"/>
    </row>
    <row r="26" spans="1:10" ht="15.75">
      <c r="A26" s="14"/>
      <c r="B26" s="14"/>
      <c r="C26" s="14"/>
      <c r="D26" s="14"/>
      <c r="E26" s="77"/>
      <c r="F26" s="77"/>
      <c r="G26" s="14"/>
      <c r="H26" s="11"/>
    </row>
    <row r="27" spans="1:10" ht="15.75">
      <c r="A27" s="14"/>
      <c r="B27" s="14"/>
      <c r="C27" s="339"/>
      <c r="D27" s="14"/>
      <c r="E27" s="77"/>
      <c r="F27" s="77"/>
      <c r="G27" s="14"/>
      <c r="H27" s="11"/>
    </row>
    <row r="28" spans="1:10">
      <c r="A28" s="14"/>
      <c r="B28" s="14"/>
      <c r="C28" s="14"/>
      <c r="D28" s="14"/>
      <c r="E28" s="77"/>
      <c r="F28" s="77"/>
      <c r="G28" s="14"/>
    </row>
  </sheetData>
  <mergeCells count="2">
    <mergeCell ref="A1:G1"/>
    <mergeCell ref="A2:G2"/>
  </mergeCells>
  <printOptions horizontalCentered="1"/>
  <pageMargins left="0.19685039370078741" right="0" top="0.2" bottom="0.17" header="0" footer="0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M29"/>
  <sheetViews>
    <sheetView zoomScale="75" zoomScaleNormal="75" zoomScaleSheetLayoutView="80" workbookViewId="0">
      <selection sqref="A1:G1"/>
    </sheetView>
  </sheetViews>
  <sheetFormatPr defaultColWidth="37.140625" defaultRowHeight="12.75"/>
  <cols>
    <col min="1" max="1" width="37.140625" style="10" customWidth="1"/>
    <col min="2" max="2" width="12.85546875" style="10" customWidth="1"/>
    <col min="3" max="3" width="12.5703125" style="10" customWidth="1"/>
    <col min="4" max="4" width="13" style="10" customWidth="1"/>
    <col min="5" max="6" width="14.140625" style="10" customWidth="1"/>
    <col min="7" max="7" width="13" style="10" customWidth="1"/>
    <col min="8" max="8" width="8.85546875" style="10" customWidth="1"/>
    <col min="9" max="9" width="11.5703125" style="10" customWidth="1"/>
    <col min="10" max="255" width="8.85546875" style="10" customWidth="1"/>
    <col min="256" max="256" width="37.140625" style="10"/>
    <col min="257" max="257" width="37.140625" style="10" customWidth="1"/>
    <col min="258" max="258" width="12.85546875" style="10" customWidth="1"/>
    <col min="259" max="259" width="12.5703125" style="10" customWidth="1"/>
    <col min="260" max="260" width="13" style="10" customWidth="1"/>
    <col min="261" max="262" width="14.140625" style="10" customWidth="1"/>
    <col min="263" max="263" width="13" style="10" customWidth="1"/>
    <col min="264" max="264" width="8.85546875" style="10" customWidth="1"/>
    <col min="265" max="265" width="11.5703125" style="10" customWidth="1"/>
    <col min="266" max="511" width="8.85546875" style="10" customWidth="1"/>
    <col min="512" max="512" width="37.140625" style="10"/>
    <col min="513" max="513" width="37.140625" style="10" customWidth="1"/>
    <col min="514" max="514" width="12.85546875" style="10" customWidth="1"/>
    <col min="515" max="515" width="12.5703125" style="10" customWidth="1"/>
    <col min="516" max="516" width="13" style="10" customWidth="1"/>
    <col min="517" max="518" width="14.140625" style="10" customWidth="1"/>
    <col min="519" max="519" width="13" style="10" customWidth="1"/>
    <col min="520" max="520" width="8.85546875" style="10" customWidth="1"/>
    <col min="521" max="521" width="11.5703125" style="10" customWidth="1"/>
    <col min="522" max="767" width="8.85546875" style="10" customWidth="1"/>
    <col min="768" max="768" width="37.140625" style="10"/>
    <col min="769" max="769" width="37.140625" style="10" customWidth="1"/>
    <col min="770" max="770" width="12.85546875" style="10" customWidth="1"/>
    <col min="771" max="771" width="12.5703125" style="10" customWidth="1"/>
    <col min="772" max="772" width="13" style="10" customWidth="1"/>
    <col min="773" max="774" width="14.140625" style="10" customWidth="1"/>
    <col min="775" max="775" width="13" style="10" customWidth="1"/>
    <col min="776" max="776" width="8.85546875" style="10" customWidth="1"/>
    <col min="777" max="777" width="11.5703125" style="10" customWidth="1"/>
    <col min="778" max="1023" width="8.85546875" style="10" customWidth="1"/>
    <col min="1024" max="1024" width="37.140625" style="10"/>
    <col min="1025" max="1025" width="37.140625" style="10" customWidth="1"/>
    <col min="1026" max="1026" width="12.85546875" style="10" customWidth="1"/>
    <col min="1027" max="1027" width="12.5703125" style="10" customWidth="1"/>
    <col min="1028" max="1028" width="13" style="10" customWidth="1"/>
    <col min="1029" max="1030" width="14.140625" style="10" customWidth="1"/>
    <col min="1031" max="1031" width="13" style="10" customWidth="1"/>
    <col min="1032" max="1032" width="8.85546875" style="10" customWidth="1"/>
    <col min="1033" max="1033" width="11.5703125" style="10" customWidth="1"/>
    <col min="1034" max="1279" width="8.85546875" style="10" customWidth="1"/>
    <col min="1280" max="1280" width="37.140625" style="10"/>
    <col min="1281" max="1281" width="37.140625" style="10" customWidth="1"/>
    <col min="1282" max="1282" width="12.85546875" style="10" customWidth="1"/>
    <col min="1283" max="1283" width="12.5703125" style="10" customWidth="1"/>
    <col min="1284" max="1284" width="13" style="10" customWidth="1"/>
    <col min="1285" max="1286" width="14.140625" style="10" customWidth="1"/>
    <col min="1287" max="1287" width="13" style="10" customWidth="1"/>
    <col min="1288" max="1288" width="8.85546875" style="10" customWidth="1"/>
    <col min="1289" max="1289" width="11.5703125" style="10" customWidth="1"/>
    <col min="1290" max="1535" width="8.85546875" style="10" customWidth="1"/>
    <col min="1536" max="1536" width="37.140625" style="10"/>
    <col min="1537" max="1537" width="37.140625" style="10" customWidth="1"/>
    <col min="1538" max="1538" width="12.85546875" style="10" customWidth="1"/>
    <col min="1539" max="1539" width="12.5703125" style="10" customWidth="1"/>
    <col min="1540" max="1540" width="13" style="10" customWidth="1"/>
    <col min="1541" max="1542" width="14.140625" style="10" customWidth="1"/>
    <col min="1543" max="1543" width="13" style="10" customWidth="1"/>
    <col min="1544" max="1544" width="8.85546875" style="10" customWidth="1"/>
    <col min="1545" max="1545" width="11.5703125" style="10" customWidth="1"/>
    <col min="1546" max="1791" width="8.85546875" style="10" customWidth="1"/>
    <col min="1792" max="1792" width="37.140625" style="10"/>
    <col min="1793" max="1793" width="37.140625" style="10" customWidth="1"/>
    <col min="1794" max="1794" width="12.85546875" style="10" customWidth="1"/>
    <col min="1795" max="1795" width="12.5703125" style="10" customWidth="1"/>
    <col min="1796" max="1796" width="13" style="10" customWidth="1"/>
    <col min="1797" max="1798" width="14.140625" style="10" customWidth="1"/>
    <col min="1799" max="1799" width="13" style="10" customWidth="1"/>
    <col min="1800" max="1800" width="8.85546875" style="10" customWidth="1"/>
    <col min="1801" max="1801" width="11.5703125" style="10" customWidth="1"/>
    <col min="1802" max="2047" width="8.85546875" style="10" customWidth="1"/>
    <col min="2048" max="2048" width="37.140625" style="10"/>
    <col min="2049" max="2049" width="37.140625" style="10" customWidth="1"/>
    <col min="2050" max="2050" width="12.85546875" style="10" customWidth="1"/>
    <col min="2051" max="2051" width="12.5703125" style="10" customWidth="1"/>
    <col min="2052" max="2052" width="13" style="10" customWidth="1"/>
    <col min="2053" max="2054" width="14.140625" style="10" customWidth="1"/>
    <col min="2055" max="2055" width="13" style="10" customWidth="1"/>
    <col min="2056" max="2056" width="8.85546875" style="10" customWidth="1"/>
    <col min="2057" max="2057" width="11.5703125" style="10" customWidth="1"/>
    <col min="2058" max="2303" width="8.85546875" style="10" customWidth="1"/>
    <col min="2304" max="2304" width="37.140625" style="10"/>
    <col min="2305" max="2305" width="37.140625" style="10" customWidth="1"/>
    <col min="2306" max="2306" width="12.85546875" style="10" customWidth="1"/>
    <col min="2307" max="2307" width="12.5703125" style="10" customWidth="1"/>
    <col min="2308" max="2308" width="13" style="10" customWidth="1"/>
    <col min="2309" max="2310" width="14.140625" style="10" customWidth="1"/>
    <col min="2311" max="2311" width="13" style="10" customWidth="1"/>
    <col min="2312" max="2312" width="8.85546875" style="10" customWidth="1"/>
    <col min="2313" max="2313" width="11.5703125" style="10" customWidth="1"/>
    <col min="2314" max="2559" width="8.85546875" style="10" customWidth="1"/>
    <col min="2560" max="2560" width="37.140625" style="10"/>
    <col min="2561" max="2561" width="37.140625" style="10" customWidth="1"/>
    <col min="2562" max="2562" width="12.85546875" style="10" customWidth="1"/>
    <col min="2563" max="2563" width="12.5703125" style="10" customWidth="1"/>
    <col min="2564" max="2564" width="13" style="10" customWidth="1"/>
    <col min="2565" max="2566" width="14.140625" style="10" customWidth="1"/>
    <col min="2567" max="2567" width="13" style="10" customWidth="1"/>
    <col min="2568" max="2568" width="8.85546875" style="10" customWidth="1"/>
    <col min="2569" max="2569" width="11.5703125" style="10" customWidth="1"/>
    <col min="2570" max="2815" width="8.85546875" style="10" customWidth="1"/>
    <col min="2816" max="2816" width="37.140625" style="10"/>
    <col min="2817" max="2817" width="37.140625" style="10" customWidth="1"/>
    <col min="2818" max="2818" width="12.85546875" style="10" customWidth="1"/>
    <col min="2819" max="2819" width="12.5703125" style="10" customWidth="1"/>
    <col min="2820" max="2820" width="13" style="10" customWidth="1"/>
    <col min="2821" max="2822" width="14.140625" style="10" customWidth="1"/>
    <col min="2823" max="2823" width="13" style="10" customWidth="1"/>
    <col min="2824" max="2824" width="8.85546875" style="10" customWidth="1"/>
    <col min="2825" max="2825" width="11.5703125" style="10" customWidth="1"/>
    <col min="2826" max="3071" width="8.85546875" style="10" customWidth="1"/>
    <col min="3072" max="3072" width="37.140625" style="10"/>
    <col min="3073" max="3073" width="37.140625" style="10" customWidth="1"/>
    <col min="3074" max="3074" width="12.85546875" style="10" customWidth="1"/>
    <col min="3075" max="3075" width="12.5703125" style="10" customWidth="1"/>
    <col min="3076" max="3076" width="13" style="10" customWidth="1"/>
    <col min="3077" max="3078" width="14.140625" style="10" customWidth="1"/>
    <col min="3079" max="3079" width="13" style="10" customWidth="1"/>
    <col min="3080" max="3080" width="8.85546875" style="10" customWidth="1"/>
    <col min="3081" max="3081" width="11.5703125" style="10" customWidth="1"/>
    <col min="3082" max="3327" width="8.85546875" style="10" customWidth="1"/>
    <col min="3328" max="3328" width="37.140625" style="10"/>
    <col min="3329" max="3329" width="37.140625" style="10" customWidth="1"/>
    <col min="3330" max="3330" width="12.85546875" style="10" customWidth="1"/>
    <col min="3331" max="3331" width="12.5703125" style="10" customWidth="1"/>
    <col min="3332" max="3332" width="13" style="10" customWidth="1"/>
    <col min="3333" max="3334" width="14.140625" style="10" customWidth="1"/>
    <col min="3335" max="3335" width="13" style="10" customWidth="1"/>
    <col min="3336" max="3336" width="8.85546875" style="10" customWidth="1"/>
    <col min="3337" max="3337" width="11.5703125" style="10" customWidth="1"/>
    <col min="3338" max="3583" width="8.85546875" style="10" customWidth="1"/>
    <col min="3584" max="3584" width="37.140625" style="10"/>
    <col min="3585" max="3585" width="37.140625" style="10" customWidth="1"/>
    <col min="3586" max="3586" width="12.85546875" style="10" customWidth="1"/>
    <col min="3587" max="3587" width="12.5703125" style="10" customWidth="1"/>
    <col min="3588" max="3588" width="13" style="10" customWidth="1"/>
    <col min="3589" max="3590" width="14.140625" style="10" customWidth="1"/>
    <col min="3591" max="3591" width="13" style="10" customWidth="1"/>
    <col min="3592" max="3592" width="8.85546875" style="10" customWidth="1"/>
    <col min="3593" max="3593" width="11.5703125" style="10" customWidth="1"/>
    <col min="3594" max="3839" width="8.85546875" style="10" customWidth="1"/>
    <col min="3840" max="3840" width="37.140625" style="10"/>
    <col min="3841" max="3841" width="37.140625" style="10" customWidth="1"/>
    <col min="3842" max="3842" width="12.85546875" style="10" customWidth="1"/>
    <col min="3843" max="3843" width="12.5703125" style="10" customWidth="1"/>
    <col min="3844" max="3844" width="13" style="10" customWidth="1"/>
    <col min="3845" max="3846" width="14.140625" style="10" customWidth="1"/>
    <col min="3847" max="3847" width="13" style="10" customWidth="1"/>
    <col min="3848" max="3848" width="8.85546875" style="10" customWidth="1"/>
    <col min="3849" max="3849" width="11.5703125" style="10" customWidth="1"/>
    <col min="3850" max="4095" width="8.85546875" style="10" customWidth="1"/>
    <col min="4096" max="4096" width="37.140625" style="10"/>
    <col min="4097" max="4097" width="37.140625" style="10" customWidth="1"/>
    <col min="4098" max="4098" width="12.85546875" style="10" customWidth="1"/>
    <col min="4099" max="4099" width="12.5703125" style="10" customWidth="1"/>
    <col min="4100" max="4100" width="13" style="10" customWidth="1"/>
    <col min="4101" max="4102" width="14.140625" style="10" customWidth="1"/>
    <col min="4103" max="4103" width="13" style="10" customWidth="1"/>
    <col min="4104" max="4104" width="8.85546875" style="10" customWidth="1"/>
    <col min="4105" max="4105" width="11.5703125" style="10" customWidth="1"/>
    <col min="4106" max="4351" width="8.85546875" style="10" customWidth="1"/>
    <col min="4352" max="4352" width="37.140625" style="10"/>
    <col min="4353" max="4353" width="37.140625" style="10" customWidth="1"/>
    <col min="4354" max="4354" width="12.85546875" style="10" customWidth="1"/>
    <col min="4355" max="4355" width="12.5703125" style="10" customWidth="1"/>
    <col min="4356" max="4356" width="13" style="10" customWidth="1"/>
    <col min="4357" max="4358" width="14.140625" style="10" customWidth="1"/>
    <col min="4359" max="4359" width="13" style="10" customWidth="1"/>
    <col min="4360" max="4360" width="8.85546875" style="10" customWidth="1"/>
    <col min="4361" max="4361" width="11.5703125" style="10" customWidth="1"/>
    <col min="4362" max="4607" width="8.85546875" style="10" customWidth="1"/>
    <col min="4608" max="4608" width="37.140625" style="10"/>
    <col min="4609" max="4609" width="37.140625" style="10" customWidth="1"/>
    <col min="4610" max="4610" width="12.85546875" style="10" customWidth="1"/>
    <col min="4611" max="4611" width="12.5703125" style="10" customWidth="1"/>
    <col min="4612" max="4612" width="13" style="10" customWidth="1"/>
    <col min="4613" max="4614" width="14.140625" style="10" customWidth="1"/>
    <col min="4615" max="4615" width="13" style="10" customWidth="1"/>
    <col min="4616" max="4616" width="8.85546875" style="10" customWidth="1"/>
    <col min="4617" max="4617" width="11.5703125" style="10" customWidth="1"/>
    <col min="4618" max="4863" width="8.85546875" style="10" customWidth="1"/>
    <col min="4864" max="4864" width="37.140625" style="10"/>
    <col min="4865" max="4865" width="37.140625" style="10" customWidth="1"/>
    <col min="4866" max="4866" width="12.85546875" style="10" customWidth="1"/>
    <col min="4867" max="4867" width="12.5703125" style="10" customWidth="1"/>
    <col min="4868" max="4868" width="13" style="10" customWidth="1"/>
    <col min="4869" max="4870" width="14.140625" style="10" customWidth="1"/>
    <col min="4871" max="4871" width="13" style="10" customWidth="1"/>
    <col min="4872" max="4872" width="8.85546875" style="10" customWidth="1"/>
    <col min="4873" max="4873" width="11.5703125" style="10" customWidth="1"/>
    <col min="4874" max="5119" width="8.85546875" style="10" customWidth="1"/>
    <col min="5120" max="5120" width="37.140625" style="10"/>
    <col min="5121" max="5121" width="37.140625" style="10" customWidth="1"/>
    <col min="5122" max="5122" width="12.85546875" style="10" customWidth="1"/>
    <col min="5123" max="5123" width="12.5703125" style="10" customWidth="1"/>
    <col min="5124" max="5124" width="13" style="10" customWidth="1"/>
    <col min="5125" max="5126" width="14.140625" style="10" customWidth="1"/>
    <col min="5127" max="5127" width="13" style="10" customWidth="1"/>
    <col min="5128" max="5128" width="8.85546875" style="10" customWidth="1"/>
    <col min="5129" max="5129" width="11.5703125" style="10" customWidth="1"/>
    <col min="5130" max="5375" width="8.85546875" style="10" customWidth="1"/>
    <col min="5376" max="5376" width="37.140625" style="10"/>
    <col min="5377" max="5377" width="37.140625" style="10" customWidth="1"/>
    <col min="5378" max="5378" width="12.85546875" style="10" customWidth="1"/>
    <col min="5379" max="5379" width="12.5703125" style="10" customWidth="1"/>
    <col min="5380" max="5380" width="13" style="10" customWidth="1"/>
    <col min="5381" max="5382" width="14.140625" style="10" customWidth="1"/>
    <col min="5383" max="5383" width="13" style="10" customWidth="1"/>
    <col min="5384" max="5384" width="8.85546875" style="10" customWidth="1"/>
    <col min="5385" max="5385" width="11.5703125" style="10" customWidth="1"/>
    <col min="5386" max="5631" width="8.85546875" style="10" customWidth="1"/>
    <col min="5632" max="5632" width="37.140625" style="10"/>
    <col min="5633" max="5633" width="37.140625" style="10" customWidth="1"/>
    <col min="5634" max="5634" width="12.85546875" style="10" customWidth="1"/>
    <col min="5635" max="5635" width="12.5703125" style="10" customWidth="1"/>
    <col min="5636" max="5636" width="13" style="10" customWidth="1"/>
    <col min="5637" max="5638" width="14.140625" style="10" customWidth="1"/>
    <col min="5639" max="5639" width="13" style="10" customWidth="1"/>
    <col min="5640" max="5640" width="8.85546875" style="10" customWidth="1"/>
    <col min="5641" max="5641" width="11.5703125" style="10" customWidth="1"/>
    <col min="5642" max="5887" width="8.85546875" style="10" customWidth="1"/>
    <col min="5888" max="5888" width="37.140625" style="10"/>
    <col min="5889" max="5889" width="37.140625" style="10" customWidth="1"/>
    <col min="5890" max="5890" width="12.85546875" style="10" customWidth="1"/>
    <col min="5891" max="5891" width="12.5703125" style="10" customWidth="1"/>
    <col min="5892" max="5892" width="13" style="10" customWidth="1"/>
    <col min="5893" max="5894" width="14.140625" style="10" customWidth="1"/>
    <col min="5895" max="5895" width="13" style="10" customWidth="1"/>
    <col min="5896" max="5896" width="8.85546875" style="10" customWidth="1"/>
    <col min="5897" max="5897" width="11.5703125" style="10" customWidth="1"/>
    <col min="5898" max="6143" width="8.85546875" style="10" customWidth="1"/>
    <col min="6144" max="6144" width="37.140625" style="10"/>
    <col min="6145" max="6145" width="37.140625" style="10" customWidth="1"/>
    <col min="6146" max="6146" width="12.85546875" style="10" customWidth="1"/>
    <col min="6147" max="6147" width="12.5703125" style="10" customWidth="1"/>
    <col min="6148" max="6148" width="13" style="10" customWidth="1"/>
    <col min="6149" max="6150" width="14.140625" style="10" customWidth="1"/>
    <col min="6151" max="6151" width="13" style="10" customWidth="1"/>
    <col min="6152" max="6152" width="8.85546875" style="10" customWidth="1"/>
    <col min="6153" max="6153" width="11.5703125" style="10" customWidth="1"/>
    <col min="6154" max="6399" width="8.85546875" style="10" customWidth="1"/>
    <col min="6400" max="6400" width="37.140625" style="10"/>
    <col min="6401" max="6401" width="37.140625" style="10" customWidth="1"/>
    <col min="6402" max="6402" width="12.85546875" style="10" customWidth="1"/>
    <col min="6403" max="6403" width="12.5703125" style="10" customWidth="1"/>
    <col min="6404" max="6404" width="13" style="10" customWidth="1"/>
    <col min="6405" max="6406" width="14.140625" style="10" customWidth="1"/>
    <col min="6407" max="6407" width="13" style="10" customWidth="1"/>
    <col min="6408" max="6408" width="8.85546875" style="10" customWidth="1"/>
    <col min="6409" max="6409" width="11.5703125" style="10" customWidth="1"/>
    <col min="6410" max="6655" width="8.85546875" style="10" customWidth="1"/>
    <col min="6656" max="6656" width="37.140625" style="10"/>
    <col min="6657" max="6657" width="37.140625" style="10" customWidth="1"/>
    <col min="6658" max="6658" width="12.85546875" style="10" customWidth="1"/>
    <col min="6659" max="6659" width="12.5703125" style="10" customWidth="1"/>
    <col min="6660" max="6660" width="13" style="10" customWidth="1"/>
    <col min="6661" max="6662" width="14.140625" style="10" customWidth="1"/>
    <col min="6663" max="6663" width="13" style="10" customWidth="1"/>
    <col min="6664" max="6664" width="8.85546875" style="10" customWidth="1"/>
    <col min="6665" max="6665" width="11.5703125" style="10" customWidth="1"/>
    <col min="6666" max="6911" width="8.85546875" style="10" customWidth="1"/>
    <col min="6912" max="6912" width="37.140625" style="10"/>
    <col min="6913" max="6913" width="37.140625" style="10" customWidth="1"/>
    <col min="6914" max="6914" width="12.85546875" style="10" customWidth="1"/>
    <col min="6915" max="6915" width="12.5703125" style="10" customWidth="1"/>
    <col min="6916" max="6916" width="13" style="10" customWidth="1"/>
    <col min="6917" max="6918" width="14.140625" style="10" customWidth="1"/>
    <col min="6919" max="6919" width="13" style="10" customWidth="1"/>
    <col min="6920" max="6920" width="8.85546875" style="10" customWidth="1"/>
    <col min="6921" max="6921" width="11.5703125" style="10" customWidth="1"/>
    <col min="6922" max="7167" width="8.85546875" style="10" customWidth="1"/>
    <col min="7168" max="7168" width="37.140625" style="10"/>
    <col min="7169" max="7169" width="37.140625" style="10" customWidth="1"/>
    <col min="7170" max="7170" width="12.85546875" style="10" customWidth="1"/>
    <col min="7171" max="7171" width="12.5703125" style="10" customWidth="1"/>
    <col min="7172" max="7172" width="13" style="10" customWidth="1"/>
    <col min="7173" max="7174" width="14.140625" style="10" customWidth="1"/>
    <col min="7175" max="7175" width="13" style="10" customWidth="1"/>
    <col min="7176" max="7176" width="8.85546875" style="10" customWidth="1"/>
    <col min="7177" max="7177" width="11.5703125" style="10" customWidth="1"/>
    <col min="7178" max="7423" width="8.85546875" style="10" customWidth="1"/>
    <col min="7424" max="7424" width="37.140625" style="10"/>
    <col min="7425" max="7425" width="37.140625" style="10" customWidth="1"/>
    <col min="7426" max="7426" width="12.85546875" style="10" customWidth="1"/>
    <col min="7427" max="7427" width="12.5703125" style="10" customWidth="1"/>
    <col min="7428" max="7428" width="13" style="10" customWidth="1"/>
    <col min="7429" max="7430" width="14.140625" style="10" customWidth="1"/>
    <col min="7431" max="7431" width="13" style="10" customWidth="1"/>
    <col min="7432" max="7432" width="8.85546875" style="10" customWidth="1"/>
    <col min="7433" max="7433" width="11.5703125" style="10" customWidth="1"/>
    <col min="7434" max="7679" width="8.85546875" style="10" customWidth="1"/>
    <col min="7680" max="7680" width="37.140625" style="10"/>
    <col min="7681" max="7681" width="37.140625" style="10" customWidth="1"/>
    <col min="7682" max="7682" width="12.85546875" style="10" customWidth="1"/>
    <col min="7683" max="7683" width="12.5703125" style="10" customWidth="1"/>
    <col min="7684" max="7684" width="13" style="10" customWidth="1"/>
    <col min="7685" max="7686" width="14.140625" style="10" customWidth="1"/>
    <col min="7687" max="7687" width="13" style="10" customWidth="1"/>
    <col min="7688" max="7688" width="8.85546875" style="10" customWidth="1"/>
    <col min="7689" max="7689" width="11.5703125" style="10" customWidth="1"/>
    <col min="7690" max="7935" width="8.85546875" style="10" customWidth="1"/>
    <col min="7936" max="7936" width="37.140625" style="10"/>
    <col min="7937" max="7937" width="37.140625" style="10" customWidth="1"/>
    <col min="7938" max="7938" width="12.85546875" style="10" customWidth="1"/>
    <col min="7939" max="7939" width="12.5703125" style="10" customWidth="1"/>
    <col min="7940" max="7940" width="13" style="10" customWidth="1"/>
    <col min="7941" max="7942" width="14.140625" style="10" customWidth="1"/>
    <col min="7943" max="7943" width="13" style="10" customWidth="1"/>
    <col min="7944" max="7944" width="8.85546875" style="10" customWidth="1"/>
    <col min="7945" max="7945" width="11.5703125" style="10" customWidth="1"/>
    <col min="7946" max="8191" width="8.85546875" style="10" customWidth="1"/>
    <col min="8192" max="8192" width="37.140625" style="10"/>
    <col min="8193" max="8193" width="37.140625" style="10" customWidth="1"/>
    <col min="8194" max="8194" width="12.85546875" style="10" customWidth="1"/>
    <col min="8195" max="8195" width="12.5703125" style="10" customWidth="1"/>
    <col min="8196" max="8196" width="13" style="10" customWidth="1"/>
    <col min="8197" max="8198" width="14.140625" style="10" customWidth="1"/>
    <col min="8199" max="8199" width="13" style="10" customWidth="1"/>
    <col min="8200" max="8200" width="8.85546875" style="10" customWidth="1"/>
    <col min="8201" max="8201" width="11.5703125" style="10" customWidth="1"/>
    <col min="8202" max="8447" width="8.85546875" style="10" customWidth="1"/>
    <col min="8448" max="8448" width="37.140625" style="10"/>
    <col min="8449" max="8449" width="37.140625" style="10" customWidth="1"/>
    <col min="8450" max="8450" width="12.85546875" style="10" customWidth="1"/>
    <col min="8451" max="8451" width="12.5703125" style="10" customWidth="1"/>
    <col min="8452" max="8452" width="13" style="10" customWidth="1"/>
    <col min="8453" max="8454" width="14.140625" style="10" customWidth="1"/>
    <col min="8455" max="8455" width="13" style="10" customWidth="1"/>
    <col min="8456" max="8456" width="8.85546875" style="10" customWidth="1"/>
    <col min="8457" max="8457" width="11.5703125" style="10" customWidth="1"/>
    <col min="8458" max="8703" width="8.85546875" style="10" customWidth="1"/>
    <col min="8704" max="8704" width="37.140625" style="10"/>
    <col min="8705" max="8705" width="37.140625" style="10" customWidth="1"/>
    <col min="8706" max="8706" width="12.85546875" style="10" customWidth="1"/>
    <col min="8707" max="8707" width="12.5703125" style="10" customWidth="1"/>
    <col min="8708" max="8708" width="13" style="10" customWidth="1"/>
    <col min="8709" max="8710" width="14.140625" style="10" customWidth="1"/>
    <col min="8711" max="8711" width="13" style="10" customWidth="1"/>
    <col min="8712" max="8712" width="8.85546875" style="10" customWidth="1"/>
    <col min="8713" max="8713" width="11.5703125" style="10" customWidth="1"/>
    <col min="8714" max="8959" width="8.85546875" style="10" customWidth="1"/>
    <col min="8960" max="8960" width="37.140625" style="10"/>
    <col min="8961" max="8961" width="37.140625" style="10" customWidth="1"/>
    <col min="8962" max="8962" width="12.85546875" style="10" customWidth="1"/>
    <col min="8963" max="8963" width="12.5703125" style="10" customWidth="1"/>
    <col min="8964" max="8964" width="13" style="10" customWidth="1"/>
    <col min="8965" max="8966" width="14.140625" style="10" customWidth="1"/>
    <col min="8967" max="8967" width="13" style="10" customWidth="1"/>
    <col min="8968" max="8968" width="8.85546875" style="10" customWidth="1"/>
    <col min="8969" max="8969" width="11.5703125" style="10" customWidth="1"/>
    <col min="8970" max="9215" width="8.85546875" style="10" customWidth="1"/>
    <col min="9216" max="9216" width="37.140625" style="10"/>
    <col min="9217" max="9217" width="37.140625" style="10" customWidth="1"/>
    <col min="9218" max="9218" width="12.85546875" style="10" customWidth="1"/>
    <col min="9219" max="9219" width="12.5703125" style="10" customWidth="1"/>
    <col min="9220" max="9220" width="13" style="10" customWidth="1"/>
    <col min="9221" max="9222" width="14.140625" style="10" customWidth="1"/>
    <col min="9223" max="9223" width="13" style="10" customWidth="1"/>
    <col min="9224" max="9224" width="8.85546875" style="10" customWidth="1"/>
    <col min="9225" max="9225" width="11.5703125" style="10" customWidth="1"/>
    <col min="9226" max="9471" width="8.85546875" style="10" customWidth="1"/>
    <col min="9472" max="9472" width="37.140625" style="10"/>
    <col min="9473" max="9473" width="37.140625" style="10" customWidth="1"/>
    <col min="9474" max="9474" width="12.85546875" style="10" customWidth="1"/>
    <col min="9475" max="9475" width="12.5703125" style="10" customWidth="1"/>
    <col min="9476" max="9476" width="13" style="10" customWidth="1"/>
    <col min="9477" max="9478" width="14.140625" style="10" customWidth="1"/>
    <col min="9479" max="9479" width="13" style="10" customWidth="1"/>
    <col min="9480" max="9480" width="8.85546875" style="10" customWidth="1"/>
    <col min="9481" max="9481" width="11.5703125" style="10" customWidth="1"/>
    <col min="9482" max="9727" width="8.85546875" style="10" customWidth="1"/>
    <col min="9728" max="9728" width="37.140625" style="10"/>
    <col min="9729" max="9729" width="37.140625" style="10" customWidth="1"/>
    <col min="9730" max="9730" width="12.85546875" style="10" customWidth="1"/>
    <col min="9731" max="9731" width="12.5703125" style="10" customWidth="1"/>
    <col min="9732" max="9732" width="13" style="10" customWidth="1"/>
    <col min="9733" max="9734" width="14.140625" style="10" customWidth="1"/>
    <col min="9735" max="9735" width="13" style="10" customWidth="1"/>
    <col min="9736" max="9736" width="8.85546875" style="10" customWidth="1"/>
    <col min="9737" max="9737" width="11.5703125" style="10" customWidth="1"/>
    <col min="9738" max="9983" width="8.85546875" style="10" customWidth="1"/>
    <col min="9984" max="9984" width="37.140625" style="10"/>
    <col min="9985" max="9985" width="37.140625" style="10" customWidth="1"/>
    <col min="9986" max="9986" width="12.85546875" style="10" customWidth="1"/>
    <col min="9987" max="9987" width="12.5703125" style="10" customWidth="1"/>
    <col min="9988" max="9988" width="13" style="10" customWidth="1"/>
    <col min="9989" max="9990" width="14.140625" style="10" customWidth="1"/>
    <col min="9991" max="9991" width="13" style="10" customWidth="1"/>
    <col min="9992" max="9992" width="8.85546875" style="10" customWidth="1"/>
    <col min="9993" max="9993" width="11.5703125" style="10" customWidth="1"/>
    <col min="9994" max="10239" width="8.85546875" style="10" customWidth="1"/>
    <col min="10240" max="10240" width="37.140625" style="10"/>
    <col min="10241" max="10241" width="37.140625" style="10" customWidth="1"/>
    <col min="10242" max="10242" width="12.85546875" style="10" customWidth="1"/>
    <col min="10243" max="10243" width="12.5703125" style="10" customWidth="1"/>
    <col min="10244" max="10244" width="13" style="10" customWidth="1"/>
    <col min="10245" max="10246" width="14.140625" style="10" customWidth="1"/>
    <col min="10247" max="10247" width="13" style="10" customWidth="1"/>
    <col min="10248" max="10248" width="8.85546875" style="10" customWidth="1"/>
    <col min="10249" max="10249" width="11.5703125" style="10" customWidth="1"/>
    <col min="10250" max="10495" width="8.85546875" style="10" customWidth="1"/>
    <col min="10496" max="10496" width="37.140625" style="10"/>
    <col min="10497" max="10497" width="37.140625" style="10" customWidth="1"/>
    <col min="10498" max="10498" width="12.85546875" style="10" customWidth="1"/>
    <col min="10499" max="10499" width="12.5703125" style="10" customWidth="1"/>
    <col min="10500" max="10500" width="13" style="10" customWidth="1"/>
    <col min="10501" max="10502" width="14.140625" style="10" customWidth="1"/>
    <col min="10503" max="10503" width="13" style="10" customWidth="1"/>
    <col min="10504" max="10504" width="8.85546875" style="10" customWidth="1"/>
    <col min="10505" max="10505" width="11.5703125" style="10" customWidth="1"/>
    <col min="10506" max="10751" width="8.85546875" style="10" customWidth="1"/>
    <col min="10752" max="10752" width="37.140625" style="10"/>
    <col min="10753" max="10753" width="37.140625" style="10" customWidth="1"/>
    <col min="10754" max="10754" width="12.85546875" style="10" customWidth="1"/>
    <col min="10755" max="10755" width="12.5703125" style="10" customWidth="1"/>
    <col min="10756" max="10756" width="13" style="10" customWidth="1"/>
    <col min="10757" max="10758" width="14.140625" style="10" customWidth="1"/>
    <col min="10759" max="10759" width="13" style="10" customWidth="1"/>
    <col min="10760" max="10760" width="8.85546875" style="10" customWidth="1"/>
    <col min="10761" max="10761" width="11.5703125" style="10" customWidth="1"/>
    <col min="10762" max="11007" width="8.85546875" style="10" customWidth="1"/>
    <col min="11008" max="11008" width="37.140625" style="10"/>
    <col min="11009" max="11009" width="37.140625" style="10" customWidth="1"/>
    <col min="11010" max="11010" width="12.85546875" style="10" customWidth="1"/>
    <col min="11011" max="11011" width="12.5703125" style="10" customWidth="1"/>
    <col min="11012" max="11012" width="13" style="10" customWidth="1"/>
    <col min="11013" max="11014" width="14.140625" style="10" customWidth="1"/>
    <col min="11015" max="11015" width="13" style="10" customWidth="1"/>
    <col min="11016" max="11016" width="8.85546875" style="10" customWidth="1"/>
    <col min="11017" max="11017" width="11.5703125" style="10" customWidth="1"/>
    <col min="11018" max="11263" width="8.85546875" style="10" customWidth="1"/>
    <col min="11264" max="11264" width="37.140625" style="10"/>
    <col min="11265" max="11265" width="37.140625" style="10" customWidth="1"/>
    <col min="11266" max="11266" width="12.85546875" style="10" customWidth="1"/>
    <col min="11267" max="11267" width="12.5703125" style="10" customWidth="1"/>
    <col min="11268" max="11268" width="13" style="10" customWidth="1"/>
    <col min="11269" max="11270" width="14.140625" style="10" customWidth="1"/>
    <col min="11271" max="11271" width="13" style="10" customWidth="1"/>
    <col min="11272" max="11272" width="8.85546875" style="10" customWidth="1"/>
    <col min="11273" max="11273" width="11.5703125" style="10" customWidth="1"/>
    <col min="11274" max="11519" width="8.85546875" style="10" customWidth="1"/>
    <col min="11520" max="11520" width="37.140625" style="10"/>
    <col min="11521" max="11521" width="37.140625" style="10" customWidth="1"/>
    <col min="11522" max="11522" width="12.85546875" style="10" customWidth="1"/>
    <col min="11523" max="11523" width="12.5703125" style="10" customWidth="1"/>
    <col min="11524" max="11524" width="13" style="10" customWidth="1"/>
    <col min="11525" max="11526" width="14.140625" style="10" customWidth="1"/>
    <col min="11527" max="11527" width="13" style="10" customWidth="1"/>
    <col min="11528" max="11528" width="8.85546875" style="10" customWidth="1"/>
    <col min="11529" max="11529" width="11.5703125" style="10" customWidth="1"/>
    <col min="11530" max="11775" width="8.85546875" style="10" customWidth="1"/>
    <col min="11776" max="11776" width="37.140625" style="10"/>
    <col min="11777" max="11777" width="37.140625" style="10" customWidth="1"/>
    <col min="11778" max="11778" width="12.85546875" style="10" customWidth="1"/>
    <col min="11779" max="11779" width="12.5703125" style="10" customWidth="1"/>
    <col min="11780" max="11780" width="13" style="10" customWidth="1"/>
    <col min="11781" max="11782" width="14.140625" style="10" customWidth="1"/>
    <col min="11783" max="11783" width="13" style="10" customWidth="1"/>
    <col min="11784" max="11784" width="8.85546875" style="10" customWidth="1"/>
    <col min="11785" max="11785" width="11.5703125" style="10" customWidth="1"/>
    <col min="11786" max="12031" width="8.85546875" style="10" customWidth="1"/>
    <col min="12032" max="12032" width="37.140625" style="10"/>
    <col min="12033" max="12033" width="37.140625" style="10" customWidth="1"/>
    <col min="12034" max="12034" width="12.85546875" style="10" customWidth="1"/>
    <col min="12035" max="12035" width="12.5703125" style="10" customWidth="1"/>
    <col min="12036" max="12036" width="13" style="10" customWidth="1"/>
    <col min="12037" max="12038" width="14.140625" style="10" customWidth="1"/>
    <col min="12039" max="12039" width="13" style="10" customWidth="1"/>
    <col min="12040" max="12040" width="8.85546875" style="10" customWidth="1"/>
    <col min="12041" max="12041" width="11.5703125" style="10" customWidth="1"/>
    <col min="12042" max="12287" width="8.85546875" style="10" customWidth="1"/>
    <col min="12288" max="12288" width="37.140625" style="10"/>
    <col min="12289" max="12289" width="37.140625" style="10" customWidth="1"/>
    <col min="12290" max="12290" width="12.85546875" style="10" customWidth="1"/>
    <col min="12291" max="12291" width="12.5703125" style="10" customWidth="1"/>
    <col min="12292" max="12292" width="13" style="10" customWidth="1"/>
    <col min="12293" max="12294" width="14.140625" style="10" customWidth="1"/>
    <col min="12295" max="12295" width="13" style="10" customWidth="1"/>
    <col min="12296" max="12296" width="8.85546875" style="10" customWidth="1"/>
    <col min="12297" max="12297" width="11.5703125" style="10" customWidth="1"/>
    <col min="12298" max="12543" width="8.85546875" style="10" customWidth="1"/>
    <col min="12544" max="12544" width="37.140625" style="10"/>
    <col min="12545" max="12545" width="37.140625" style="10" customWidth="1"/>
    <col min="12546" max="12546" width="12.85546875" style="10" customWidth="1"/>
    <col min="12547" max="12547" width="12.5703125" style="10" customWidth="1"/>
    <col min="12548" max="12548" width="13" style="10" customWidth="1"/>
    <col min="12549" max="12550" width="14.140625" style="10" customWidth="1"/>
    <col min="12551" max="12551" width="13" style="10" customWidth="1"/>
    <col min="12552" max="12552" width="8.85546875" style="10" customWidth="1"/>
    <col min="12553" max="12553" width="11.5703125" style="10" customWidth="1"/>
    <col min="12554" max="12799" width="8.85546875" style="10" customWidth="1"/>
    <col min="12800" max="12800" width="37.140625" style="10"/>
    <col min="12801" max="12801" width="37.140625" style="10" customWidth="1"/>
    <col min="12802" max="12802" width="12.85546875" style="10" customWidth="1"/>
    <col min="12803" max="12803" width="12.5703125" style="10" customWidth="1"/>
    <col min="12804" max="12804" width="13" style="10" customWidth="1"/>
    <col min="12805" max="12806" width="14.140625" style="10" customWidth="1"/>
    <col min="12807" max="12807" width="13" style="10" customWidth="1"/>
    <col min="12808" max="12808" width="8.85546875" style="10" customWidth="1"/>
    <col min="12809" max="12809" width="11.5703125" style="10" customWidth="1"/>
    <col min="12810" max="13055" width="8.85546875" style="10" customWidth="1"/>
    <col min="13056" max="13056" width="37.140625" style="10"/>
    <col min="13057" max="13057" width="37.140625" style="10" customWidth="1"/>
    <col min="13058" max="13058" width="12.85546875" style="10" customWidth="1"/>
    <col min="13059" max="13059" width="12.5703125" style="10" customWidth="1"/>
    <col min="13060" max="13060" width="13" style="10" customWidth="1"/>
    <col min="13061" max="13062" width="14.140625" style="10" customWidth="1"/>
    <col min="13063" max="13063" width="13" style="10" customWidth="1"/>
    <col min="13064" max="13064" width="8.85546875" style="10" customWidth="1"/>
    <col min="13065" max="13065" width="11.5703125" style="10" customWidth="1"/>
    <col min="13066" max="13311" width="8.85546875" style="10" customWidth="1"/>
    <col min="13312" max="13312" width="37.140625" style="10"/>
    <col min="13313" max="13313" width="37.140625" style="10" customWidth="1"/>
    <col min="13314" max="13314" width="12.85546875" style="10" customWidth="1"/>
    <col min="13315" max="13315" width="12.5703125" style="10" customWidth="1"/>
    <col min="13316" max="13316" width="13" style="10" customWidth="1"/>
    <col min="13317" max="13318" width="14.140625" style="10" customWidth="1"/>
    <col min="13319" max="13319" width="13" style="10" customWidth="1"/>
    <col min="13320" max="13320" width="8.85546875" style="10" customWidth="1"/>
    <col min="13321" max="13321" width="11.5703125" style="10" customWidth="1"/>
    <col min="13322" max="13567" width="8.85546875" style="10" customWidth="1"/>
    <col min="13568" max="13568" width="37.140625" style="10"/>
    <col min="13569" max="13569" width="37.140625" style="10" customWidth="1"/>
    <col min="13570" max="13570" width="12.85546875" style="10" customWidth="1"/>
    <col min="13571" max="13571" width="12.5703125" style="10" customWidth="1"/>
    <col min="13572" max="13572" width="13" style="10" customWidth="1"/>
    <col min="13573" max="13574" width="14.140625" style="10" customWidth="1"/>
    <col min="13575" max="13575" width="13" style="10" customWidth="1"/>
    <col min="13576" max="13576" width="8.85546875" style="10" customWidth="1"/>
    <col min="13577" max="13577" width="11.5703125" style="10" customWidth="1"/>
    <col min="13578" max="13823" width="8.85546875" style="10" customWidth="1"/>
    <col min="13824" max="13824" width="37.140625" style="10"/>
    <col min="13825" max="13825" width="37.140625" style="10" customWidth="1"/>
    <col min="13826" max="13826" width="12.85546875" style="10" customWidth="1"/>
    <col min="13827" max="13827" width="12.5703125" style="10" customWidth="1"/>
    <col min="13828" max="13828" width="13" style="10" customWidth="1"/>
    <col min="13829" max="13830" width="14.140625" style="10" customWidth="1"/>
    <col min="13831" max="13831" width="13" style="10" customWidth="1"/>
    <col min="13832" max="13832" width="8.85546875" style="10" customWidth="1"/>
    <col min="13833" max="13833" width="11.5703125" style="10" customWidth="1"/>
    <col min="13834" max="14079" width="8.85546875" style="10" customWidth="1"/>
    <col min="14080" max="14080" width="37.140625" style="10"/>
    <col min="14081" max="14081" width="37.140625" style="10" customWidth="1"/>
    <col min="14082" max="14082" width="12.85546875" style="10" customWidth="1"/>
    <col min="14083" max="14083" width="12.5703125" style="10" customWidth="1"/>
    <col min="14084" max="14084" width="13" style="10" customWidth="1"/>
    <col min="14085" max="14086" width="14.140625" style="10" customWidth="1"/>
    <col min="14087" max="14087" width="13" style="10" customWidth="1"/>
    <col min="14088" max="14088" width="8.85546875" style="10" customWidth="1"/>
    <col min="14089" max="14089" width="11.5703125" style="10" customWidth="1"/>
    <col min="14090" max="14335" width="8.85546875" style="10" customWidth="1"/>
    <col min="14336" max="14336" width="37.140625" style="10"/>
    <col min="14337" max="14337" width="37.140625" style="10" customWidth="1"/>
    <col min="14338" max="14338" width="12.85546875" style="10" customWidth="1"/>
    <col min="14339" max="14339" width="12.5703125" style="10" customWidth="1"/>
    <col min="14340" max="14340" width="13" style="10" customWidth="1"/>
    <col min="14341" max="14342" width="14.140625" style="10" customWidth="1"/>
    <col min="14343" max="14343" width="13" style="10" customWidth="1"/>
    <col min="14344" max="14344" width="8.85546875" style="10" customWidth="1"/>
    <col min="14345" max="14345" width="11.5703125" style="10" customWidth="1"/>
    <col min="14346" max="14591" width="8.85546875" style="10" customWidth="1"/>
    <col min="14592" max="14592" width="37.140625" style="10"/>
    <col min="14593" max="14593" width="37.140625" style="10" customWidth="1"/>
    <col min="14594" max="14594" width="12.85546875" style="10" customWidth="1"/>
    <col min="14595" max="14595" width="12.5703125" style="10" customWidth="1"/>
    <col min="14596" max="14596" width="13" style="10" customWidth="1"/>
    <col min="14597" max="14598" width="14.140625" style="10" customWidth="1"/>
    <col min="14599" max="14599" width="13" style="10" customWidth="1"/>
    <col min="14600" max="14600" width="8.85546875" style="10" customWidth="1"/>
    <col min="14601" max="14601" width="11.5703125" style="10" customWidth="1"/>
    <col min="14602" max="14847" width="8.85546875" style="10" customWidth="1"/>
    <col min="14848" max="14848" width="37.140625" style="10"/>
    <col min="14849" max="14849" width="37.140625" style="10" customWidth="1"/>
    <col min="14850" max="14850" width="12.85546875" style="10" customWidth="1"/>
    <col min="14851" max="14851" width="12.5703125" style="10" customWidth="1"/>
    <col min="14852" max="14852" width="13" style="10" customWidth="1"/>
    <col min="14853" max="14854" width="14.140625" style="10" customWidth="1"/>
    <col min="14855" max="14855" width="13" style="10" customWidth="1"/>
    <col min="14856" max="14856" width="8.85546875" style="10" customWidth="1"/>
    <col min="14857" max="14857" width="11.5703125" style="10" customWidth="1"/>
    <col min="14858" max="15103" width="8.85546875" style="10" customWidth="1"/>
    <col min="15104" max="15104" width="37.140625" style="10"/>
    <col min="15105" max="15105" width="37.140625" style="10" customWidth="1"/>
    <col min="15106" max="15106" width="12.85546875" style="10" customWidth="1"/>
    <col min="15107" max="15107" width="12.5703125" style="10" customWidth="1"/>
    <col min="15108" max="15108" width="13" style="10" customWidth="1"/>
    <col min="15109" max="15110" width="14.140625" style="10" customWidth="1"/>
    <col min="15111" max="15111" width="13" style="10" customWidth="1"/>
    <col min="15112" max="15112" width="8.85546875" style="10" customWidth="1"/>
    <col min="15113" max="15113" width="11.5703125" style="10" customWidth="1"/>
    <col min="15114" max="15359" width="8.85546875" style="10" customWidth="1"/>
    <col min="15360" max="15360" width="37.140625" style="10"/>
    <col min="15361" max="15361" width="37.140625" style="10" customWidth="1"/>
    <col min="15362" max="15362" width="12.85546875" style="10" customWidth="1"/>
    <col min="15363" max="15363" width="12.5703125" style="10" customWidth="1"/>
    <col min="15364" max="15364" width="13" style="10" customWidth="1"/>
    <col min="15365" max="15366" width="14.140625" style="10" customWidth="1"/>
    <col min="15367" max="15367" width="13" style="10" customWidth="1"/>
    <col min="15368" max="15368" width="8.85546875" style="10" customWidth="1"/>
    <col min="15369" max="15369" width="11.5703125" style="10" customWidth="1"/>
    <col min="15370" max="15615" width="8.85546875" style="10" customWidth="1"/>
    <col min="15616" max="15616" width="37.140625" style="10"/>
    <col min="15617" max="15617" width="37.140625" style="10" customWidth="1"/>
    <col min="15618" max="15618" width="12.85546875" style="10" customWidth="1"/>
    <col min="15619" max="15619" width="12.5703125" style="10" customWidth="1"/>
    <col min="15620" max="15620" width="13" style="10" customWidth="1"/>
    <col min="15621" max="15622" width="14.140625" style="10" customWidth="1"/>
    <col min="15623" max="15623" width="13" style="10" customWidth="1"/>
    <col min="15624" max="15624" width="8.85546875" style="10" customWidth="1"/>
    <col min="15625" max="15625" width="11.5703125" style="10" customWidth="1"/>
    <col min="15626" max="15871" width="8.85546875" style="10" customWidth="1"/>
    <col min="15872" max="15872" width="37.140625" style="10"/>
    <col min="15873" max="15873" width="37.140625" style="10" customWidth="1"/>
    <col min="15874" max="15874" width="12.85546875" style="10" customWidth="1"/>
    <col min="15875" max="15875" width="12.5703125" style="10" customWidth="1"/>
    <col min="15876" max="15876" width="13" style="10" customWidth="1"/>
    <col min="15877" max="15878" width="14.140625" style="10" customWidth="1"/>
    <col min="15879" max="15879" width="13" style="10" customWidth="1"/>
    <col min="15880" max="15880" width="8.85546875" style="10" customWidth="1"/>
    <col min="15881" max="15881" width="11.5703125" style="10" customWidth="1"/>
    <col min="15882" max="16127" width="8.85546875" style="10" customWidth="1"/>
    <col min="16128" max="16128" width="37.140625" style="10"/>
    <col min="16129" max="16129" width="37.140625" style="10" customWidth="1"/>
    <col min="16130" max="16130" width="12.85546875" style="10" customWidth="1"/>
    <col min="16131" max="16131" width="12.5703125" style="10" customWidth="1"/>
    <col min="16132" max="16132" width="13" style="10" customWidth="1"/>
    <col min="16133" max="16134" width="14.140625" style="10" customWidth="1"/>
    <col min="16135" max="16135" width="13" style="10" customWidth="1"/>
    <col min="16136" max="16136" width="8.85546875" style="10" customWidth="1"/>
    <col min="16137" max="16137" width="11.5703125" style="10" customWidth="1"/>
    <col min="16138" max="16383" width="8.85546875" style="10" customWidth="1"/>
    <col min="16384" max="16384" width="37.140625" style="10"/>
  </cols>
  <sheetData>
    <row r="1" spans="1:13" s="2" customFormat="1" ht="20.25">
      <c r="A1" s="421" t="s">
        <v>418</v>
      </c>
      <c r="B1" s="421"/>
      <c r="C1" s="421"/>
      <c r="D1" s="421"/>
      <c r="E1" s="421"/>
      <c r="F1" s="421"/>
      <c r="G1" s="421"/>
    </row>
    <row r="2" spans="1:13" s="2" customFormat="1" ht="20.25">
      <c r="A2" s="420" t="s">
        <v>39</v>
      </c>
      <c r="B2" s="420"/>
      <c r="C2" s="420"/>
      <c r="D2" s="420"/>
      <c r="E2" s="420"/>
      <c r="F2" s="420"/>
      <c r="G2" s="420"/>
    </row>
    <row r="3" spans="1:13" s="4" customFormat="1" ht="15.75">
      <c r="A3" s="3"/>
      <c r="B3" s="3"/>
      <c r="C3" s="3"/>
      <c r="D3" s="3"/>
      <c r="E3" s="3"/>
      <c r="F3" s="3"/>
      <c r="G3" s="330" t="s">
        <v>419</v>
      </c>
    </row>
    <row r="4" spans="1:13" s="4" customFormat="1" ht="51.75" customHeight="1">
      <c r="A4" s="74"/>
      <c r="B4" s="79" t="str">
        <f>'[10]4'!B4</f>
        <v>Січень -серпень       2021 р.</v>
      </c>
      <c r="C4" s="79" t="str">
        <f>'[10]4'!C4</f>
        <v>Січень-серпень           2022 р.</v>
      </c>
      <c r="D4" s="35" t="s">
        <v>37</v>
      </c>
      <c r="E4" s="79" t="str">
        <f>'[10]4'!E4</f>
        <v>Станом на 01.09.2021 р.</v>
      </c>
      <c r="F4" s="79" t="str">
        <f>'[10]4'!F4</f>
        <v>Станом на 01.09.2022 р.</v>
      </c>
      <c r="G4" s="35" t="s">
        <v>37</v>
      </c>
    </row>
    <row r="5" spans="1:13" s="5" customFormat="1" ht="28.15" customHeight="1">
      <c r="A5" s="15" t="s">
        <v>8</v>
      </c>
      <c r="B5" s="332">
        <v>4697</v>
      </c>
      <c r="C5" s="332">
        <v>2043</v>
      </c>
      <c r="D5" s="338">
        <v>43.5</v>
      </c>
      <c r="E5" s="332">
        <v>1186</v>
      </c>
      <c r="F5" s="332">
        <v>239</v>
      </c>
      <c r="G5" s="338">
        <v>20.2</v>
      </c>
    </row>
    <row r="6" spans="1:13" ht="18.600000000000001" customHeight="1">
      <c r="A6" s="6" t="s">
        <v>40</v>
      </c>
      <c r="B6" s="7">
        <v>863</v>
      </c>
      <c r="C6" s="8">
        <v>382</v>
      </c>
      <c r="D6" s="338">
        <v>44.3</v>
      </c>
      <c r="E6" s="7">
        <v>170</v>
      </c>
      <c r="F6" s="8">
        <v>21</v>
      </c>
      <c r="G6" s="338">
        <v>12.4</v>
      </c>
      <c r="H6" s="16"/>
      <c r="I6" s="16"/>
      <c r="J6" s="16"/>
      <c r="K6" s="16"/>
      <c r="L6" s="16"/>
      <c r="M6" s="16"/>
    </row>
    <row r="7" spans="1:13" ht="18.600000000000001" customHeight="1">
      <c r="A7" s="6" t="s">
        <v>41</v>
      </c>
      <c r="B7" s="7">
        <v>69</v>
      </c>
      <c r="C7" s="8">
        <v>39</v>
      </c>
      <c r="D7" s="338">
        <v>56.5</v>
      </c>
      <c r="E7" s="7">
        <v>15</v>
      </c>
      <c r="F7" s="8">
        <v>2</v>
      </c>
      <c r="G7" s="338">
        <v>13.3</v>
      </c>
      <c r="H7" s="16"/>
      <c r="I7" s="16"/>
      <c r="J7" s="16"/>
      <c r="K7" s="16"/>
      <c r="L7" s="16"/>
      <c r="M7" s="16"/>
    </row>
    <row r="8" spans="1:13" s="13" customFormat="1" ht="18.600000000000001" customHeight="1">
      <c r="A8" s="6" t="s">
        <v>42</v>
      </c>
      <c r="B8" s="7">
        <v>1</v>
      </c>
      <c r="C8" s="8">
        <v>1</v>
      </c>
      <c r="D8" s="338">
        <v>100</v>
      </c>
      <c r="E8" s="7">
        <v>0</v>
      </c>
      <c r="F8" s="8">
        <v>0</v>
      </c>
      <c r="G8" s="340" t="s">
        <v>73</v>
      </c>
      <c r="H8" s="10"/>
      <c r="I8" s="11"/>
    </row>
    <row r="9" spans="1:13" ht="18.600000000000001" customHeight="1">
      <c r="A9" s="6" t="s">
        <v>43</v>
      </c>
      <c r="B9" s="7">
        <v>124</v>
      </c>
      <c r="C9" s="8">
        <v>73</v>
      </c>
      <c r="D9" s="338">
        <v>58.9</v>
      </c>
      <c r="E9" s="7">
        <v>38</v>
      </c>
      <c r="F9" s="8">
        <v>2</v>
      </c>
      <c r="G9" s="338">
        <v>5.3</v>
      </c>
      <c r="I9" s="11"/>
      <c r="K9" s="237"/>
    </row>
    <row r="10" spans="1:13" ht="18.600000000000001" customHeight="1">
      <c r="A10" s="6" t="s">
        <v>44</v>
      </c>
      <c r="B10" s="7">
        <v>107</v>
      </c>
      <c r="C10" s="8">
        <v>151</v>
      </c>
      <c r="D10" s="338">
        <v>141.1</v>
      </c>
      <c r="E10" s="7">
        <v>18</v>
      </c>
      <c r="F10" s="8">
        <v>65</v>
      </c>
      <c r="G10" s="338" t="s">
        <v>422</v>
      </c>
      <c r="I10" s="11"/>
    </row>
    <row r="11" spans="1:13" ht="31.5">
      <c r="A11" s="6" t="s">
        <v>45</v>
      </c>
      <c r="B11" s="7">
        <v>15</v>
      </c>
      <c r="C11" s="8">
        <v>9</v>
      </c>
      <c r="D11" s="338">
        <v>60</v>
      </c>
      <c r="E11" s="7">
        <v>4</v>
      </c>
      <c r="F11" s="8">
        <v>0</v>
      </c>
      <c r="G11" s="338">
        <v>0</v>
      </c>
      <c r="I11" s="11"/>
    </row>
    <row r="12" spans="1:13" ht="78.75">
      <c r="A12" s="6" t="s">
        <v>46</v>
      </c>
      <c r="B12" s="7">
        <v>99</v>
      </c>
      <c r="C12" s="8">
        <v>30</v>
      </c>
      <c r="D12" s="338">
        <v>30.3</v>
      </c>
      <c r="E12" s="7">
        <v>42</v>
      </c>
      <c r="F12" s="8">
        <v>1</v>
      </c>
      <c r="G12" s="338">
        <v>2.4</v>
      </c>
      <c r="I12" s="11"/>
    </row>
    <row r="13" spans="1:13" ht="31.5">
      <c r="A13" s="6" t="s">
        <v>423</v>
      </c>
      <c r="B13" s="7">
        <v>36</v>
      </c>
      <c r="C13" s="8">
        <v>21</v>
      </c>
      <c r="D13" s="338">
        <v>58.3</v>
      </c>
      <c r="E13" s="7">
        <v>13</v>
      </c>
      <c r="F13" s="8">
        <v>0</v>
      </c>
      <c r="G13" s="338">
        <v>0</v>
      </c>
      <c r="I13" s="11"/>
    </row>
    <row r="14" spans="1:13" ht="31.5">
      <c r="A14" s="6" t="s">
        <v>47</v>
      </c>
      <c r="B14" s="7">
        <v>810</v>
      </c>
      <c r="C14" s="8">
        <v>126</v>
      </c>
      <c r="D14" s="338">
        <v>15.6</v>
      </c>
      <c r="E14" s="7">
        <v>176</v>
      </c>
      <c r="F14" s="8">
        <v>4</v>
      </c>
      <c r="G14" s="338">
        <v>2.2999999999999998</v>
      </c>
      <c r="I14" s="11"/>
    </row>
    <row r="15" spans="1:13" ht="31.5">
      <c r="A15" s="6" t="s">
        <v>48</v>
      </c>
      <c r="B15" s="7">
        <v>3</v>
      </c>
      <c r="C15" s="8">
        <v>0</v>
      </c>
      <c r="D15" s="338">
        <v>0</v>
      </c>
      <c r="E15" s="7">
        <v>0</v>
      </c>
      <c r="F15" s="8">
        <v>0</v>
      </c>
      <c r="G15" s="340" t="s">
        <v>73</v>
      </c>
      <c r="I15" s="11"/>
    </row>
    <row r="16" spans="1:13" ht="31.5">
      <c r="A16" s="6" t="s">
        <v>49</v>
      </c>
      <c r="B16" s="7">
        <v>51</v>
      </c>
      <c r="C16" s="8">
        <v>27</v>
      </c>
      <c r="D16" s="338">
        <v>52.9</v>
      </c>
      <c r="E16" s="7">
        <v>10</v>
      </c>
      <c r="F16" s="8">
        <v>4</v>
      </c>
      <c r="G16" s="338">
        <v>40</v>
      </c>
      <c r="I16" s="11"/>
    </row>
    <row r="17" spans="1:9" ht="47.25">
      <c r="A17" s="6" t="s">
        <v>50</v>
      </c>
      <c r="B17" s="7">
        <v>77</v>
      </c>
      <c r="C17" s="8">
        <v>41</v>
      </c>
      <c r="D17" s="338">
        <v>53.2</v>
      </c>
      <c r="E17" s="7">
        <v>9</v>
      </c>
      <c r="F17" s="8">
        <v>2</v>
      </c>
      <c r="G17" s="338">
        <v>22.2</v>
      </c>
      <c r="I17" s="11"/>
    </row>
    <row r="18" spans="1:9" ht="31.5">
      <c r="A18" s="6" t="s">
        <v>51</v>
      </c>
      <c r="B18" s="7">
        <v>133</v>
      </c>
      <c r="C18" s="8">
        <v>63</v>
      </c>
      <c r="D18" s="338">
        <v>47.4</v>
      </c>
      <c r="E18" s="7">
        <v>60</v>
      </c>
      <c r="F18" s="8">
        <v>4</v>
      </c>
      <c r="G18" s="338">
        <v>6.7</v>
      </c>
      <c r="I18" s="11"/>
    </row>
    <row r="19" spans="1:9" ht="31.5">
      <c r="A19" s="6" t="s">
        <v>52</v>
      </c>
      <c r="B19" s="7">
        <v>265</v>
      </c>
      <c r="C19" s="8">
        <v>91</v>
      </c>
      <c r="D19" s="338">
        <v>34.299999999999997</v>
      </c>
      <c r="E19" s="7">
        <v>43</v>
      </c>
      <c r="F19" s="8">
        <v>5</v>
      </c>
      <c r="G19" s="338">
        <v>11.6</v>
      </c>
      <c r="I19" s="11"/>
    </row>
    <row r="20" spans="1:9" ht="18.600000000000001" customHeight="1">
      <c r="A20" s="6" t="s">
        <v>53</v>
      </c>
      <c r="B20" s="7">
        <v>25</v>
      </c>
      <c r="C20" s="8">
        <v>15</v>
      </c>
      <c r="D20" s="338">
        <v>60</v>
      </c>
      <c r="E20" s="7">
        <v>5</v>
      </c>
      <c r="F20" s="8">
        <v>0</v>
      </c>
      <c r="G20" s="338">
        <v>0</v>
      </c>
      <c r="I20" s="11"/>
    </row>
    <row r="21" spans="1:9" ht="31.5">
      <c r="A21" s="6" t="s">
        <v>54</v>
      </c>
      <c r="B21" s="7">
        <v>258</v>
      </c>
      <c r="C21" s="8">
        <v>115</v>
      </c>
      <c r="D21" s="338">
        <v>44.6</v>
      </c>
      <c r="E21" s="7">
        <v>83</v>
      </c>
      <c r="F21" s="8">
        <v>27</v>
      </c>
      <c r="G21" s="338">
        <v>32.5</v>
      </c>
      <c r="I21" s="11"/>
    </row>
    <row r="22" spans="1:9" ht="31.5">
      <c r="A22" s="6" t="s">
        <v>55</v>
      </c>
      <c r="B22" s="7">
        <v>252</v>
      </c>
      <c r="C22" s="8">
        <v>114</v>
      </c>
      <c r="D22" s="338">
        <v>45.2</v>
      </c>
      <c r="E22" s="7">
        <v>64</v>
      </c>
      <c r="F22" s="8">
        <v>27</v>
      </c>
      <c r="G22" s="338">
        <v>42.2</v>
      </c>
      <c r="I22" s="14"/>
    </row>
    <row r="23" spans="1:9" ht="31.5">
      <c r="A23" s="6" t="s">
        <v>56</v>
      </c>
      <c r="B23" s="7">
        <v>150</v>
      </c>
      <c r="C23" s="8">
        <v>55</v>
      </c>
      <c r="D23" s="338">
        <v>36.700000000000003</v>
      </c>
      <c r="E23" s="7">
        <v>66</v>
      </c>
      <c r="F23" s="8">
        <v>2</v>
      </c>
      <c r="G23" s="338">
        <v>3</v>
      </c>
      <c r="I23" s="14"/>
    </row>
    <row r="24" spans="1:9" ht="31.5">
      <c r="A24" s="6" t="s">
        <v>57</v>
      </c>
      <c r="B24" s="7">
        <v>151</v>
      </c>
      <c r="C24" s="8">
        <v>111</v>
      </c>
      <c r="D24" s="338">
        <v>73.5</v>
      </c>
      <c r="E24" s="7">
        <v>44</v>
      </c>
      <c r="F24" s="8">
        <v>15</v>
      </c>
      <c r="G24" s="338">
        <v>34.1</v>
      </c>
      <c r="I24" s="14"/>
    </row>
    <row r="25" spans="1:9" ht="31.5">
      <c r="A25" s="6" t="s">
        <v>58</v>
      </c>
      <c r="B25" s="7">
        <v>17</v>
      </c>
      <c r="C25" s="8">
        <v>15</v>
      </c>
      <c r="D25" s="338">
        <v>88.2</v>
      </c>
      <c r="E25" s="7">
        <v>0</v>
      </c>
      <c r="F25" s="8">
        <v>0</v>
      </c>
      <c r="G25" s="340" t="s">
        <v>73</v>
      </c>
    </row>
    <row r="26" spans="1:9" ht="31.5">
      <c r="A26" s="6" t="s">
        <v>59</v>
      </c>
      <c r="B26" s="7">
        <v>314</v>
      </c>
      <c r="C26" s="8">
        <v>214</v>
      </c>
      <c r="D26" s="338">
        <v>68.2</v>
      </c>
      <c r="E26" s="7">
        <v>104</v>
      </c>
      <c r="F26" s="8">
        <v>16</v>
      </c>
      <c r="G26" s="338">
        <v>15.4</v>
      </c>
    </row>
    <row r="27" spans="1:9" ht="18.600000000000001" customHeight="1">
      <c r="A27" s="6" t="s">
        <v>60</v>
      </c>
      <c r="B27" s="7">
        <v>114</v>
      </c>
      <c r="C27" s="8">
        <v>45</v>
      </c>
      <c r="D27" s="338">
        <v>39.5</v>
      </c>
      <c r="E27" s="7">
        <v>17</v>
      </c>
      <c r="F27" s="8">
        <v>0</v>
      </c>
      <c r="G27" s="338">
        <v>0</v>
      </c>
    </row>
    <row r="28" spans="1:9" ht="18.600000000000001" customHeight="1">
      <c r="A28" s="6" t="s">
        <v>61</v>
      </c>
      <c r="B28" s="7">
        <v>44</v>
      </c>
      <c r="C28" s="8">
        <v>18</v>
      </c>
      <c r="D28" s="338">
        <v>40.9</v>
      </c>
      <c r="E28" s="7">
        <v>3</v>
      </c>
      <c r="F28" s="8">
        <v>3</v>
      </c>
      <c r="G28" s="338">
        <v>100</v>
      </c>
    </row>
    <row r="29" spans="1:9" ht="31.5">
      <c r="A29" s="6" t="s">
        <v>62</v>
      </c>
      <c r="B29" s="7">
        <v>719</v>
      </c>
      <c r="C29" s="8">
        <v>287</v>
      </c>
      <c r="D29" s="338">
        <v>39.9</v>
      </c>
      <c r="E29" s="7">
        <v>202</v>
      </c>
      <c r="F29" s="8">
        <v>39</v>
      </c>
      <c r="G29" s="338">
        <v>19.3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L20"/>
  <sheetViews>
    <sheetView zoomScale="75" zoomScaleNormal="75" workbookViewId="0">
      <selection sqref="A1:G1"/>
    </sheetView>
  </sheetViews>
  <sheetFormatPr defaultColWidth="8.85546875" defaultRowHeight="12.75"/>
  <cols>
    <col min="1" max="1" width="55" style="10" customWidth="1"/>
    <col min="2" max="3" width="15.7109375" style="10" customWidth="1"/>
    <col min="4" max="4" width="14" style="10" customWidth="1"/>
    <col min="5" max="6" width="15.7109375" style="10" customWidth="1"/>
    <col min="7" max="7" width="14.5703125" style="10" customWidth="1"/>
    <col min="8" max="256" width="8.85546875" style="10"/>
    <col min="257" max="257" width="55" style="10" customWidth="1"/>
    <col min="258" max="259" width="15.7109375" style="10" customWidth="1"/>
    <col min="260" max="260" width="14" style="10" customWidth="1"/>
    <col min="261" max="262" width="15.7109375" style="10" customWidth="1"/>
    <col min="263" max="263" width="14.5703125" style="10" customWidth="1"/>
    <col min="264" max="512" width="8.85546875" style="10"/>
    <col min="513" max="513" width="55" style="10" customWidth="1"/>
    <col min="514" max="515" width="15.7109375" style="10" customWidth="1"/>
    <col min="516" max="516" width="14" style="10" customWidth="1"/>
    <col min="517" max="518" width="15.7109375" style="10" customWidth="1"/>
    <col min="519" max="519" width="14.5703125" style="10" customWidth="1"/>
    <col min="520" max="768" width="8.85546875" style="10"/>
    <col min="769" max="769" width="55" style="10" customWidth="1"/>
    <col min="770" max="771" width="15.7109375" style="10" customWidth="1"/>
    <col min="772" max="772" width="14" style="10" customWidth="1"/>
    <col min="773" max="774" width="15.7109375" style="10" customWidth="1"/>
    <col min="775" max="775" width="14.5703125" style="10" customWidth="1"/>
    <col min="776" max="1024" width="8.85546875" style="10"/>
    <col min="1025" max="1025" width="55" style="10" customWidth="1"/>
    <col min="1026" max="1027" width="15.7109375" style="10" customWidth="1"/>
    <col min="1028" max="1028" width="14" style="10" customWidth="1"/>
    <col min="1029" max="1030" width="15.7109375" style="10" customWidth="1"/>
    <col min="1031" max="1031" width="14.5703125" style="10" customWidth="1"/>
    <col min="1032" max="1280" width="8.85546875" style="10"/>
    <col min="1281" max="1281" width="55" style="10" customWidth="1"/>
    <col min="1282" max="1283" width="15.7109375" style="10" customWidth="1"/>
    <col min="1284" max="1284" width="14" style="10" customWidth="1"/>
    <col min="1285" max="1286" width="15.7109375" style="10" customWidth="1"/>
    <col min="1287" max="1287" width="14.5703125" style="10" customWidth="1"/>
    <col min="1288" max="1536" width="8.85546875" style="10"/>
    <col min="1537" max="1537" width="55" style="10" customWidth="1"/>
    <col min="1538" max="1539" width="15.7109375" style="10" customWidth="1"/>
    <col min="1540" max="1540" width="14" style="10" customWidth="1"/>
    <col min="1541" max="1542" width="15.7109375" style="10" customWidth="1"/>
    <col min="1543" max="1543" width="14.5703125" style="10" customWidth="1"/>
    <col min="1544" max="1792" width="8.85546875" style="10"/>
    <col min="1793" max="1793" width="55" style="10" customWidth="1"/>
    <col min="1794" max="1795" width="15.7109375" style="10" customWidth="1"/>
    <col min="1796" max="1796" width="14" style="10" customWidth="1"/>
    <col min="1797" max="1798" width="15.7109375" style="10" customWidth="1"/>
    <col min="1799" max="1799" width="14.5703125" style="10" customWidth="1"/>
    <col min="1800" max="2048" width="8.85546875" style="10"/>
    <col min="2049" max="2049" width="55" style="10" customWidth="1"/>
    <col min="2050" max="2051" width="15.7109375" style="10" customWidth="1"/>
    <col min="2052" max="2052" width="14" style="10" customWidth="1"/>
    <col min="2053" max="2054" width="15.7109375" style="10" customWidth="1"/>
    <col min="2055" max="2055" width="14.5703125" style="10" customWidth="1"/>
    <col min="2056" max="2304" width="8.85546875" style="10"/>
    <col min="2305" max="2305" width="55" style="10" customWidth="1"/>
    <col min="2306" max="2307" width="15.7109375" style="10" customWidth="1"/>
    <col min="2308" max="2308" width="14" style="10" customWidth="1"/>
    <col min="2309" max="2310" width="15.7109375" style="10" customWidth="1"/>
    <col min="2311" max="2311" width="14.5703125" style="10" customWidth="1"/>
    <col min="2312" max="2560" width="8.85546875" style="10"/>
    <col min="2561" max="2561" width="55" style="10" customWidth="1"/>
    <col min="2562" max="2563" width="15.7109375" style="10" customWidth="1"/>
    <col min="2564" max="2564" width="14" style="10" customWidth="1"/>
    <col min="2565" max="2566" width="15.7109375" style="10" customWidth="1"/>
    <col min="2567" max="2567" width="14.5703125" style="10" customWidth="1"/>
    <col min="2568" max="2816" width="8.85546875" style="10"/>
    <col min="2817" max="2817" width="55" style="10" customWidth="1"/>
    <col min="2818" max="2819" width="15.7109375" style="10" customWidth="1"/>
    <col min="2820" max="2820" width="14" style="10" customWidth="1"/>
    <col min="2821" max="2822" width="15.7109375" style="10" customWidth="1"/>
    <col min="2823" max="2823" width="14.5703125" style="10" customWidth="1"/>
    <col min="2824" max="3072" width="8.85546875" style="10"/>
    <col min="3073" max="3073" width="55" style="10" customWidth="1"/>
    <col min="3074" max="3075" width="15.7109375" style="10" customWidth="1"/>
    <col min="3076" max="3076" width="14" style="10" customWidth="1"/>
    <col min="3077" max="3078" width="15.7109375" style="10" customWidth="1"/>
    <col min="3079" max="3079" width="14.5703125" style="10" customWidth="1"/>
    <col min="3080" max="3328" width="8.85546875" style="10"/>
    <col min="3329" max="3329" width="55" style="10" customWidth="1"/>
    <col min="3330" max="3331" width="15.7109375" style="10" customWidth="1"/>
    <col min="3332" max="3332" width="14" style="10" customWidth="1"/>
    <col min="3333" max="3334" width="15.7109375" style="10" customWidth="1"/>
    <col min="3335" max="3335" width="14.5703125" style="10" customWidth="1"/>
    <col min="3336" max="3584" width="8.85546875" style="10"/>
    <col min="3585" max="3585" width="55" style="10" customWidth="1"/>
    <col min="3586" max="3587" width="15.7109375" style="10" customWidth="1"/>
    <col min="3588" max="3588" width="14" style="10" customWidth="1"/>
    <col min="3589" max="3590" width="15.7109375" style="10" customWidth="1"/>
    <col min="3591" max="3591" width="14.5703125" style="10" customWidth="1"/>
    <col min="3592" max="3840" width="8.85546875" style="10"/>
    <col min="3841" max="3841" width="55" style="10" customWidth="1"/>
    <col min="3842" max="3843" width="15.7109375" style="10" customWidth="1"/>
    <col min="3844" max="3844" width="14" style="10" customWidth="1"/>
    <col min="3845" max="3846" width="15.7109375" style="10" customWidth="1"/>
    <col min="3847" max="3847" width="14.5703125" style="10" customWidth="1"/>
    <col min="3848" max="4096" width="8.85546875" style="10"/>
    <col min="4097" max="4097" width="55" style="10" customWidth="1"/>
    <col min="4098" max="4099" width="15.7109375" style="10" customWidth="1"/>
    <col min="4100" max="4100" width="14" style="10" customWidth="1"/>
    <col min="4101" max="4102" width="15.7109375" style="10" customWidth="1"/>
    <col min="4103" max="4103" width="14.5703125" style="10" customWidth="1"/>
    <col min="4104" max="4352" width="8.85546875" style="10"/>
    <col min="4353" max="4353" width="55" style="10" customWidth="1"/>
    <col min="4354" max="4355" width="15.7109375" style="10" customWidth="1"/>
    <col min="4356" max="4356" width="14" style="10" customWidth="1"/>
    <col min="4357" max="4358" width="15.7109375" style="10" customWidth="1"/>
    <col min="4359" max="4359" width="14.5703125" style="10" customWidth="1"/>
    <col min="4360" max="4608" width="8.85546875" style="10"/>
    <col min="4609" max="4609" width="55" style="10" customWidth="1"/>
    <col min="4610" max="4611" width="15.7109375" style="10" customWidth="1"/>
    <col min="4612" max="4612" width="14" style="10" customWidth="1"/>
    <col min="4613" max="4614" width="15.7109375" style="10" customWidth="1"/>
    <col min="4615" max="4615" width="14.5703125" style="10" customWidth="1"/>
    <col min="4616" max="4864" width="8.85546875" style="10"/>
    <col min="4865" max="4865" width="55" style="10" customWidth="1"/>
    <col min="4866" max="4867" width="15.7109375" style="10" customWidth="1"/>
    <col min="4868" max="4868" width="14" style="10" customWidth="1"/>
    <col min="4869" max="4870" width="15.7109375" style="10" customWidth="1"/>
    <col min="4871" max="4871" width="14.5703125" style="10" customWidth="1"/>
    <col min="4872" max="5120" width="8.85546875" style="10"/>
    <col min="5121" max="5121" width="55" style="10" customWidth="1"/>
    <col min="5122" max="5123" width="15.7109375" style="10" customWidth="1"/>
    <col min="5124" max="5124" width="14" style="10" customWidth="1"/>
    <col min="5125" max="5126" width="15.7109375" style="10" customWidth="1"/>
    <col min="5127" max="5127" width="14.5703125" style="10" customWidth="1"/>
    <col min="5128" max="5376" width="8.85546875" style="10"/>
    <col min="5377" max="5377" width="55" style="10" customWidth="1"/>
    <col min="5378" max="5379" width="15.7109375" style="10" customWidth="1"/>
    <col min="5380" max="5380" width="14" style="10" customWidth="1"/>
    <col min="5381" max="5382" width="15.7109375" style="10" customWidth="1"/>
    <col min="5383" max="5383" width="14.5703125" style="10" customWidth="1"/>
    <col min="5384" max="5632" width="8.85546875" style="10"/>
    <col min="5633" max="5633" width="55" style="10" customWidth="1"/>
    <col min="5634" max="5635" width="15.7109375" style="10" customWidth="1"/>
    <col min="5636" max="5636" width="14" style="10" customWidth="1"/>
    <col min="5637" max="5638" width="15.7109375" style="10" customWidth="1"/>
    <col min="5639" max="5639" width="14.5703125" style="10" customWidth="1"/>
    <col min="5640" max="5888" width="8.85546875" style="10"/>
    <col min="5889" max="5889" width="55" style="10" customWidth="1"/>
    <col min="5890" max="5891" width="15.7109375" style="10" customWidth="1"/>
    <col min="5892" max="5892" width="14" style="10" customWidth="1"/>
    <col min="5893" max="5894" width="15.7109375" style="10" customWidth="1"/>
    <col min="5895" max="5895" width="14.5703125" style="10" customWidth="1"/>
    <col min="5896" max="6144" width="8.85546875" style="10"/>
    <col min="6145" max="6145" width="55" style="10" customWidth="1"/>
    <col min="6146" max="6147" width="15.7109375" style="10" customWidth="1"/>
    <col min="6148" max="6148" width="14" style="10" customWidth="1"/>
    <col min="6149" max="6150" width="15.7109375" style="10" customWidth="1"/>
    <col min="6151" max="6151" width="14.5703125" style="10" customWidth="1"/>
    <col min="6152" max="6400" width="8.85546875" style="10"/>
    <col min="6401" max="6401" width="55" style="10" customWidth="1"/>
    <col min="6402" max="6403" width="15.7109375" style="10" customWidth="1"/>
    <col min="6404" max="6404" width="14" style="10" customWidth="1"/>
    <col min="6405" max="6406" width="15.7109375" style="10" customWidth="1"/>
    <col min="6407" max="6407" width="14.5703125" style="10" customWidth="1"/>
    <col min="6408" max="6656" width="8.85546875" style="10"/>
    <col min="6657" max="6657" width="55" style="10" customWidth="1"/>
    <col min="6658" max="6659" width="15.7109375" style="10" customWidth="1"/>
    <col min="6660" max="6660" width="14" style="10" customWidth="1"/>
    <col min="6661" max="6662" width="15.7109375" style="10" customWidth="1"/>
    <col min="6663" max="6663" width="14.5703125" style="10" customWidth="1"/>
    <col min="6664" max="6912" width="8.85546875" style="10"/>
    <col min="6913" max="6913" width="55" style="10" customWidth="1"/>
    <col min="6914" max="6915" width="15.7109375" style="10" customWidth="1"/>
    <col min="6916" max="6916" width="14" style="10" customWidth="1"/>
    <col min="6917" max="6918" width="15.7109375" style="10" customWidth="1"/>
    <col min="6919" max="6919" width="14.5703125" style="10" customWidth="1"/>
    <col min="6920" max="7168" width="8.85546875" style="10"/>
    <col min="7169" max="7169" width="55" style="10" customWidth="1"/>
    <col min="7170" max="7171" width="15.7109375" style="10" customWidth="1"/>
    <col min="7172" max="7172" width="14" style="10" customWidth="1"/>
    <col min="7173" max="7174" width="15.7109375" style="10" customWidth="1"/>
    <col min="7175" max="7175" width="14.5703125" style="10" customWidth="1"/>
    <col min="7176" max="7424" width="8.85546875" style="10"/>
    <col min="7425" max="7425" width="55" style="10" customWidth="1"/>
    <col min="7426" max="7427" width="15.7109375" style="10" customWidth="1"/>
    <col min="7428" max="7428" width="14" style="10" customWidth="1"/>
    <col min="7429" max="7430" width="15.7109375" style="10" customWidth="1"/>
    <col min="7431" max="7431" width="14.5703125" style="10" customWidth="1"/>
    <col min="7432" max="7680" width="8.85546875" style="10"/>
    <col min="7681" max="7681" width="55" style="10" customWidth="1"/>
    <col min="7682" max="7683" width="15.7109375" style="10" customWidth="1"/>
    <col min="7684" max="7684" width="14" style="10" customWidth="1"/>
    <col min="7685" max="7686" width="15.7109375" style="10" customWidth="1"/>
    <col min="7687" max="7687" width="14.5703125" style="10" customWidth="1"/>
    <col min="7688" max="7936" width="8.85546875" style="10"/>
    <col min="7937" max="7937" width="55" style="10" customWidth="1"/>
    <col min="7938" max="7939" width="15.7109375" style="10" customWidth="1"/>
    <col min="7940" max="7940" width="14" style="10" customWidth="1"/>
    <col min="7941" max="7942" width="15.7109375" style="10" customWidth="1"/>
    <col min="7943" max="7943" width="14.5703125" style="10" customWidth="1"/>
    <col min="7944" max="8192" width="8.85546875" style="10"/>
    <col min="8193" max="8193" width="55" style="10" customWidth="1"/>
    <col min="8194" max="8195" width="15.7109375" style="10" customWidth="1"/>
    <col min="8196" max="8196" width="14" style="10" customWidth="1"/>
    <col min="8197" max="8198" width="15.7109375" style="10" customWidth="1"/>
    <col min="8199" max="8199" width="14.5703125" style="10" customWidth="1"/>
    <col min="8200" max="8448" width="8.85546875" style="10"/>
    <col min="8449" max="8449" width="55" style="10" customWidth="1"/>
    <col min="8450" max="8451" width="15.7109375" style="10" customWidth="1"/>
    <col min="8452" max="8452" width="14" style="10" customWidth="1"/>
    <col min="8453" max="8454" width="15.7109375" style="10" customWidth="1"/>
    <col min="8455" max="8455" width="14.5703125" style="10" customWidth="1"/>
    <col min="8456" max="8704" width="8.85546875" style="10"/>
    <col min="8705" max="8705" width="55" style="10" customWidth="1"/>
    <col min="8706" max="8707" width="15.7109375" style="10" customWidth="1"/>
    <col min="8708" max="8708" width="14" style="10" customWidth="1"/>
    <col min="8709" max="8710" width="15.7109375" style="10" customWidth="1"/>
    <col min="8711" max="8711" width="14.5703125" style="10" customWidth="1"/>
    <col min="8712" max="8960" width="8.85546875" style="10"/>
    <col min="8961" max="8961" width="55" style="10" customWidth="1"/>
    <col min="8962" max="8963" width="15.7109375" style="10" customWidth="1"/>
    <col min="8964" max="8964" width="14" style="10" customWidth="1"/>
    <col min="8965" max="8966" width="15.7109375" style="10" customWidth="1"/>
    <col min="8967" max="8967" width="14.5703125" style="10" customWidth="1"/>
    <col min="8968" max="9216" width="8.85546875" style="10"/>
    <col min="9217" max="9217" width="55" style="10" customWidth="1"/>
    <col min="9218" max="9219" width="15.7109375" style="10" customWidth="1"/>
    <col min="9220" max="9220" width="14" style="10" customWidth="1"/>
    <col min="9221" max="9222" width="15.7109375" style="10" customWidth="1"/>
    <col min="9223" max="9223" width="14.5703125" style="10" customWidth="1"/>
    <col min="9224" max="9472" width="8.85546875" style="10"/>
    <col min="9473" max="9473" width="55" style="10" customWidth="1"/>
    <col min="9474" max="9475" width="15.7109375" style="10" customWidth="1"/>
    <col min="9476" max="9476" width="14" style="10" customWidth="1"/>
    <col min="9477" max="9478" width="15.7109375" style="10" customWidth="1"/>
    <col min="9479" max="9479" width="14.5703125" style="10" customWidth="1"/>
    <col min="9480" max="9728" width="8.85546875" style="10"/>
    <col min="9729" max="9729" width="55" style="10" customWidth="1"/>
    <col min="9730" max="9731" width="15.7109375" style="10" customWidth="1"/>
    <col min="9732" max="9732" width="14" style="10" customWidth="1"/>
    <col min="9733" max="9734" width="15.7109375" style="10" customWidth="1"/>
    <col min="9735" max="9735" width="14.5703125" style="10" customWidth="1"/>
    <col min="9736" max="9984" width="8.85546875" style="10"/>
    <col min="9985" max="9985" width="55" style="10" customWidth="1"/>
    <col min="9986" max="9987" width="15.7109375" style="10" customWidth="1"/>
    <col min="9988" max="9988" width="14" style="10" customWidth="1"/>
    <col min="9989" max="9990" width="15.7109375" style="10" customWidth="1"/>
    <col min="9991" max="9991" width="14.5703125" style="10" customWidth="1"/>
    <col min="9992" max="10240" width="8.85546875" style="10"/>
    <col min="10241" max="10241" width="55" style="10" customWidth="1"/>
    <col min="10242" max="10243" width="15.7109375" style="10" customWidth="1"/>
    <col min="10244" max="10244" width="14" style="10" customWidth="1"/>
    <col min="10245" max="10246" width="15.7109375" style="10" customWidth="1"/>
    <col min="10247" max="10247" width="14.5703125" style="10" customWidth="1"/>
    <col min="10248" max="10496" width="8.85546875" style="10"/>
    <col min="10497" max="10497" width="55" style="10" customWidth="1"/>
    <col min="10498" max="10499" width="15.7109375" style="10" customWidth="1"/>
    <col min="10500" max="10500" width="14" style="10" customWidth="1"/>
    <col min="10501" max="10502" width="15.7109375" style="10" customWidth="1"/>
    <col min="10503" max="10503" width="14.5703125" style="10" customWidth="1"/>
    <col min="10504" max="10752" width="8.85546875" style="10"/>
    <col min="10753" max="10753" width="55" style="10" customWidth="1"/>
    <col min="10754" max="10755" width="15.7109375" style="10" customWidth="1"/>
    <col min="10756" max="10756" width="14" style="10" customWidth="1"/>
    <col min="10757" max="10758" width="15.7109375" style="10" customWidth="1"/>
    <col min="10759" max="10759" width="14.5703125" style="10" customWidth="1"/>
    <col min="10760" max="11008" width="8.85546875" style="10"/>
    <col min="11009" max="11009" width="55" style="10" customWidth="1"/>
    <col min="11010" max="11011" width="15.7109375" style="10" customWidth="1"/>
    <col min="11012" max="11012" width="14" style="10" customWidth="1"/>
    <col min="11013" max="11014" width="15.7109375" style="10" customWidth="1"/>
    <col min="11015" max="11015" width="14.5703125" style="10" customWidth="1"/>
    <col min="11016" max="11264" width="8.85546875" style="10"/>
    <col min="11265" max="11265" width="55" style="10" customWidth="1"/>
    <col min="11266" max="11267" width="15.7109375" style="10" customWidth="1"/>
    <col min="11268" max="11268" width="14" style="10" customWidth="1"/>
    <col min="11269" max="11270" width="15.7109375" style="10" customWidth="1"/>
    <col min="11271" max="11271" width="14.5703125" style="10" customWidth="1"/>
    <col min="11272" max="11520" width="8.85546875" style="10"/>
    <col min="11521" max="11521" width="55" style="10" customWidth="1"/>
    <col min="11522" max="11523" width="15.7109375" style="10" customWidth="1"/>
    <col min="11524" max="11524" width="14" style="10" customWidth="1"/>
    <col min="11525" max="11526" width="15.7109375" style="10" customWidth="1"/>
    <col min="11527" max="11527" width="14.5703125" style="10" customWidth="1"/>
    <col min="11528" max="11776" width="8.85546875" style="10"/>
    <col min="11777" max="11777" width="55" style="10" customWidth="1"/>
    <col min="11778" max="11779" width="15.7109375" style="10" customWidth="1"/>
    <col min="11780" max="11780" width="14" style="10" customWidth="1"/>
    <col min="11781" max="11782" width="15.7109375" style="10" customWidth="1"/>
    <col min="11783" max="11783" width="14.5703125" style="10" customWidth="1"/>
    <col min="11784" max="12032" width="8.85546875" style="10"/>
    <col min="12033" max="12033" width="55" style="10" customWidth="1"/>
    <col min="12034" max="12035" width="15.7109375" style="10" customWidth="1"/>
    <col min="12036" max="12036" width="14" style="10" customWidth="1"/>
    <col min="12037" max="12038" width="15.7109375" style="10" customWidth="1"/>
    <col min="12039" max="12039" width="14.5703125" style="10" customWidth="1"/>
    <col min="12040" max="12288" width="8.85546875" style="10"/>
    <col min="12289" max="12289" width="55" style="10" customWidth="1"/>
    <col min="12290" max="12291" width="15.7109375" style="10" customWidth="1"/>
    <col min="12292" max="12292" width="14" style="10" customWidth="1"/>
    <col min="12293" max="12294" width="15.7109375" style="10" customWidth="1"/>
    <col min="12295" max="12295" width="14.5703125" style="10" customWidth="1"/>
    <col min="12296" max="12544" width="8.85546875" style="10"/>
    <col min="12545" max="12545" width="55" style="10" customWidth="1"/>
    <col min="12546" max="12547" width="15.7109375" style="10" customWidth="1"/>
    <col min="12548" max="12548" width="14" style="10" customWidth="1"/>
    <col min="12549" max="12550" width="15.7109375" style="10" customWidth="1"/>
    <col min="12551" max="12551" width="14.5703125" style="10" customWidth="1"/>
    <col min="12552" max="12800" width="8.85546875" style="10"/>
    <col min="12801" max="12801" width="55" style="10" customWidth="1"/>
    <col min="12802" max="12803" width="15.7109375" style="10" customWidth="1"/>
    <col min="12804" max="12804" width="14" style="10" customWidth="1"/>
    <col min="12805" max="12806" width="15.7109375" style="10" customWidth="1"/>
    <col min="12807" max="12807" width="14.5703125" style="10" customWidth="1"/>
    <col min="12808" max="13056" width="8.85546875" style="10"/>
    <col min="13057" max="13057" width="55" style="10" customWidth="1"/>
    <col min="13058" max="13059" width="15.7109375" style="10" customWidth="1"/>
    <col min="13060" max="13060" width="14" style="10" customWidth="1"/>
    <col min="13061" max="13062" width="15.7109375" style="10" customWidth="1"/>
    <col min="13063" max="13063" width="14.5703125" style="10" customWidth="1"/>
    <col min="13064" max="13312" width="8.85546875" style="10"/>
    <col min="13313" max="13313" width="55" style="10" customWidth="1"/>
    <col min="13314" max="13315" width="15.7109375" style="10" customWidth="1"/>
    <col min="13316" max="13316" width="14" style="10" customWidth="1"/>
    <col min="13317" max="13318" width="15.7109375" style="10" customWidth="1"/>
    <col min="13319" max="13319" width="14.5703125" style="10" customWidth="1"/>
    <col min="13320" max="13568" width="8.85546875" style="10"/>
    <col min="13569" max="13569" width="55" style="10" customWidth="1"/>
    <col min="13570" max="13571" width="15.7109375" style="10" customWidth="1"/>
    <col min="13572" max="13572" width="14" style="10" customWidth="1"/>
    <col min="13573" max="13574" width="15.7109375" style="10" customWidth="1"/>
    <col min="13575" max="13575" width="14.5703125" style="10" customWidth="1"/>
    <col min="13576" max="13824" width="8.85546875" style="10"/>
    <col min="13825" max="13825" width="55" style="10" customWidth="1"/>
    <col min="13826" max="13827" width="15.7109375" style="10" customWidth="1"/>
    <col min="13828" max="13828" width="14" style="10" customWidth="1"/>
    <col min="13829" max="13830" width="15.7109375" style="10" customWidth="1"/>
    <col min="13831" max="13831" width="14.5703125" style="10" customWidth="1"/>
    <col min="13832" max="14080" width="8.85546875" style="10"/>
    <col min="14081" max="14081" width="55" style="10" customWidth="1"/>
    <col min="14082" max="14083" width="15.7109375" style="10" customWidth="1"/>
    <col min="14084" max="14084" width="14" style="10" customWidth="1"/>
    <col min="14085" max="14086" width="15.7109375" style="10" customWidth="1"/>
    <col min="14087" max="14087" width="14.5703125" style="10" customWidth="1"/>
    <col min="14088" max="14336" width="8.85546875" style="10"/>
    <col min="14337" max="14337" width="55" style="10" customWidth="1"/>
    <col min="14338" max="14339" width="15.7109375" style="10" customWidth="1"/>
    <col min="14340" max="14340" width="14" style="10" customWidth="1"/>
    <col min="14341" max="14342" width="15.7109375" style="10" customWidth="1"/>
    <col min="14343" max="14343" width="14.5703125" style="10" customWidth="1"/>
    <col min="14344" max="14592" width="8.85546875" style="10"/>
    <col min="14593" max="14593" width="55" style="10" customWidth="1"/>
    <col min="14594" max="14595" width="15.7109375" style="10" customWidth="1"/>
    <col min="14596" max="14596" width="14" style="10" customWidth="1"/>
    <col min="14597" max="14598" width="15.7109375" style="10" customWidth="1"/>
    <col min="14599" max="14599" width="14.5703125" style="10" customWidth="1"/>
    <col min="14600" max="14848" width="8.85546875" style="10"/>
    <col min="14849" max="14849" width="55" style="10" customWidth="1"/>
    <col min="14850" max="14851" width="15.7109375" style="10" customWidth="1"/>
    <col min="14852" max="14852" width="14" style="10" customWidth="1"/>
    <col min="14853" max="14854" width="15.7109375" style="10" customWidth="1"/>
    <col min="14855" max="14855" width="14.5703125" style="10" customWidth="1"/>
    <col min="14856" max="15104" width="8.85546875" style="10"/>
    <col min="15105" max="15105" width="55" style="10" customWidth="1"/>
    <col min="15106" max="15107" width="15.7109375" style="10" customWidth="1"/>
    <col min="15108" max="15108" width="14" style="10" customWidth="1"/>
    <col min="15109" max="15110" width="15.7109375" style="10" customWidth="1"/>
    <col min="15111" max="15111" width="14.5703125" style="10" customWidth="1"/>
    <col min="15112" max="15360" width="8.85546875" style="10"/>
    <col min="15361" max="15361" width="55" style="10" customWidth="1"/>
    <col min="15362" max="15363" width="15.7109375" style="10" customWidth="1"/>
    <col min="15364" max="15364" width="14" style="10" customWidth="1"/>
    <col min="15365" max="15366" width="15.7109375" style="10" customWidth="1"/>
    <col min="15367" max="15367" width="14.5703125" style="10" customWidth="1"/>
    <col min="15368" max="15616" width="8.85546875" style="10"/>
    <col min="15617" max="15617" width="55" style="10" customWidth="1"/>
    <col min="15618" max="15619" width="15.7109375" style="10" customWidth="1"/>
    <col min="15620" max="15620" width="14" style="10" customWidth="1"/>
    <col min="15621" max="15622" width="15.7109375" style="10" customWidth="1"/>
    <col min="15623" max="15623" width="14.5703125" style="10" customWidth="1"/>
    <col min="15624" max="15872" width="8.85546875" style="10"/>
    <col min="15873" max="15873" width="55" style="10" customWidth="1"/>
    <col min="15874" max="15875" width="15.7109375" style="10" customWidth="1"/>
    <col min="15876" max="15876" width="14" style="10" customWidth="1"/>
    <col min="15877" max="15878" width="15.7109375" style="10" customWidth="1"/>
    <col min="15879" max="15879" width="14.5703125" style="10" customWidth="1"/>
    <col min="15880" max="16128" width="8.85546875" style="10"/>
    <col min="16129" max="16129" width="55" style="10" customWidth="1"/>
    <col min="16130" max="16131" width="15.7109375" style="10" customWidth="1"/>
    <col min="16132" max="16132" width="14" style="10" customWidth="1"/>
    <col min="16133" max="16134" width="15.7109375" style="10" customWidth="1"/>
    <col min="16135" max="16135" width="14.5703125" style="10" customWidth="1"/>
    <col min="16136" max="16384" width="8.85546875" style="10"/>
  </cols>
  <sheetData>
    <row r="1" spans="1:12" s="2" customFormat="1" ht="25.5" customHeight="1">
      <c r="A1" s="422" t="s">
        <v>418</v>
      </c>
      <c r="B1" s="422"/>
      <c r="C1" s="422"/>
      <c r="D1" s="422"/>
      <c r="E1" s="422"/>
      <c r="F1" s="422"/>
      <c r="G1" s="422"/>
    </row>
    <row r="2" spans="1:12" s="2" customFormat="1" ht="19.5" customHeight="1">
      <c r="A2" s="423" t="s">
        <v>25</v>
      </c>
      <c r="B2" s="423"/>
      <c r="C2" s="423"/>
      <c r="D2" s="423"/>
      <c r="E2" s="423"/>
      <c r="F2" s="423"/>
      <c r="G2" s="423"/>
    </row>
    <row r="3" spans="1:12" s="4" customFormat="1" ht="27.75" customHeight="1">
      <c r="A3" s="3"/>
      <c r="B3" s="3"/>
      <c r="C3" s="3"/>
      <c r="D3" s="3"/>
      <c r="E3" s="3"/>
      <c r="F3" s="3"/>
      <c r="G3" s="341" t="s">
        <v>419</v>
      </c>
    </row>
    <row r="4" spans="1:12" s="4" customFormat="1" ht="54.75" customHeight="1">
      <c r="A4" s="74"/>
      <c r="B4" s="342" t="str">
        <f>'[10]5'!B4</f>
        <v>Січень -серпень       2021 р.</v>
      </c>
      <c r="C4" s="342" t="str">
        <f>'[10]5'!C4</f>
        <v>Січень-серпень           2022 р.</v>
      </c>
      <c r="D4" s="343" t="s">
        <v>37</v>
      </c>
      <c r="E4" s="344" t="str">
        <f>'[10]5'!E4</f>
        <v>Станом на 01.09.2021 р.</v>
      </c>
      <c r="F4" s="344" t="str">
        <f>'[10]5'!F4</f>
        <v>Станом на 01.09.2022 р.</v>
      </c>
      <c r="G4" s="35" t="s">
        <v>37</v>
      </c>
    </row>
    <row r="5" spans="1:12" s="19" customFormat="1" ht="27.75" customHeight="1">
      <c r="A5" s="17" t="s">
        <v>424</v>
      </c>
      <c r="B5" s="185">
        <v>47649</v>
      </c>
      <c r="C5" s="345">
        <v>22236</v>
      </c>
      <c r="D5" s="346">
        <v>46.7</v>
      </c>
      <c r="E5" s="185">
        <v>10346</v>
      </c>
      <c r="F5" s="345">
        <v>3263</v>
      </c>
      <c r="G5" s="346">
        <v>31.5</v>
      </c>
      <c r="H5" s="347"/>
      <c r="I5" s="348"/>
      <c r="J5" s="348"/>
      <c r="K5" s="348"/>
      <c r="L5" s="348"/>
    </row>
    <row r="6" spans="1:12" s="19" customFormat="1" ht="22.5">
      <c r="A6" s="20" t="s">
        <v>26</v>
      </c>
      <c r="B6" s="21"/>
      <c r="C6" s="184"/>
      <c r="D6" s="349"/>
      <c r="E6" s="350"/>
      <c r="F6" s="21"/>
      <c r="G6" s="351"/>
      <c r="H6" s="347"/>
      <c r="I6" s="348"/>
      <c r="J6" s="348"/>
      <c r="K6" s="348"/>
      <c r="L6" s="348"/>
    </row>
    <row r="7" spans="1:12" ht="54" customHeight="1">
      <c r="A7" s="22" t="s">
        <v>27</v>
      </c>
      <c r="B7" s="23">
        <v>3042</v>
      </c>
      <c r="C7" s="352">
        <v>1694</v>
      </c>
      <c r="D7" s="353">
        <v>55.7</v>
      </c>
      <c r="E7" s="352">
        <v>411</v>
      </c>
      <c r="F7" s="352">
        <v>146</v>
      </c>
      <c r="G7" s="80">
        <v>35.5</v>
      </c>
    </row>
    <row r="8" spans="1:12" ht="35.25" customHeight="1">
      <c r="A8" s="22" t="s">
        <v>28</v>
      </c>
      <c r="B8" s="23">
        <v>5671</v>
      </c>
      <c r="C8" s="352">
        <v>4562</v>
      </c>
      <c r="D8" s="346">
        <v>80.400000000000006</v>
      </c>
      <c r="E8" s="352">
        <v>1530</v>
      </c>
      <c r="F8" s="352">
        <v>996</v>
      </c>
      <c r="G8" s="80">
        <v>65.099999999999994</v>
      </c>
    </row>
    <row r="9" spans="1:12" s="13" customFormat="1" ht="25.5" customHeight="1">
      <c r="A9" s="22" t="s">
        <v>29</v>
      </c>
      <c r="B9" s="23">
        <v>6706</v>
      </c>
      <c r="C9" s="352">
        <v>3933</v>
      </c>
      <c r="D9" s="346">
        <v>58.6</v>
      </c>
      <c r="E9" s="352">
        <v>1383</v>
      </c>
      <c r="F9" s="352">
        <v>515</v>
      </c>
      <c r="G9" s="80">
        <v>37.200000000000003</v>
      </c>
    </row>
    <row r="10" spans="1:12" ht="36.75" customHeight="1">
      <c r="A10" s="22" t="s">
        <v>30</v>
      </c>
      <c r="B10" s="23">
        <v>3896</v>
      </c>
      <c r="C10" s="352">
        <v>839</v>
      </c>
      <c r="D10" s="346">
        <v>21.5</v>
      </c>
      <c r="E10" s="352">
        <v>514</v>
      </c>
      <c r="F10" s="352">
        <v>28</v>
      </c>
      <c r="G10" s="80">
        <v>5.4</v>
      </c>
    </row>
    <row r="11" spans="1:12" ht="35.25" customHeight="1">
      <c r="A11" s="22" t="s">
        <v>31</v>
      </c>
      <c r="B11" s="23">
        <v>6811</v>
      </c>
      <c r="C11" s="352">
        <v>2596</v>
      </c>
      <c r="D11" s="346">
        <v>38.1</v>
      </c>
      <c r="E11" s="352">
        <v>1913</v>
      </c>
      <c r="F11" s="352">
        <v>313</v>
      </c>
      <c r="G11" s="80">
        <v>16.399999999999999</v>
      </c>
    </row>
    <row r="12" spans="1:12" ht="40.15" customHeight="1">
      <c r="A12" s="22" t="s">
        <v>32</v>
      </c>
      <c r="B12" s="23">
        <v>372</v>
      </c>
      <c r="C12" s="352">
        <v>150</v>
      </c>
      <c r="D12" s="346">
        <v>40.299999999999997</v>
      </c>
      <c r="E12" s="352">
        <v>54</v>
      </c>
      <c r="F12" s="352">
        <v>10</v>
      </c>
      <c r="G12" s="80">
        <v>18.5</v>
      </c>
    </row>
    <row r="13" spans="1:12" ht="30" customHeight="1">
      <c r="A13" s="22" t="s">
        <v>33</v>
      </c>
      <c r="B13" s="23">
        <v>6645</v>
      </c>
      <c r="C13" s="352">
        <v>3207</v>
      </c>
      <c r="D13" s="346">
        <v>48.3</v>
      </c>
      <c r="E13" s="352">
        <v>1588</v>
      </c>
      <c r="F13" s="352">
        <v>462</v>
      </c>
      <c r="G13" s="80">
        <v>29.1</v>
      </c>
    </row>
    <row r="14" spans="1:12" ht="75">
      <c r="A14" s="22" t="s">
        <v>34</v>
      </c>
      <c r="B14" s="23">
        <v>5194</v>
      </c>
      <c r="C14" s="352">
        <v>1986</v>
      </c>
      <c r="D14" s="346">
        <v>38.200000000000003</v>
      </c>
      <c r="E14" s="352">
        <v>1309</v>
      </c>
      <c r="F14" s="352">
        <v>213</v>
      </c>
      <c r="G14" s="80">
        <v>16.3</v>
      </c>
    </row>
    <row r="15" spans="1:12" ht="37.15" customHeight="1">
      <c r="A15" s="22" t="s">
        <v>63</v>
      </c>
      <c r="B15" s="23">
        <v>9312</v>
      </c>
      <c r="C15" s="352">
        <v>3269</v>
      </c>
      <c r="D15" s="80">
        <v>35.1</v>
      </c>
      <c r="E15" s="352">
        <v>1644</v>
      </c>
      <c r="F15" s="352">
        <v>580</v>
      </c>
      <c r="G15" s="80">
        <v>35.299999999999997</v>
      </c>
    </row>
    <row r="16" spans="1:12">
      <c r="A16" s="14"/>
      <c r="B16" s="14"/>
      <c r="C16" s="14"/>
      <c r="D16" s="14"/>
      <c r="E16" s="14"/>
      <c r="F16" s="14"/>
    </row>
    <row r="17" spans="1:7">
      <c r="A17" s="14"/>
      <c r="B17" s="14"/>
      <c r="C17" s="14"/>
      <c r="D17" s="14"/>
      <c r="E17" s="14"/>
      <c r="F17" s="14"/>
    </row>
    <row r="20" spans="1:7">
      <c r="B20" s="16"/>
      <c r="C20" s="16"/>
      <c r="D20" s="16"/>
      <c r="E20" s="16"/>
      <c r="F20" s="16"/>
      <c r="G20" s="16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H57"/>
  <sheetViews>
    <sheetView zoomScaleNormal="100" zoomScaleSheetLayoutView="90" workbookViewId="0">
      <selection activeCell="B16" sqref="B16"/>
    </sheetView>
  </sheetViews>
  <sheetFormatPr defaultRowHeight="15"/>
  <cols>
    <col min="1" max="1" width="3.42578125" customWidth="1"/>
    <col min="2" max="2" width="45.85546875" customWidth="1"/>
    <col min="3" max="3" width="13.42578125" customWidth="1"/>
    <col min="4" max="4" width="12.7109375" customWidth="1"/>
    <col min="5" max="5" width="12.85546875" customWidth="1"/>
    <col min="6" max="6" width="12.7109375" customWidth="1"/>
    <col min="7" max="7" width="12.85546875" customWidth="1"/>
    <col min="8" max="8" width="14.28515625" customWidth="1"/>
    <col min="257" max="257" width="3.42578125" customWidth="1"/>
    <col min="258" max="258" width="45.85546875" customWidth="1"/>
    <col min="259" max="259" width="13.42578125" customWidth="1"/>
    <col min="260" max="260" width="12.7109375" customWidth="1"/>
    <col min="261" max="261" width="12.85546875" customWidth="1"/>
    <col min="262" max="262" width="12.7109375" customWidth="1"/>
    <col min="263" max="263" width="12.85546875" customWidth="1"/>
    <col min="264" max="264" width="14.28515625" customWidth="1"/>
    <col min="513" max="513" width="3.42578125" customWidth="1"/>
    <col min="514" max="514" width="45.85546875" customWidth="1"/>
    <col min="515" max="515" width="13.42578125" customWidth="1"/>
    <col min="516" max="516" width="12.7109375" customWidth="1"/>
    <col min="517" max="517" width="12.85546875" customWidth="1"/>
    <col min="518" max="518" width="12.7109375" customWidth="1"/>
    <col min="519" max="519" width="12.85546875" customWidth="1"/>
    <col min="520" max="520" width="14.28515625" customWidth="1"/>
    <col min="769" max="769" width="3.42578125" customWidth="1"/>
    <col min="770" max="770" width="45.85546875" customWidth="1"/>
    <col min="771" max="771" width="13.42578125" customWidth="1"/>
    <col min="772" max="772" width="12.7109375" customWidth="1"/>
    <col min="773" max="773" width="12.85546875" customWidth="1"/>
    <col min="774" max="774" width="12.7109375" customWidth="1"/>
    <col min="775" max="775" width="12.85546875" customWidth="1"/>
    <col min="776" max="776" width="14.28515625" customWidth="1"/>
    <col min="1025" max="1025" width="3.42578125" customWidth="1"/>
    <col min="1026" max="1026" width="45.85546875" customWidth="1"/>
    <col min="1027" max="1027" width="13.42578125" customWidth="1"/>
    <col min="1028" max="1028" width="12.7109375" customWidth="1"/>
    <col min="1029" max="1029" width="12.85546875" customWidth="1"/>
    <col min="1030" max="1030" width="12.7109375" customWidth="1"/>
    <col min="1031" max="1031" width="12.85546875" customWidth="1"/>
    <col min="1032" max="1032" width="14.28515625" customWidth="1"/>
    <col min="1281" max="1281" width="3.42578125" customWidth="1"/>
    <col min="1282" max="1282" width="45.85546875" customWidth="1"/>
    <col min="1283" max="1283" width="13.42578125" customWidth="1"/>
    <col min="1284" max="1284" width="12.7109375" customWidth="1"/>
    <col min="1285" max="1285" width="12.85546875" customWidth="1"/>
    <col min="1286" max="1286" width="12.7109375" customWidth="1"/>
    <col min="1287" max="1287" width="12.85546875" customWidth="1"/>
    <col min="1288" max="1288" width="14.28515625" customWidth="1"/>
    <col min="1537" max="1537" width="3.42578125" customWidth="1"/>
    <col min="1538" max="1538" width="45.85546875" customWidth="1"/>
    <col min="1539" max="1539" width="13.42578125" customWidth="1"/>
    <col min="1540" max="1540" width="12.7109375" customWidth="1"/>
    <col min="1541" max="1541" width="12.85546875" customWidth="1"/>
    <col min="1542" max="1542" width="12.7109375" customWidth="1"/>
    <col min="1543" max="1543" width="12.85546875" customWidth="1"/>
    <col min="1544" max="1544" width="14.28515625" customWidth="1"/>
    <col min="1793" max="1793" width="3.42578125" customWidth="1"/>
    <col min="1794" max="1794" width="45.85546875" customWidth="1"/>
    <col min="1795" max="1795" width="13.42578125" customWidth="1"/>
    <col min="1796" max="1796" width="12.7109375" customWidth="1"/>
    <col min="1797" max="1797" width="12.85546875" customWidth="1"/>
    <col min="1798" max="1798" width="12.7109375" customWidth="1"/>
    <col min="1799" max="1799" width="12.85546875" customWidth="1"/>
    <col min="1800" max="1800" width="14.28515625" customWidth="1"/>
    <col min="2049" max="2049" width="3.42578125" customWidth="1"/>
    <col min="2050" max="2050" width="45.85546875" customWidth="1"/>
    <col min="2051" max="2051" width="13.42578125" customWidth="1"/>
    <col min="2052" max="2052" width="12.7109375" customWidth="1"/>
    <col min="2053" max="2053" width="12.85546875" customWidth="1"/>
    <col min="2054" max="2054" width="12.7109375" customWidth="1"/>
    <col min="2055" max="2055" width="12.85546875" customWidth="1"/>
    <col min="2056" max="2056" width="14.28515625" customWidth="1"/>
    <col min="2305" max="2305" width="3.42578125" customWidth="1"/>
    <col min="2306" max="2306" width="45.85546875" customWidth="1"/>
    <col min="2307" max="2307" width="13.42578125" customWidth="1"/>
    <col min="2308" max="2308" width="12.7109375" customWidth="1"/>
    <col min="2309" max="2309" width="12.85546875" customWidth="1"/>
    <col min="2310" max="2310" width="12.7109375" customWidth="1"/>
    <col min="2311" max="2311" width="12.85546875" customWidth="1"/>
    <col min="2312" max="2312" width="14.28515625" customWidth="1"/>
    <col min="2561" max="2561" width="3.42578125" customWidth="1"/>
    <col min="2562" max="2562" width="45.85546875" customWidth="1"/>
    <col min="2563" max="2563" width="13.42578125" customWidth="1"/>
    <col min="2564" max="2564" width="12.7109375" customWidth="1"/>
    <col min="2565" max="2565" width="12.85546875" customWidth="1"/>
    <col min="2566" max="2566" width="12.7109375" customWidth="1"/>
    <col min="2567" max="2567" width="12.85546875" customWidth="1"/>
    <col min="2568" max="2568" width="14.28515625" customWidth="1"/>
    <col min="2817" max="2817" width="3.42578125" customWidth="1"/>
    <col min="2818" max="2818" width="45.85546875" customWidth="1"/>
    <col min="2819" max="2819" width="13.42578125" customWidth="1"/>
    <col min="2820" max="2820" width="12.7109375" customWidth="1"/>
    <col min="2821" max="2821" width="12.85546875" customWidth="1"/>
    <col min="2822" max="2822" width="12.7109375" customWidth="1"/>
    <col min="2823" max="2823" width="12.85546875" customWidth="1"/>
    <col min="2824" max="2824" width="14.28515625" customWidth="1"/>
    <col min="3073" max="3073" width="3.42578125" customWidth="1"/>
    <col min="3074" max="3074" width="45.85546875" customWidth="1"/>
    <col min="3075" max="3075" width="13.42578125" customWidth="1"/>
    <col min="3076" max="3076" width="12.7109375" customWidth="1"/>
    <col min="3077" max="3077" width="12.85546875" customWidth="1"/>
    <col min="3078" max="3078" width="12.7109375" customWidth="1"/>
    <col min="3079" max="3079" width="12.85546875" customWidth="1"/>
    <col min="3080" max="3080" width="14.28515625" customWidth="1"/>
    <col min="3329" max="3329" width="3.42578125" customWidth="1"/>
    <col min="3330" max="3330" width="45.85546875" customWidth="1"/>
    <col min="3331" max="3331" width="13.42578125" customWidth="1"/>
    <col min="3332" max="3332" width="12.7109375" customWidth="1"/>
    <col min="3333" max="3333" width="12.85546875" customWidth="1"/>
    <col min="3334" max="3334" width="12.7109375" customWidth="1"/>
    <col min="3335" max="3335" width="12.85546875" customWidth="1"/>
    <col min="3336" max="3336" width="14.28515625" customWidth="1"/>
    <col min="3585" max="3585" width="3.42578125" customWidth="1"/>
    <col min="3586" max="3586" width="45.85546875" customWidth="1"/>
    <col min="3587" max="3587" width="13.42578125" customWidth="1"/>
    <col min="3588" max="3588" width="12.7109375" customWidth="1"/>
    <col min="3589" max="3589" width="12.85546875" customWidth="1"/>
    <col min="3590" max="3590" width="12.7109375" customWidth="1"/>
    <col min="3591" max="3591" width="12.85546875" customWidth="1"/>
    <col min="3592" max="3592" width="14.28515625" customWidth="1"/>
    <col min="3841" max="3841" width="3.42578125" customWidth="1"/>
    <col min="3842" max="3842" width="45.85546875" customWidth="1"/>
    <col min="3843" max="3843" width="13.42578125" customWidth="1"/>
    <col min="3844" max="3844" width="12.7109375" customWidth="1"/>
    <col min="3845" max="3845" width="12.85546875" customWidth="1"/>
    <col min="3846" max="3846" width="12.7109375" customWidth="1"/>
    <col min="3847" max="3847" width="12.85546875" customWidth="1"/>
    <col min="3848" max="3848" width="14.28515625" customWidth="1"/>
    <col min="4097" max="4097" width="3.42578125" customWidth="1"/>
    <col min="4098" max="4098" width="45.85546875" customWidth="1"/>
    <col min="4099" max="4099" width="13.42578125" customWidth="1"/>
    <col min="4100" max="4100" width="12.7109375" customWidth="1"/>
    <col min="4101" max="4101" width="12.85546875" customWidth="1"/>
    <col min="4102" max="4102" width="12.7109375" customWidth="1"/>
    <col min="4103" max="4103" width="12.85546875" customWidth="1"/>
    <col min="4104" max="4104" width="14.28515625" customWidth="1"/>
    <col min="4353" max="4353" width="3.42578125" customWidth="1"/>
    <col min="4354" max="4354" width="45.85546875" customWidth="1"/>
    <col min="4355" max="4355" width="13.42578125" customWidth="1"/>
    <col min="4356" max="4356" width="12.7109375" customWidth="1"/>
    <col min="4357" max="4357" width="12.85546875" customWidth="1"/>
    <col min="4358" max="4358" width="12.7109375" customWidth="1"/>
    <col min="4359" max="4359" width="12.85546875" customWidth="1"/>
    <col min="4360" max="4360" width="14.28515625" customWidth="1"/>
    <col min="4609" max="4609" width="3.42578125" customWidth="1"/>
    <col min="4610" max="4610" width="45.85546875" customWidth="1"/>
    <col min="4611" max="4611" width="13.42578125" customWidth="1"/>
    <col min="4612" max="4612" width="12.7109375" customWidth="1"/>
    <col min="4613" max="4613" width="12.85546875" customWidth="1"/>
    <col min="4614" max="4614" width="12.7109375" customWidth="1"/>
    <col min="4615" max="4615" width="12.85546875" customWidth="1"/>
    <col min="4616" max="4616" width="14.28515625" customWidth="1"/>
    <col min="4865" max="4865" width="3.42578125" customWidth="1"/>
    <col min="4866" max="4866" width="45.85546875" customWidth="1"/>
    <col min="4867" max="4867" width="13.42578125" customWidth="1"/>
    <col min="4868" max="4868" width="12.7109375" customWidth="1"/>
    <col min="4869" max="4869" width="12.85546875" customWidth="1"/>
    <col min="4870" max="4870" width="12.7109375" customWidth="1"/>
    <col min="4871" max="4871" width="12.85546875" customWidth="1"/>
    <col min="4872" max="4872" width="14.28515625" customWidth="1"/>
    <col min="5121" max="5121" width="3.42578125" customWidth="1"/>
    <col min="5122" max="5122" width="45.85546875" customWidth="1"/>
    <col min="5123" max="5123" width="13.42578125" customWidth="1"/>
    <col min="5124" max="5124" width="12.7109375" customWidth="1"/>
    <col min="5125" max="5125" width="12.85546875" customWidth="1"/>
    <col min="5126" max="5126" width="12.7109375" customWidth="1"/>
    <col min="5127" max="5127" width="12.85546875" customWidth="1"/>
    <col min="5128" max="5128" width="14.28515625" customWidth="1"/>
    <col min="5377" max="5377" width="3.42578125" customWidth="1"/>
    <col min="5378" max="5378" width="45.85546875" customWidth="1"/>
    <col min="5379" max="5379" width="13.42578125" customWidth="1"/>
    <col min="5380" max="5380" width="12.7109375" customWidth="1"/>
    <col min="5381" max="5381" width="12.85546875" customWidth="1"/>
    <col min="5382" max="5382" width="12.7109375" customWidth="1"/>
    <col min="5383" max="5383" width="12.85546875" customWidth="1"/>
    <col min="5384" max="5384" width="14.28515625" customWidth="1"/>
    <col min="5633" max="5633" width="3.42578125" customWidth="1"/>
    <col min="5634" max="5634" width="45.85546875" customWidth="1"/>
    <col min="5635" max="5635" width="13.42578125" customWidth="1"/>
    <col min="5636" max="5636" width="12.7109375" customWidth="1"/>
    <col min="5637" max="5637" width="12.85546875" customWidth="1"/>
    <col min="5638" max="5638" width="12.7109375" customWidth="1"/>
    <col min="5639" max="5639" width="12.85546875" customWidth="1"/>
    <col min="5640" max="5640" width="14.28515625" customWidth="1"/>
    <col min="5889" max="5889" width="3.42578125" customWidth="1"/>
    <col min="5890" max="5890" width="45.85546875" customWidth="1"/>
    <col min="5891" max="5891" width="13.42578125" customWidth="1"/>
    <col min="5892" max="5892" width="12.7109375" customWidth="1"/>
    <col min="5893" max="5893" width="12.85546875" customWidth="1"/>
    <col min="5894" max="5894" width="12.7109375" customWidth="1"/>
    <col min="5895" max="5895" width="12.85546875" customWidth="1"/>
    <col min="5896" max="5896" width="14.28515625" customWidth="1"/>
    <col min="6145" max="6145" width="3.42578125" customWidth="1"/>
    <col min="6146" max="6146" width="45.85546875" customWidth="1"/>
    <col min="6147" max="6147" width="13.42578125" customWidth="1"/>
    <col min="6148" max="6148" width="12.7109375" customWidth="1"/>
    <col min="6149" max="6149" width="12.85546875" customWidth="1"/>
    <col min="6150" max="6150" width="12.7109375" customWidth="1"/>
    <col min="6151" max="6151" width="12.85546875" customWidth="1"/>
    <col min="6152" max="6152" width="14.28515625" customWidth="1"/>
    <col min="6401" max="6401" width="3.42578125" customWidth="1"/>
    <col min="6402" max="6402" width="45.85546875" customWidth="1"/>
    <col min="6403" max="6403" width="13.42578125" customWidth="1"/>
    <col min="6404" max="6404" width="12.7109375" customWidth="1"/>
    <col min="6405" max="6405" width="12.85546875" customWidth="1"/>
    <col min="6406" max="6406" width="12.7109375" customWidth="1"/>
    <col min="6407" max="6407" width="12.85546875" customWidth="1"/>
    <col min="6408" max="6408" width="14.28515625" customWidth="1"/>
    <col min="6657" max="6657" width="3.42578125" customWidth="1"/>
    <col min="6658" max="6658" width="45.85546875" customWidth="1"/>
    <col min="6659" max="6659" width="13.42578125" customWidth="1"/>
    <col min="6660" max="6660" width="12.7109375" customWidth="1"/>
    <col min="6661" max="6661" width="12.85546875" customWidth="1"/>
    <col min="6662" max="6662" width="12.7109375" customWidth="1"/>
    <col min="6663" max="6663" width="12.85546875" customWidth="1"/>
    <col min="6664" max="6664" width="14.28515625" customWidth="1"/>
    <col min="6913" max="6913" width="3.42578125" customWidth="1"/>
    <col min="6914" max="6914" width="45.85546875" customWidth="1"/>
    <col min="6915" max="6915" width="13.42578125" customWidth="1"/>
    <col min="6916" max="6916" width="12.7109375" customWidth="1"/>
    <col min="6917" max="6917" width="12.85546875" customWidth="1"/>
    <col min="6918" max="6918" width="12.7109375" customWidth="1"/>
    <col min="6919" max="6919" width="12.85546875" customWidth="1"/>
    <col min="6920" max="6920" width="14.28515625" customWidth="1"/>
    <col min="7169" max="7169" width="3.42578125" customWidth="1"/>
    <col min="7170" max="7170" width="45.85546875" customWidth="1"/>
    <col min="7171" max="7171" width="13.42578125" customWidth="1"/>
    <col min="7172" max="7172" width="12.7109375" customWidth="1"/>
    <col min="7173" max="7173" width="12.85546875" customWidth="1"/>
    <col min="7174" max="7174" width="12.7109375" customWidth="1"/>
    <col min="7175" max="7175" width="12.85546875" customWidth="1"/>
    <col min="7176" max="7176" width="14.28515625" customWidth="1"/>
    <col min="7425" max="7425" width="3.42578125" customWidth="1"/>
    <col min="7426" max="7426" width="45.85546875" customWidth="1"/>
    <col min="7427" max="7427" width="13.42578125" customWidth="1"/>
    <col min="7428" max="7428" width="12.7109375" customWidth="1"/>
    <col min="7429" max="7429" width="12.85546875" customWidth="1"/>
    <col min="7430" max="7430" width="12.7109375" customWidth="1"/>
    <col min="7431" max="7431" width="12.85546875" customWidth="1"/>
    <col min="7432" max="7432" width="14.28515625" customWidth="1"/>
    <col min="7681" max="7681" width="3.42578125" customWidth="1"/>
    <col min="7682" max="7682" width="45.85546875" customWidth="1"/>
    <col min="7683" max="7683" width="13.42578125" customWidth="1"/>
    <col min="7684" max="7684" width="12.7109375" customWidth="1"/>
    <col min="7685" max="7685" width="12.85546875" customWidth="1"/>
    <col min="7686" max="7686" width="12.7109375" customWidth="1"/>
    <col min="7687" max="7687" width="12.85546875" customWidth="1"/>
    <col min="7688" max="7688" width="14.28515625" customWidth="1"/>
    <col min="7937" max="7937" width="3.42578125" customWidth="1"/>
    <col min="7938" max="7938" width="45.85546875" customWidth="1"/>
    <col min="7939" max="7939" width="13.42578125" customWidth="1"/>
    <col min="7940" max="7940" width="12.7109375" customWidth="1"/>
    <col min="7941" max="7941" width="12.85546875" customWidth="1"/>
    <col min="7942" max="7942" width="12.7109375" customWidth="1"/>
    <col min="7943" max="7943" width="12.85546875" customWidth="1"/>
    <col min="7944" max="7944" width="14.28515625" customWidth="1"/>
    <col min="8193" max="8193" width="3.42578125" customWidth="1"/>
    <col min="8194" max="8194" width="45.85546875" customWidth="1"/>
    <col min="8195" max="8195" width="13.42578125" customWidth="1"/>
    <col min="8196" max="8196" width="12.7109375" customWidth="1"/>
    <col min="8197" max="8197" width="12.85546875" customWidth="1"/>
    <col min="8198" max="8198" width="12.7109375" customWidth="1"/>
    <col min="8199" max="8199" width="12.85546875" customWidth="1"/>
    <col min="8200" max="8200" width="14.28515625" customWidth="1"/>
    <col min="8449" max="8449" width="3.42578125" customWidth="1"/>
    <col min="8450" max="8450" width="45.85546875" customWidth="1"/>
    <col min="8451" max="8451" width="13.42578125" customWidth="1"/>
    <col min="8452" max="8452" width="12.7109375" customWidth="1"/>
    <col min="8453" max="8453" width="12.85546875" customWidth="1"/>
    <col min="8454" max="8454" width="12.7109375" customWidth="1"/>
    <col min="8455" max="8455" width="12.85546875" customWidth="1"/>
    <col min="8456" max="8456" width="14.28515625" customWidth="1"/>
    <col min="8705" max="8705" width="3.42578125" customWidth="1"/>
    <col min="8706" max="8706" width="45.85546875" customWidth="1"/>
    <col min="8707" max="8707" width="13.42578125" customWidth="1"/>
    <col min="8708" max="8708" width="12.7109375" customWidth="1"/>
    <col min="8709" max="8709" width="12.85546875" customWidth="1"/>
    <col min="8710" max="8710" width="12.7109375" customWidth="1"/>
    <col min="8711" max="8711" width="12.85546875" customWidth="1"/>
    <col min="8712" max="8712" width="14.28515625" customWidth="1"/>
    <col min="8961" max="8961" width="3.42578125" customWidth="1"/>
    <col min="8962" max="8962" width="45.85546875" customWidth="1"/>
    <col min="8963" max="8963" width="13.42578125" customWidth="1"/>
    <col min="8964" max="8964" width="12.7109375" customWidth="1"/>
    <col min="8965" max="8965" width="12.85546875" customWidth="1"/>
    <col min="8966" max="8966" width="12.7109375" customWidth="1"/>
    <col min="8967" max="8967" width="12.85546875" customWidth="1"/>
    <col min="8968" max="8968" width="14.28515625" customWidth="1"/>
    <col min="9217" max="9217" width="3.42578125" customWidth="1"/>
    <col min="9218" max="9218" width="45.85546875" customWidth="1"/>
    <col min="9219" max="9219" width="13.42578125" customWidth="1"/>
    <col min="9220" max="9220" width="12.7109375" customWidth="1"/>
    <col min="9221" max="9221" width="12.85546875" customWidth="1"/>
    <col min="9222" max="9222" width="12.7109375" customWidth="1"/>
    <col min="9223" max="9223" width="12.85546875" customWidth="1"/>
    <col min="9224" max="9224" width="14.28515625" customWidth="1"/>
    <col min="9473" max="9473" width="3.42578125" customWidth="1"/>
    <col min="9474" max="9474" width="45.85546875" customWidth="1"/>
    <col min="9475" max="9475" width="13.42578125" customWidth="1"/>
    <col min="9476" max="9476" width="12.7109375" customWidth="1"/>
    <col min="9477" max="9477" width="12.85546875" customWidth="1"/>
    <col min="9478" max="9478" width="12.7109375" customWidth="1"/>
    <col min="9479" max="9479" width="12.85546875" customWidth="1"/>
    <col min="9480" max="9480" width="14.28515625" customWidth="1"/>
    <col min="9729" max="9729" width="3.42578125" customWidth="1"/>
    <col min="9730" max="9730" width="45.85546875" customWidth="1"/>
    <col min="9731" max="9731" width="13.42578125" customWidth="1"/>
    <col min="9732" max="9732" width="12.7109375" customWidth="1"/>
    <col min="9733" max="9733" width="12.85546875" customWidth="1"/>
    <col min="9734" max="9734" width="12.7109375" customWidth="1"/>
    <col min="9735" max="9735" width="12.85546875" customWidth="1"/>
    <col min="9736" max="9736" width="14.28515625" customWidth="1"/>
    <col min="9985" max="9985" width="3.42578125" customWidth="1"/>
    <col min="9986" max="9986" width="45.85546875" customWidth="1"/>
    <col min="9987" max="9987" width="13.42578125" customWidth="1"/>
    <col min="9988" max="9988" width="12.7109375" customWidth="1"/>
    <col min="9989" max="9989" width="12.85546875" customWidth="1"/>
    <col min="9990" max="9990" width="12.7109375" customWidth="1"/>
    <col min="9991" max="9991" width="12.85546875" customWidth="1"/>
    <col min="9992" max="9992" width="14.28515625" customWidth="1"/>
    <col min="10241" max="10241" width="3.42578125" customWidth="1"/>
    <col min="10242" max="10242" width="45.85546875" customWidth="1"/>
    <col min="10243" max="10243" width="13.42578125" customWidth="1"/>
    <col min="10244" max="10244" width="12.7109375" customWidth="1"/>
    <col min="10245" max="10245" width="12.85546875" customWidth="1"/>
    <col min="10246" max="10246" width="12.7109375" customWidth="1"/>
    <col min="10247" max="10247" width="12.85546875" customWidth="1"/>
    <col min="10248" max="10248" width="14.28515625" customWidth="1"/>
    <col min="10497" max="10497" width="3.42578125" customWidth="1"/>
    <col min="10498" max="10498" width="45.85546875" customWidth="1"/>
    <col min="10499" max="10499" width="13.42578125" customWidth="1"/>
    <col min="10500" max="10500" width="12.7109375" customWidth="1"/>
    <col min="10501" max="10501" width="12.85546875" customWidth="1"/>
    <col min="10502" max="10502" width="12.7109375" customWidth="1"/>
    <col min="10503" max="10503" width="12.85546875" customWidth="1"/>
    <col min="10504" max="10504" width="14.28515625" customWidth="1"/>
    <col min="10753" max="10753" width="3.42578125" customWidth="1"/>
    <col min="10754" max="10754" width="45.85546875" customWidth="1"/>
    <col min="10755" max="10755" width="13.42578125" customWidth="1"/>
    <col min="10756" max="10756" width="12.7109375" customWidth="1"/>
    <col min="10757" max="10757" width="12.85546875" customWidth="1"/>
    <col min="10758" max="10758" width="12.7109375" customWidth="1"/>
    <col min="10759" max="10759" width="12.85546875" customWidth="1"/>
    <col min="10760" max="10760" width="14.28515625" customWidth="1"/>
    <col min="11009" max="11009" width="3.42578125" customWidth="1"/>
    <col min="11010" max="11010" width="45.85546875" customWidth="1"/>
    <col min="11011" max="11011" width="13.42578125" customWidth="1"/>
    <col min="11012" max="11012" width="12.7109375" customWidth="1"/>
    <col min="11013" max="11013" width="12.85546875" customWidth="1"/>
    <col min="11014" max="11014" width="12.7109375" customWidth="1"/>
    <col min="11015" max="11015" width="12.85546875" customWidth="1"/>
    <col min="11016" max="11016" width="14.28515625" customWidth="1"/>
    <col min="11265" max="11265" width="3.42578125" customWidth="1"/>
    <col min="11266" max="11266" width="45.85546875" customWidth="1"/>
    <col min="11267" max="11267" width="13.42578125" customWidth="1"/>
    <col min="11268" max="11268" width="12.7109375" customWidth="1"/>
    <col min="11269" max="11269" width="12.85546875" customWidth="1"/>
    <col min="11270" max="11270" width="12.7109375" customWidth="1"/>
    <col min="11271" max="11271" width="12.85546875" customWidth="1"/>
    <col min="11272" max="11272" width="14.28515625" customWidth="1"/>
    <col min="11521" max="11521" width="3.42578125" customWidth="1"/>
    <col min="11522" max="11522" width="45.85546875" customWidth="1"/>
    <col min="11523" max="11523" width="13.42578125" customWidth="1"/>
    <col min="11524" max="11524" width="12.7109375" customWidth="1"/>
    <col min="11525" max="11525" width="12.85546875" customWidth="1"/>
    <col min="11526" max="11526" width="12.7109375" customWidth="1"/>
    <col min="11527" max="11527" width="12.85546875" customWidth="1"/>
    <col min="11528" max="11528" width="14.28515625" customWidth="1"/>
    <col min="11777" max="11777" width="3.42578125" customWidth="1"/>
    <col min="11778" max="11778" width="45.85546875" customWidth="1"/>
    <col min="11779" max="11779" width="13.42578125" customWidth="1"/>
    <col min="11780" max="11780" width="12.7109375" customWidth="1"/>
    <col min="11781" max="11781" width="12.85546875" customWidth="1"/>
    <col min="11782" max="11782" width="12.7109375" customWidth="1"/>
    <col min="11783" max="11783" width="12.85546875" customWidth="1"/>
    <col min="11784" max="11784" width="14.28515625" customWidth="1"/>
    <col min="12033" max="12033" width="3.42578125" customWidth="1"/>
    <col min="12034" max="12034" width="45.85546875" customWidth="1"/>
    <col min="12035" max="12035" width="13.42578125" customWidth="1"/>
    <col min="12036" max="12036" width="12.7109375" customWidth="1"/>
    <col min="12037" max="12037" width="12.85546875" customWidth="1"/>
    <col min="12038" max="12038" width="12.7109375" customWidth="1"/>
    <col min="12039" max="12039" width="12.85546875" customWidth="1"/>
    <col min="12040" max="12040" width="14.28515625" customWidth="1"/>
    <col min="12289" max="12289" width="3.42578125" customWidth="1"/>
    <col min="12290" max="12290" width="45.85546875" customWidth="1"/>
    <col min="12291" max="12291" width="13.42578125" customWidth="1"/>
    <col min="12292" max="12292" width="12.7109375" customWidth="1"/>
    <col min="12293" max="12293" width="12.85546875" customWidth="1"/>
    <col min="12294" max="12294" width="12.7109375" customWidth="1"/>
    <col min="12295" max="12295" width="12.85546875" customWidth="1"/>
    <col min="12296" max="12296" width="14.28515625" customWidth="1"/>
    <col min="12545" max="12545" width="3.42578125" customWidth="1"/>
    <col min="12546" max="12546" width="45.85546875" customWidth="1"/>
    <col min="12547" max="12547" width="13.42578125" customWidth="1"/>
    <col min="12548" max="12548" width="12.7109375" customWidth="1"/>
    <col min="12549" max="12549" width="12.85546875" customWidth="1"/>
    <col min="12550" max="12550" width="12.7109375" customWidth="1"/>
    <col min="12551" max="12551" width="12.85546875" customWidth="1"/>
    <col min="12552" max="12552" width="14.28515625" customWidth="1"/>
    <col min="12801" max="12801" width="3.42578125" customWidth="1"/>
    <col min="12802" max="12802" width="45.85546875" customWidth="1"/>
    <col min="12803" max="12803" width="13.42578125" customWidth="1"/>
    <col min="12804" max="12804" width="12.7109375" customWidth="1"/>
    <col min="12805" max="12805" width="12.85546875" customWidth="1"/>
    <col min="12806" max="12806" width="12.7109375" customWidth="1"/>
    <col min="12807" max="12807" width="12.85546875" customWidth="1"/>
    <col min="12808" max="12808" width="14.28515625" customWidth="1"/>
    <col min="13057" max="13057" width="3.42578125" customWidth="1"/>
    <col min="13058" max="13058" width="45.85546875" customWidth="1"/>
    <col min="13059" max="13059" width="13.42578125" customWidth="1"/>
    <col min="13060" max="13060" width="12.7109375" customWidth="1"/>
    <col min="13061" max="13061" width="12.85546875" customWidth="1"/>
    <col min="13062" max="13062" width="12.7109375" customWidth="1"/>
    <col min="13063" max="13063" width="12.85546875" customWidth="1"/>
    <col min="13064" max="13064" width="14.28515625" customWidth="1"/>
    <col min="13313" max="13313" width="3.42578125" customWidth="1"/>
    <col min="13314" max="13314" width="45.85546875" customWidth="1"/>
    <col min="13315" max="13315" width="13.42578125" customWidth="1"/>
    <col min="13316" max="13316" width="12.7109375" customWidth="1"/>
    <col min="13317" max="13317" width="12.85546875" customWidth="1"/>
    <col min="13318" max="13318" width="12.7109375" customWidth="1"/>
    <col min="13319" max="13319" width="12.85546875" customWidth="1"/>
    <col min="13320" max="13320" width="14.28515625" customWidth="1"/>
    <col min="13569" max="13569" width="3.42578125" customWidth="1"/>
    <col min="13570" max="13570" width="45.85546875" customWidth="1"/>
    <col min="13571" max="13571" width="13.42578125" customWidth="1"/>
    <col min="13572" max="13572" width="12.7109375" customWidth="1"/>
    <col min="13573" max="13573" width="12.85546875" customWidth="1"/>
    <col min="13574" max="13574" width="12.7109375" customWidth="1"/>
    <col min="13575" max="13575" width="12.85546875" customWidth="1"/>
    <col min="13576" max="13576" width="14.28515625" customWidth="1"/>
    <col min="13825" max="13825" width="3.42578125" customWidth="1"/>
    <col min="13826" max="13826" width="45.85546875" customWidth="1"/>
    <col min="13827" max="13827" width="13.42578125" customWidth="1"/>
    <col min="13828" max="13828" width="12.7109375" customWidth="1"/>
    <col min="13829" max="13829" width="12.85546875" customWidth="1"/>
    <col min="13830" max="13830" width="12.7109375" customWidth="1"/>
    <col min="13831" max="13831" width="12.85546875" customWidth="1"/>
    <col min="13832" max="13832" width="14.28515625" customWidth="1"/>
    <col min="14081" max="14081" width="3.42578125" customWidth="1"/>
    <col min="14082" max="14082" width="45.85546875" customWidth="1"/>
    <col min="14083" max="14083" width="13.42578125" customWidth="1"/>
    <col min="14084" max="14084" width="12.7109375" customWidth="1"/>
    <col min="14085" max="14085" width="12.85546875" customWidth="1"/>
    <col min="14086" max="14086" width="12.7109375" customWidth="1"/>
    <col min="14087" max="14087" width="12.85546875" customWidth="1"/>
    <col min="14088" max="14088" width="14.28515625" customWidth="1"/>
    <col min="14337" max="14337" width="3.42578125" customWidth="1"/>
    <col min="14338" max="14338" width="45.85546875" customWidth="1"/>
    <col min="14339" max="14339" width="13.42578125" customWidth="1"/>
    <col min="14340" max="14340" width="12.7109375" customWidth="1"/>
    <col min="14341" max="14341" width="12.85546875" customWidth="1"/>
    <col min="14342" max="14342" width="12.7109375" customWidth="1"/>
    <col min="14343" max="14343" width="12.85546875" customWidth="1"/>
    <col min="14344" max="14344" width="14.28515625" customWidth="1"/>
    <col min="14593" max="14593" width="3.42578125" customWidth="1"/>
    <col min="14594" max="14594" width="45.85546875" customWidth="1"/>
    <col min="14595" max="14595" width="13.42578125" customWidth="1"/>
    <col min="14596" max="14596" width="12.7109375" customWidth="1"/>
    <col min="14597" max="14597" width="12.85546875" customWidth="1"/>
    <col min="14598" max="14598" width="12.7109375" customWidth="1"/>
    <col min="14599" max="14599" width="12.85546875" customWidth="1"/>
    <col min="14600" max="14600" width="14.28515625" customWidth="1"/>
    <col min="14849" max="14849" width="3.42578125" customWidth="1"/>
    <col min="14850" max="14850" width="45.85546875" customWidth="1"/>
    <col min="14851" max="14851" width="13.42578125" customWidth="1"/>
    <col min="14852" max="14852" width="12.7109375" customWidth="1"/>
    <col min="14853" max="14853" width="12.85546875" customWidth="1"/>
    <col min="14854" max="14854" width="12.7109375" customWidth="1"/>
    <col min="14855" max="14855" width="12.85546875" customWidth="1"/>
    <col min="14856" max="14856" width="14.28515625" customWidth="1"/>
    <col min="15105" max="15105" width="3.42578125" customWidth="1"/>
    <col min="15106" max="15106" width="45.85546875" customWidth="1"/>
    <col min="15107" max="15107" width="13.42578125" customWidth="1"/>
    <col min="15108" max="15108" width="12.7109375" customWidth="1"/>
    <col min="15109" max="15109" width="12.85546875" customWidth="1"/>
    <col min="15110" max="15110" width="12.7109375" customWidth="1"/>
    <col min="15111" max="15111" width="12.85546875" customWidth="1"/>
    <col min="15112" max="15112" width="14.28515625" customWidth="1"/>
    <col min="15361" max="15361" width="3.42578125" customWidth="1"/>
    <col min="15362" max="15362" width="45.85546875" customWidth="1"/>
    <col min="15363" max="15363" width="13.42578125" customWidth="1"/>
    <col min="15364" max="15364" width="12.7109375" customWidth="1"/>
    <col min="15365" max="15365" width="12.85546875" customWidth="1"/>
    <col min="15366" max="15366" width="12.7109375" customWidth="1"/>
    <col min="15367" max="15367" width="12.85546875" customWidth="1"/>
    <col min="15368" max="15368" width="14.28515625" customWidth="1"/>
    <col min="15617" max="15617" width="3.42578125" customWidth="1"/>
    <col min="15618" max="15618" width="45.85546875" customWidth="1"/>
    <col min="15619" max="15619" width="13.42578125" customWidth="1"/>
    <col min="15620" max="15620" width="12.7109375" customWidth="1"/>
    <col min="15621" max="15621" width="12.85546875" customWidth="1"/>
    <col min="15622" max="15622" width="12.7109375" customWidth="1"/>
    <col min="15623" max="15623" width="12.85546875" customWidth="1"/>
    <col min="15624" max="15624" width="14.28515625" customWidth="1"/>
    <col min="15873" max="15873" width="3.42578125" customWidth="1"/>
    <col min="15874" max="15874" width="45.85546875" customWidth="1"/>
    <col min="15875" max="15875" width="13.42578125" customWidth="1"/>
    <col min="15876" max="15876" width="12.7109375" customWidth="1"/>
    <col min="15877" max="15877" width="12.85546875" customWidth="1"/>
    <col min="15878" max="15878" width="12.7109375" customWidth="1"/>
    <col min="15879" max="15879" width="12.85546875" customWidth="1"/>
    <col min="15880" max="15880" width="14.28515625" customWidth="1"/>
    <col min="16129" max="16129" width="3.42578125" customWidth="1"/>
    <col min="16130" max="16130" width="45.85546875" customWidth="1"/>
    <col min="16131" max="16131" width="13.42578125" customWidth="1"/>
    <col min="16132" max="16132" width="12.7109375" customWidth="1"/>
    <col min="16133" max="16133" width="12.85546875" customWidth="1"/>
    <col min="16134" max="16134" width="12.7109375" customWidth="1"/>
    <col min="16135" max="16135" width="12.85546875" customWidth="1"/>
    <col min="16136" max="16136" width="14.28515625" customWidth="1"/>
  </cols>
  <sheetData>
    <row r="1" spans="1:8" ht="20.25">
      <c r="A1" s="46"/>
      <c r="B1" s="425" t="s">
        <v>425</v>
      </c>
      <c r="C1" s="425"/>
      <c r="D1" s="425"/>
      <c r="E1" s="425"/>
      <c r="F1" s="425"/>
      <c r="G1" s="425"/>
      <c r="H1" s="425"/>
    </row>
    <row r="2" spans="1:8" ht="20.25">
      <c r="A2" s="46"/>
      <c r="B2" s="425" t="s">
        <v>76</v>
      </c>
      <c r="C2" s="425"/>
      <c r="D2" s="425"/>
      <c r="E2" s="425"/>
      <c r="F2" s="425"/>
      <c r="G2" s="425"/>
      <c r="H2" s="425"/>
    </row>
    <row r="3" spans="1:8" ht="15.75">
      <c r="A3" s="46"/>
      <c r="B3" s="57"/>
      <c r="C3" s="47"/>
      <c r="D3" s="47"/>
      <c r="E3" s="58"/>
      <c r="F3" s="47"/>
      <c r="G3" s="47"/>
      <c r="H3" s="58"/>
    </row>
    <row r="4" spans="1:8" ht="18.75" customHeight="1">
      <c r="A4" s="426"/>
      <c r="B4" s="427" t="s">
        <v>77</v>
      </c>
      <c r="C4" s="428" t="s">
        <v>426</v>
      </c>
      <c r="D4" s="429"/>
      <c r="E4" s="429"/>
      <c r="F4" s="428" t="s">
        <v>427</v>
      </c>
      <c r="G4" s="430"/>
      <c r="H4" s="430"/>
    </row>
    <row r="5" spans="1:8">
      <c r="A5" s="426"/>
      <c r="B5" s="427"/>
      <c r="C5" s="424" t="s">
        <v>1</v>
      </c>
      <c r="D5" s="424" t="s">
        <v>78</v>
      </c>
      <c r="E5" s="424" t="s">
        <v>428</v>
      </c>
      <c r="F5" s="424" t="s">
        <v>80</v>
      </c>
      <c r="G5" s="424" t="s">
        <v>429</v>
      </c>
      <c r="H5" s="424" t="s">
        <v>430</v>
      </c>
    </row>
    <row r="6" spans="1:8" ht="54.75" customHeight="1">
      <c r="A6" s="426"/>
      <c r="B6" s="427"/>
      <c r="C6" s="424"/>
      <c r="D6" s="424"/>
      <c r="E6" s="424"/>
      <c r="F6" s="424"/>
      <c r="G6" s="424"/>
      <c r="H6" s="424"/>
    </row>
    <row r="7" spans="1:8">
      <c r="A7" s="86" t="s">
        <v>81</v>
      </c>
      <c r="B7" s="87" t="s">
        <v>3</v>
      </c>
      <c r="C7" s="62">
        <v>1</v>
      </c>
      <c r="D7" s="62">
        <v>2</v>
      </c>
      <c r="E7" s="62">
        <v>3</v>
      </c>
      <c r="F7" s="62">
        <v>4</v>
      </c>
      <c r="G7" s="62">
        <v>5</v>
      </c>
      <c r="H7" s="62">
        <v>6</v>
      </c>
    </row>
    <row r="8" spans="1:8" ht="15.75">
      <c r="A8" s="354">
        <v>1</v>
      </c>
      <c r="B8" s="229" t="s">
        <v>270</v>
      </c>
      <c r="C8" s="207">
        <v>805</v>
      </c>
      <c r="D8" s="207">
        <v>39</v>
      </c>
      <c r="E8" s="81">
        <v>766</v>
      </c>
      <c r="F8" s="207">
        <v>384</v>
      </c>
      <c r="G8" s="207">
        <v>10</v>
      </c>
      <c r="H8" s="81">
        <v>374</v>
      </c>
    </row>
    <row r="9" spans="1:8" ht="15.75">
      <c r="A9" s="354">
        <v>2</v>
      </c>
      <c r="B9" s="229" t="s">
        <v>431</v>
      </c>
      <c r="C9" s="207">
        <v>804</v>
      </c>
      <c r="D9" s="207">
        <v>137</v>
      </c>
      <c r="E9" s="81">
        <v>667</v>
      </c>
      <c r="F9" s="207">
        <v>341</v>
      </c>
      <c r="G9" s="207">
        <v>36</v>
      </c>
      <c r="H9" s="81">
        <v>305</v>
      </c>
    </row>
    <row r="10" spans="1:8" ht="15.75">
      <c r="A10" s="354">
        <v>3</v>
      </c>
      <c r="B10" s="229" t="s">
        <v>95</v>
      </c>
      <c r="C10" s="207">
        <v>756</v>
      </c>
      <c r="D10" s="207">
        <v>1904</v>
      </c>
      <c r="E10" s="81">
        <v>-1148</v>
      </c>
      <c r="F10" s="207">
        <v>37</v>
      </c>
      <c r="G10" s="207">
        <v>700</v>
      </c>
      <c r="H10" s="81">
        <v>-663</v>
      </c>
    </row>
    <row r="11" spans="1:8" ht="15.75">
      <c r="A11" s="354">
        <v>4</v>
      </c>
      <c r="B11" s="229" t="s">
        <v>82</v>
      </c>
      <c r="C11" s="207">
        <v>741</v>
      </c>
      <c r="D11" s="207">
        <v>834</v>
      </c>
      <c r="E11" s="81">
        <v>-93</v>
      </c>
      <c r="F11" s="207">
        <v>63</v>
      </c>
      <c r="G11" s="207">
        <v>283</v>
      </c>
      <c r="H11" s="81">
        <v>-220</v>
      </c>
    </row>
    <row r="12" spans="1:8" ht="15.75">
      <c r="A12" s="354">
        <v>5</v>
      </c>
      <c r="B12" s="229" t="s">
        <v>432</v>
      </c>
      <c r="C12" s="207">
        <v>691</v>
      </c>
      <c r="D12" s="207">
        <v>145</v>
      </c>
      <c r="E12" s="81">
        <v>546</v>
      </c>
      <c r="F12" s="207">
        <v>131</v>
      </c>
      <c r="G12" s="207">
        <v>41</v>
      </c>
      <c r="H12" s="81">
        <v>90</v>
      </c>
    </row>
    <row r="13" spans="1:8" ht="15.75">
      <c r="A13" s="354">
        <v>6</v>
      </c>
      <c r="B13" s="229" t="s">
        <v>87</v>
      </c>
      <c r="C13" s="207">
        <v>686</v>
      </c>
      <c r="D13" s="207">
        <v>373</v>
      </c>
      <c r="E13" s="81">
        <v>313</v>
      </c>
      <c r="F13" s="207">
        <v>51</v>
      </c>
      <c r="G13" s="207">
        <v>111</v>
      </c>
      <c r="H13" s="81">
        <v>-60</v>
      </c>
    </row>
    <row r="14" spans="1:8" ht="15.75">
      <c r="A14" s="354">
        <v>7</v>
      </c>
      <c r="B14" s="229" t="s">
        <v>84</v>
      </c>
      <c r="C14" s="207">
        <v>459</v>
      </c>
      <c r="D14" s="207">
        <v>511</v>
      </c>
      <c r="E14" s="81">
        <v>-52</v>
      </c>
      <c r="F14" s="207">
        <v>71</v>
      </c>
      <c r="G14" s="207">
        <v>195</v>
      </c>
      <c r="H14" s="81">
        <v>-124</v>
      </c>
    </row>
    <row r="15" spans="1:8" s="358" customFormat="1" ht="15.75">
      <c r="A15" s="355">
        <v>8</v>
      </c>
      <c r="B15" s="356" t="s">
        <v>88</v>
      </c>
      <c r="C15" s="357">
        <v>441</v>
      </c>
      <c r="D15" s="357">
        <v>1464</v>
      </c>
      <c r="E15" s="81">
        <v>-1023</v>
      </c>
      <c r="F15" s="357">
        <v>24</v>
      </c>
      <c r="G15" s="357">
        <v>614</v>
      </c>
      <c r="H15" s="183">
        <v>-590</v>
      </c>
    </row>
    <row r="16" spans="1:8" s="358" customFormat="1" ht="15.75">
      <c r="A16" s="355">
        <v>9</v>
      </c>
      <c r="B16" s="356" t="s">
        <v>96</v>
      </c>
      <c r="C16" s="357">
        <v>382</v>
      </c>
      <c r="D16" s="357">
        <v>67</v>
      </c>
      <c r="E16" s="81">
        <v>315</v>
      </c>
      <c r="F16" s="357">
        <v>59</v>
      </c>
      <c r="G16" s="357">
        <v>13</v>
      </c>
      <c r="H16" s="183">
        <v>46</v>
      </c>
    </row>
    <row r="17" spans="1:8" s="358" customFormat="1" ht="15.75">
      <c r="A17" s="355">
        <v>10</v>
      </c>
      <c r="B17" s="356" t="s">
        <v>278</v>
      </c>
      <c r="C17" s="357">
        <v>358</v>
      </c>
      <c r="D17" s="357">
        <v>966</v>
      </c>
      <c r="E17" s="81">
        <v>-608</v>
      </c>
      <c r="F17" s="357">
        <v>42</v>
      </c>
      <c r="G17" s="357">
        <v>352</v>
      </c>
      <c r="H17" s="183">
        <v>-310</v>
      </c>
    </row>
    <row r="18" spans="1:8" s="358" customFormat="1" ht="15.75">
      <c r="A18" s="355">
        <v>11</v>
      </c>
      <c r="B18" s="356" t="s">
        <v>107</v>
      </c>
      <c r="C18" s="357">
        <v>339</v>
      </c>
      <c r="D18" s="357">
        <v>41</v>
      </c>
      <c r="E18" s="81">
        <v>298</v>
      </c>
      <c r="F18" s="357">
        <v>66</v>
      </c>
      <c r="G18" s="357">
        <v>12</v>
      </c>
      <c r="H18" s="183">
        <v>54</v>
      </c>
    </row>
    <row r="19" spans="1:8" s="358" customFormat="1" ht="15.75">
      <c r="A19" s="355">
        <v>12</v>
      </c>
      <c r="B19" s="356" t="s">
        <v>86</v>
      </c>
      <c r="C19" s="357">
        <v>336</v>
      </c>
      <c r="D19" s="357">
        <v>401</v>
      </c>
      <c r="E19" s="81">
        <v>-65</v>
      </c>
      <c r="F19" s="357">
        <v>41</v>
      </c>
      <c r="G19" s="357">
        <v>116</v>
      </c>
      <c r="H19" s="183">
        <v>-75</v>
      </c>
    </row>
    <row r="20" spans="1:8" s="358" customFormat="1" ht="15.75">
      <c r="A20" s="355">
        <v>13</v>
      </c>
      <c r="B20" s="356" t="s">
        <v>92</v>
      </c>
      <c r="C20" s="357">
        <v>314</v>
      </c>
      <c r="D20" s="357">
        <v>218</v>
      </c>
      <c r="E20" s="81">
        <v>96</v>
      </c>
      <c r="F20" s="357">
        <v>11</v>
      </c>
      <c r="G20" s="357">
        <v>57</v>
      </c>
      <c r="H20" s="183">
        <v>-46</v>
      </c>
    </row>
    <row r="21" spans="1:8" s="358" customFormat="1" ht="15.75">
      <c r="A21" s="355">
        <v>14</v>
      </c>
      <c r="B21" s="356" t="s">
        <v>104</v>
      </c>
      <c r="C21" s="357">
        <v>308</v>
      </c>
      <c r="D21" s="357">
        <v>87</v>
      </c>
      <c r="E21" s="81">
        <v>221</v>
      </c>
      <c r="F21" s="357">
        <v>57</v>
      </c>
      <c r="G21" s="357">
        <v>41</v>
      </c>
      <c r="H21" s="183">
        <v>16</v>
      </c>
    </row>
    <row r="22" spans="1:8" s="358" customFormat="1" ht="15.75">
      <c r="A22" s="355">
        <v>15</v>
      </c>
      <c r="B22" s="356" t="s">
        <v>103</v>
      </c>
      <c r="C22" s="357">
        <v>307</v>
      </c>
      <c r="D22" s="357">
        <v>83</v>
      </c>
      <c r="E22" s="81">
        <v>224</v>
      </c>
      <c r="F22" s="357">
        <v>38</v>
      </c>
      <c r="G22" s="357">
        <v>20</v>
      </c>
      <c r="H22" s="183">
        <v>18</v>
      </c>
    </row>
    <row r="23" spans="1:8" s="358" customFormat="1" ht="15.75">
      <c r="A23" s="355">
        <v>16</v>
      </c>
      <c r="B23" s="356" t="s">
        <v>98</v>
      </c>
      <c r="C23" s="357">
        <v>294</v>
      </c>
      <c r="D23" s="357">
        <v>36</v>
      </c>
      <c r="E23" s="81">
        <v>258</v>
      </c>
      <c r="F23" s="357">
        <v>50</v>
      </c>
      <c r="G23" s="357">
        <v>12</v>
      </c>
      <c r="H23" s="183">
        <v>38</v>
      </c>
    </row>
    <row r="24" spans="1:8" s="358" customFormat="1" ht="15.75">
      <c r="A24" s="355">
        <v>17</v>
      </c>
      <c r="B24" s="356" t="s">
        <v>90</v>
      </c>
      <c r="C24" s="357">
        <v>257</v>
      </c>
      <c r="D24" s="357">
        <v>417</v>
      </c>
      <c r="E24" s="81">
        <v>-160</v>
      </c>
      <c r="F24" s="357">
        <v>6</v>
      </c>
      <c r="G24" s="357">
        <v>134</v>
      </c>
      <c r="H24" s="183">
        <v>-128</v>
      </c>
    </row>
    <row r="25" spans="1:8" s="358" customFormat="1" ht="15.75">
      <c r="A25" s="355">
        <v>18</v>
      </c>
      <c r="B25" s="356" t="s">
        <v>433</v>
      </c>
      <c r="C25" s="357">
        <v>223</v>
      </c>
      <c r="D25" s="357">
        <v>55</v>
      </c>
      <c r="E25" s="81">
        <v>168</v>
      </c>
      <c r="F25" s="357">
        <v>40</v>
      </c>
      <c r="G25" s="357">
        <v>22</v>
      </c>
      <c r="H25" s="183">
        <v>18</v>
      </c>
    </row>
    <row r="26" spans="1:8" s="358" customFormat="1" ht="15.75">
      <c r="A26" s="355">
        <v>19</v>
      </c>
      <c r="B26" s="356" t="s">
        <v>112</v>
      </c>
      <c r="C26" s="357">
        <v>221</v>
      </c>
      <c r="D26" s="357">
        <v>346</v>
      </c>
      <c r="E26" s="81">
        <v>-125</v>
      </c>
      <c r="F26" s="357">
        <v>16</v>
      </c>
      <c r="G26" s="357">
        <v>147</v>
      </c>
      <c r="H26" s="183">
        <v>-131</v>
      </c>
    </row>
    <row r="27" spans="1:8" s="358" customFormat="1" ht="15.75">
      <c r="A27" s="355">
        <v>20</v>
      </c>
      <c r="B27" s="356" t="s">
        <v>91</v>
      </c>
      <c r="C27" s="357">
        <v>221</v>
      </c>
      <c r="D27" s="357">
        <v>54</v>
      </c>
      <c r="E27" s="81">
        <v>167</v>
      </c>
      <c r="F27" s="357">
        <v>91</v>
      </c>
      <c r="G27" s="357">
        <v>10</v>
      </c>
      <c r="H27" s="183">
        <v>81</v>
      </c>
    </row>
    <row r="28" spans="1:8" s="358" customFormat="1" ht="15.75">
      <c r="A28" s="355">
        <v>21</v>
      </c>
      <c r="B28" s="356" t="s">
        <v>272</v>
      </c>
      <c r="C28" s="357">
        <v>197</v>
      </c>
      <c r="D28" s="357">
        <v>393</v>
      </c>
      <c r="E28" s="81">
        <v>-196</v>
      </c>
      <c r="F28" s="357">
        <v>3</v>
      </c>
      <c r="G28" s="357">
        <v>97</v>
      </c>
      <c r="H28" s="183">
        <v>-94</v>
      </c>
    </row>
    <row r="29" spans="1:8" s="358" customFormat="1" ht="15.75">
      <c r="A29" s="355">
        <v>22</v>
      </c>
      <c r="B29" s="356" t="s">
        <v>93</v>
      </c>
      <c r="C29" s="357">
        <v>191</v>
      </c>
      <c r="D29" s="357">
        <v>53</v>
      </c>
      <c r="E29" s="81">
        <v>138</v>
      </c>
      <c r="F29" s="357">
        <v>27</v>
      </c>
      <c r="G29" s="357">
        <v>21</v>
      </c>
      <c r="H29" s="183">
        <v>6</v>
      </c>
    </row>
    <row r="30" spans="1:8" s="358" customFormat="1" ht="15.75">
      <c r="A30" s="355">
        <v>23</v>
      </c>
      <c r="B30" s="356" t="s">
        <v>83</v>
      </c>
      <c r="C30" s="357">
        <v>180</v>
      </c>
      <c r="D30" s="357">
        <v>89</v>
      </c>
      <c r="E30" s="81">
        <v>91</v>
      </c>
      <c r="F30" s="357">
        <v>6</v>
      </c>
      <c r="G30" s="357">
        <v>30</v>
      </c>
      <c r="H30" s="183">
        <v>-24</v>
      </c>
    </row>
    <row r="31" spans="1:8" s="358" customFormat="1" ht="15.75">
      <c r="A31" s="355">
        <v>24</v>
      </c>
      <c r="B31" s="356" t="s">
        <v>328</v>
      </c>
      <c r="C31" s="357">
        <v>179</v>
      </c>
      <c r="D31" s="357">
        <v>33</v>
      </c>
      <c r="E31" s="81">
        <v>146</v>
      </c>
      <c r="F31" s="357">
        <v>40</v>
      </c>
      <c r="G31" s="357">
        <v>6</v>
      </c>
      <c r="H31" s="183">
        <v>34</v>
      </c>
    </row>
    <row r="32" spans="1:8" s="358" customFormat="1" ht="15.75">
      <c r="A32" s="355">
        <v>25</v>
      </c>
      <c r="B32" s="356" t="s">
        <v>99</v>
      </c>
      <c r="C32" s="357">
        <v>162</v>
      </c>
      <c r="D32" s="357">
        <v>425</v>
      </c>
      <c r="E32" s="81">
        <v>-263</v>
      </c>
      <c r="F32" s="357">
        <v>0</v>
      </c>
      <c r="G32" s="357">
        <v>151</v>
      </c>
      <c r="H32" s="183">
        <v>-151</v>
      </c>
    </row>
    <row r="33" spans="1:8" s="358" customFormat="1" ht="15.75">
      <c r="A33" s="355">
        <v>26</v>
      </c>
      <c r="B33" s="356" t="s">
        <v>315</v>
      </c>
      <c r="C33" s="357">
        <v>145</v>
      </c>
      <c r="D33" s="357">
        <v>80</v>
      </c>
      <c r="E33" s="81">
        <v>65</v>
      </c>
      <c r="F33" s="357">
        <v>5</v>
      </c>
      <c r="G33" s="357">
        <v>26</v>
      </c>
      <c r="H33" s="183">
        <v>-21</v>
      </c>
    </row>
    <row r="34" spans="1:8" s="358" customFormat="1" ht="15.75">
      <c r="A34" s="355">
        <v>27</v>
      </c>
      <c r="B34" s="356" t="s">
        <v>101</v>
      </c>
      <c r="C34" s="357">
        <v>136</v>
      </c>
      <c r="D34" s="357">
        <v>623</v>
      </c>
      <c r="E34" s="81">
        <v>-487</v>
      </c>
      <c r="F34" s="357">
        <v>7</v>
      </c>
      <c r="G34" s="357">
        <v>195</v>
      </c>
      <c r="H34" s="183">
        <v>-188</v>
      </c>
    </row>
    <row r="35" spans="1:8" s="358" customFormat="1" ht="15.75">
      <c r="A35" s="355">
        <v>28</v>
      </c>
      <c r="B35" s="356" t="s">
        <v>350</v>
      </c>
      <c r="C35" s="357">
        <v>132</v>
      </c>
      <c r="D35" s="357">
        <v>9</v>
      </c>
      <c r="E35" s="81">
        <v>123</v>
      </c>
      <c r="F35" s="357">
        <v>9</v>
      </c>
      <c r="G35" s="357">
        <v>2</v>
      </c>
      <c r="H35" s="183">
        <v>7</v>
      </c>
    </row>
    <row r="36" spans="1:8" s="358" customFormat="1" ht="15.75">
      <c r="A36" s="355">
        <v>29</v>
      </c>
      <c r="B36" s="356" t="s">
        <v>434</v>
      </c>
      <c r="C36" s="357">
        <v>127</v>
      </c>
      <c r="D36" s="357">
        <v>2</v>
      </c>
      <c r="E36" s="81">
        <v>125</v>
      </c>
      <c r="F36" s="357">
        <v>38</v>
      </c>
      <c r="G36" s="357">
        <v>0</v>
      </c>
      <c r="H36" s="183">
        <v>38</v>
      </c>
    </row>
    <row r="37" spans="1:8" s="358" customFormat="1" ht="15.75">
      <c r="A37" s="355">
        <v>30</v>
      </c>
      <c r="B37" s="356" t="s">
        <v>373</v>
      </c>
      <c r="C37" s="357">
        <v>127</v>
      </c>
      <c r="D37" s="357">
        <v>25</v>
      </c>
      <c r="E37" s="81">
        <v>102</v>
      </c>
      <c r="F37" s="357">
        <v>41</v>
      </c>
      <c r="G37" s="357">
        <v>12</v>
      </c>
      <c r="H37" s="183">
        <v>29</v>
      </c>
    </row>
    <row r="38" spans="1:8" s="358" customFormat="1" ht="15.75">
      <c r="A38" s="355">
        <v>31</v>
      </c>
      <c r="B38" s="356" t="s">
        <v>321</v>
      </c>
      <c r="C38" s="357">
        <v>126</v>
      </c>
      <c r="D38" s="357">
        <v>27</v>
      </c>
      <c r="E38" s="81">
        <v>99</v>
      </c>
      <c r="F38" s="357">
        <v>22</v>
      </c>
      <c r="G38" s="357">
        <v>6</v>
      </c>
      <c r="H38" s="183">
        <v>16</v>
      </c>
    </row>
    <row r="39" spans="1:8" s="358" customFormat="1" ht="15.75">
      <c r="A39" s="355">
        <v>32</v>
      </c>
      <c r="B39" s="356" t="s">
        <v>110</v>
      </c>
      <c r="C39" s="357">
        <v>124</v>
      </c>
      <c r="D39" s="357">
        <v>391</v>
      </c>
      <c r="E39" s="81">
        <v>-267</v>
      </c>
      <c r="F39" s="357">
        <v>5</v>
      </c>
      <c r="G39" s="357">
        <v>135</v>
      </c>
      <c r="H39" s="183">
        <v>-130</v>
      </c>
    </row>
    <row r="40" spans="1:8" s="358" customFormat="1" ht="15.75">
      <c r="A40" s="355">
        <v>33</v>
      </c>
      <c r="B40" s="356" t="s">
        <v>279</v>
      </c>
      <c r="C40" s="357">
        <v>120</v>
      </c>
      <c r="D40" s="357">
        <v>797</v>
      </c>
      <c r="E40" s="81">
        <v>-677</v>
      </c>
      <c r="F40" s="357">
        <v>5</v>
      </c>
      <c r="G40" s="357">
        <v>283</v>
      </c>
      <c r="H40" s="183">
        <v>-278</v>
      </c>
    </row>
    <row r="41" spans="1:8" s="358" customFormat="1" ht="15.75">
      <c r="A41" s="355">
        <v>34</v>
      </c>
      <c r="B41" s="356" t="s">
        <v>97</v>
      </c>
      <c r="C41" s="357">
        <v>118</v>
      </c>
      <c r="D41" s="357">
        <v>183</v>
      </c>
      <c r="E41" s="81">
        <v>-65</v>
      </c>
      <c r="F41" s="357">
        <v>4</v>
      </c>
      <c r="G41" s="357">
        <v>64</v>
      </c>
      <c r="H41" s="183">
        <v>-60</v>
      </c>
    </row>
    <row r="42" spans="1:8" s="358" customFormat="1" ht="15.75">
      <c r="A42" s="355">
        <v>35</v>
      </c>
      <c r="B42" s="356" t="s">
        <v>435</v>
      </c>
      <c r="C42" s="357">
        <v>117</v>
      </c>
      <c r="D42" s="357">
        <v>5</v>
      </c>
      <c r="E42" s="81">
        <v>112</v>
      </c>
      <c r="F42" s="357">
        <v>24</v>
      </c>
      <c r="G42" s="357">
        <v>1</v>
      </c>
      <c r="H42" s="183">
        <v>23</v>
      </c>
    </row>
    <row r="43" spans="1:8" s="358" customFormat="1" ht="15.75">
      <c r="A43" s="355">
        <v>36</v>
      </c>
      <c r="B43" s="356" t="s">
        <v>129</v>
      </c>
      <c r="C43" s="357">
        <v>115</v>
      </c>
      <c r="D43" s="357">
        <v>22</v>
      </c>
      <c r="E43" s="81">
        <v>93</v>
      </c>
      <c r="F43" s="357">
        <v>0</v>
      </c>
      <c r="G43" s="357">
        <v>6</v>
      </c>
      <c r="H43" s="183">
        <v>-6</v>
      </c>
    </row>
    <row r="44" spans="1:8" s="358" customFormat="1" ht="15.75">
      <c r="A44" s="355">
        <v>37</v>
      </c>
      <c r="B44" s="356" t="s">
        <v>100</v>
      </c>
      <c r="C44" s="357">
        <v>113</v>
      </c>
      <c r="D44" s="357">
        <v>978</v>
      </c>
      <c r="E44" s="81">
        <v>-865</v>
      </c>
      <c r="F44" s="357">
        <v>7</v>
      </c>
      <c r="G44" s="357">
        <v>316</v>
      </c>
      <c r="H44" s="183">
        <v>-309</v>
      </c>
    </row>
    <row r="45" spans="1:8" s="358" customFormat="1" ht="15.75">
      <c r="A45" s="355">
        <v>38</v>
      </c>
      <c r="B45" s="356" t="s">
        <v>436</v>
      </c>
      <c r="C45" s="357">
        <v>109</v>
      </c>
      <c r="D45" s="357">
        <v>15</v>
      </c>
      <c r="E45" s="81">
        <v>94</v>
      </c>
      <c r="F45" s="357">
        <v>21</v>
      </c>
      <c r="G45" s="357">
        <v>6</v>
      </c>
      <c r="H45" s="183">
        <v>15</v>
      </c>
    </row>
    <row r="46" spans="1:8" s="358" customFormat="1" ht="15.75">
      <c r="A46" s="355">
        <v>39</v>
      </c>
      <c r="B46" s="356" t="s">
        <v>308</v>
      </c>
      <c r="C46" s="357">
        <v>107</v>
      </c>
      <c r="D46" s="357">
        <v>37</v>
      </c>
      <c r="E46" s="81">
        <v>70</v>
      </c>
      <c r="F46" s="357">
        <v>9</v>
      </c>
      <c r="G46" s="357">
        <v>8</v>
      </c>
      <c r="H46" s="183">
        <v>1</v>
      </c>
    </row>
    <row r="47" spans="1:8" s="358" customFormat="1" ht="15.75">
      <c r="A47" s="355">
        <v>40</v>
      </c>
      <c r="B47" s="356" t="s">
        <v>291</v>
      </c>
      <c r="C47" s="357">
        <v>106</v>
      </c>
      <c r="D47" s="357">
        <v>32</v>
      </c>
      <c r="E47" s="81">
        <v>74</v>
      </c>
      <c r="F47" s="357">
        <v>17</v>
      </c>
      <c r="G47" s="357">
        <v>7</v>
      </c>
      <c r="H47" s="183">
        <v>10</v>
      </c>
    </row>
    <row r="48" spans="1:8" s="358" customFormat="1" ht="15.75">
      <c r="A48" s="355">
        <v>41</v>
      </c>
      <c r="B48" s="356" t="s">
        <v>105</v>
      </c>
      <c r="C48" s="357">
        <v>103</v>
      </c>
      <c r="D48" s="357">
        <v>657</v>
      </c>
      <c r="E48" s="81">
        <v>-554</v>
      </c>
      <c r="F48" s="357">
        <v>3</v>
      </c>
      <c r="G48" s="357">
        <v>267</v>
      </c>
      <c r="H48" s="183">
        <v>-264</v>
      </c>
    </row>
    <row r="49" spans="1:8" s="358" customFormat="1" ht="15.75">
      <c r="A49" s="355">
        <v>42</v>
      </c>
      <c r="B49" s="356" t="s">
        <v>115</v>
      </c>
      <c r="C49" s="357">
        <v>102</v>
      </c>
      <c r="D49" s="357">
        <v>489</v>
      </c>
      <c r="E49" s="81">
        <v>-387</v>
      </c>
      <c r="F49" s="357">
        <v>13</v>
      </c>
      <c r="G49" s="357">
        <v>204</v>
      </c>
      <c r="H49" s="183">
        <v>-191</v>
      </c>
    </row>
    <row r="50" spans="1:8" s="358" customFormat="1" ht="15.75">
      <c r="A50" s="355">
        <v>43</v>
      </c>
      <c r="B50" s="356" t="s">
        <v>437</v>
      </c>
      <c r="C50" s="357">
        <v>102</v>
      </c>
      <c r="D50" s="357">
        <v>9</v>
      </c>
      <c r="E50" s="81">
        <v>93</v>
      </c>
      <c r="F50" s="357">
        <v>25</v>
      </c>
      <c r="G50" s="357">
        <v>2</v>
      </c>
      <c r="H50" s="183">
        <v>23</v>
      </c>
    </row>
    <row r="51" spans="1:8" s="358" customFormat="1" ht="15.75">
      <c r="A51" s="355">
        <v>44</v>
      </c>
      <c r="B51" s="356" t="s">
        <v>438</v>
      </c>
      <c r="C51" s="357">
        <v>98</v>
      </c>
      <c r="D51" s="357">
        <v>8</v>
      </c>
      <c r="E51" s="81">
        <v>90</v>
      </c>
      <c r="F51" s="357">
        <v>14</v>
      </c>
      <c r="G51" s="357">
        <v>5</v>
      </c>
      <c r="H51" s="183">
        <v>9</v>
      </c>
    </row>
    <row r="52" spans="1:8" ht="15.75">
      <c r="A52" s="354">
        <v>45</v>
      </c>
      <c r="B52" s="229" t="s">
        <v>439</v>
      </c>
      <c r="C52" s="207">
        <v>95</v>
      </c>
      <c r="D52" s="207">
        <v>11</v>
      </c>
      <c r="E52" s="81">
        <v>84</v>
      </c>
      <c r="F52" s="207">
        <v>0</v>
      </c>
      <c r="G52" s="207">
        <v>2</v>
      </c>
      <c r="H52" s="81">
        <v>-2</v>
      </c>
    </row>
    <row r="53" spans="1:8" ht="15.75">
      <c r="A53" s="354">
        <v>46</v>
      </c>
      <c r="B53" s="229" t="s">
        <v>334</v>
      </c>
      <c r="C53" s="207">
        <v>94</v>
      </c>
      <c r="D53" s="207">
        <v>28</v>
      </c>
      <c r="E53" s="81">
        <v>66</v>
      </c>
      <c r="F53" s="207">
        <v>8</v>
      </c>
      <c r="G53" s="207">
        <v>5</v>
      </c>
      <c r="H53" s="81">
        <v>3</v>
      </c>
    </row>
    <row r="54" spans="1:8" ht="15.75">
      <c r="A54" s="354">
        <v>47</v>
      </c>
      <c r="B54" s="229" t="s">
        <v>327</v>
      </c>
      <c r="C54" s="207">
        <v>91</v>
      </c>
      <c r="D54" s="207">
        <v>24</v>
      </c>
      <c r="E54" s="81">
        <v>67</v>
      </c>
      <c r="F54" s="207">
        <v>3</v>
      </c>
      <c r="G54" s="207">
        <v>8</v>
      </c>
      <c r="H54" s="81">
        <v>-5</v>
      </c>
    </row>
    <row r="55" spans="1:8" ht="15.75">
      <c r="A55" s="354">
        <v>48</v>
      </c>
      <c r="B55" s="229" t="s">
        <v>440</v>
      </c>
      <c r="C55" s="207">
        <v>87</v>
      </c>
      <c r="D55" s="207">
        <v>3</v>
      </c>
      <c r="E55" s="81">
        <v>84</v>
      </c>
      <c r="F55" s="207">
        <v>6</v>
      </c>
      <c r="G55" s="207">
        <v>1</v>
      </c>
      <c r="H55" s="81">
        <v>5</v>
      </c>
    </row>
    <row r="56" spans="1:8" ht="15.75">
      <c r="A56" s="354">
        <v>49</v>
      </c>
      <c r="B56" s="229" t="s">
        <v>109</v>
      </c>
      <c r="C56" s="207">
        <v>86</v>
      </c>
      <c r="D56" s="207">
        <v>28</v>
      </c>
      <c r="E56" s="81">
        <v>58</v>
      </c>
      <c r="F56" s="207">
        <v>10</v>
      </c>
      <c r="G56" s="207">
        <v>12</v>
      </c>
      <c r="H56" s="81">
        <v>-2</v>
      </c>
    </row>
    <row r="57" spans="1:8" ht="15.75">
      <c r="A57" s="354">
        <v>50</v>
      </c>
      <c r="B57" s="229" t="s">
        <v>441</v>
      </c>
      <c r="C57" s="207">
        <v>85</v>
      </c>
      <c r="D57" s="207">
        <v>27</v>
      </c>
      <c r="E57" s="81">
        <v>58</v>
      </c>
      <c r="F57" s="207">
        <v>31</v>
      </c>
      <c r="G57" s="207">
        <v>11</v>
      </c>
      <c r="H57" s="81">
        <v>20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ageMargins left="0.23622047244094491" right="0.15748031496062992" top="0.74803149606299213" bottom="0.74803149606299213" header="0.31496062992125984" footer="0.31496062992125984"/>
  <pageSetup paperSize="9"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G101"/>
  <sheetViews>
    <sheetView zoomScale="80" zoomScaleNormal="80" workbookViewId="0">
      <selection activeCell="B14" sqref="B14"/>
    </sheetView>
  </sheetViews>
  <sheetFormatPr defaultRowHeight="15"/>
  <cols>
    <col min="1" max="1" width="37.42578125" customWidth="1"/>
    <col min="2" max="2" width="11.140625" customWidth="1"/>
    <col min="3" max="3" width="12.85546875" customWidth="1"/>
    <col min="4" max="4" width="12.5703125" customWidth="1"/>
    <col min="5" max="5" width="10.7109375" customWidth="1"/>
    <col min="6" max="6" width="12.28515625" customWidth="1"/>
    <col min="7" max="7" width="12.85546875" customWidth="1"/>
    <col min="257" max="257" width="37.42578125" customWidth="1"/>
    <col min="258" max="258" width="11.140625" customWidth="1"/>
    <col min="259" max="259" width="12.85546875" customWidth="1"/>
    <col min="260" max="260" width="12.5703125" customWidth="1"/>
    <col min="261" max="261" width="10.7109375" customWidth="1"/>
    <col min="262" max="262" width="12.28515625" customWidth="1"/>
    <col min="263" max="263" width="12.85546875" customWidth="1"/>
    <col min="513" max="513" width="37.42578125" customWidth="1"/>
    <col min="514" max="514" width="11.140625" customWidth="1"/>
    <col min="515" max="515" width="12.85546875" customWidth="1"/>
    <col min="516" max="516" width="12.5703125" customWidth="1"/>
    <col min="517" max="517" width="10.7109375" customWidth="1"/>
    <col min="518" max="518" width="12.28515625" customWidth="1"/>
    <col min="519" max="519" width="12.85546875" customWidth="1"/>
    <col min="769" max="769" width="37.42578125" customWidth="1"/>
    <col min="770" max="770" width="11.140625" customWidth="1"/>
    <col min="771" max="771" width="12.85546875" customWidth="1"/>
    <col min="772" max="772" width="12.5703125" customWidth="1"/>
    <col min="773" max="773" width="10.7109375" customWidth="1"/>
    <col min="774" max="774" width="12.28515625" customWidth="1"/>
    <col min="775" max="775" width="12.85546875" customWidth="1"/>
    <col min="1025" max="1025" width="37.42578125" customWidth="1"/>
    <col min="1026" max="1026" width="11.140625" customWidth="1"/>
    <col min="1027" max="1027" width="12.85546875" customWidth="1"/>
    <col min="1028" max="1028" width="12.5703125" customWidth="1"/>
    <col min="1029" max="1029" width="10.7109375" customWidth="1"/>
    <col min="1030" max="1030" width="12.28515625" customWidth="1"/>
    <col min="1031" max="1031" width="12.85546875" customWidth="1"/>
    <col min="1281" max="1281" width="37.42578125" customWidth="1"/>
    <col min="1282" max="1282" width="11.140625" customWidth="1"/>
    <col min="1283" max="1283" width="12.85546875" customWidth="1"/>
    <col min="1284" max="1284" width="12.5703125" customWidth="1"/>
    <col min="1285" max="1285" width="10.7109375" customWidth="1"/>
    <col min="1286" max="1286" width="12.28515625" customWidth="1"/>
    <col min="1287" max="1287" width="12.85546875" customWidth="1"/>
    <col min="1537" max="1537" width="37.42578125" customWidth="1"/>
    <col min="1538" max="1538" width="11.140625" customWidth="1"/>
    <col min="1539" max="1539" width="12.85546875" customWidth="1"/>
    <col min="1540" max="1540" width="12.5703125" customWidth="1"/>
    <col min="1541" max="1541" width="10.7109375" customWidth="1"/>
    <col min="1542" max="1542" width="12.28515625" customWidth="1"/>
    <col min="1543" max="1543" width="12.85546875" customWidth="1"/>
    <col min="1793" max="1793" width="37.42578125" customWidth="1"/>
    <col min="1794" max="1794" width="11.140625" customWidth="1"/>
    <col min="1795" max="1795" width="12.85546875" customWidth="1"/>
    <col min="1796" max="1796" width="12.5703125" customWidth="1"/>
    <col min="1797" max="1797" width="10.7109375" customWidth="1"/>
    <col min="1798" max="1798" width="12.28515625" customWidth="1"/>
    <col min="1799" max="1799" width="12.85546875" customWidth="1"/>
    <col min="2049" max="2049" width="37.42578125" customWidth="1"/>
    <col min="2050" max="2050" width="11.140625" customWidth="1"/>
    <col min="2051" max="2051" width="12.85546875" customWidth="1"/>
    <col min="2052" max="2052" width="12.5703125" customWidth="1"/>
    <col min="2053" max="2053" width="10.7109375" customWidth="1"/>
    <col min="2054" max="2054" width="12.28515625" customWidth="1"/>
    <col min="2055" max="2055" width="12.85546875" customWidth="1"/>
    <col min="2305" max="2305" width="37.42578125" customWidth="1"/>
    <col min="2306" max="2306" width="11.140625" customWidth="1"/>
    <col min="2307" max="2307" width="12.85546875" customWidth="1"/>
    <col min="2308" max="2308" width="12.5703125" customWidth="1"/>
    <col min="2309" max="2309" width="10.7109375" customWidth="1"/>
    <col min="2310" max="2310" width="12.28515625" customWidth="1"/>
    <col min="2311" max="2311" width="12.85546875" customWidth="1"/>
    <col min="2561" max="2561" width="37.42578125" customWidth="1"/>
    <col min="2562" max="2562" width="11.140625" customWidth="1"/>
    <col min="2563" max="2563" width="12.85546875" customWidth="1"/>
    <col min="2564" max="2564" width="12.5703125" customWidth="1"/>
    <col min="2565" max="2565" width="10.7109375" customWidth="1"/>
    <col min="2566" max="2566" width="12.28515625" customWidth="1"/>
    <col min="2567" max="2567" width="12.85546875" customWidth="1"/>
    <col min="2817" max="2817" width="37.42578125" customWidth="1"/>
    <col min="2818" max="2818" width="11.140625" customWidth="1"/>
    <col min="2819" max="2819" width="12.85546875" customWidth="1"/>
    <col min="2820" max="2820" width="12.5703125" customWidth="1"/>
    <col min="2821" max="2821" width="10.7109375" customWidth="1"/>
    <col min="2822" max="2822" width="12.28515625" customWidth="1"/>
    <col min="2823" max="2823" width="12.85546875" customWidth="1"/>
    <col min="3073" max="3073" width="37.42578125" customWidth="1"/>
    <col min="3074" max="3074" width="11.140625" customWidth="1"/>
    <col min="3075" max="3075" width="12.85546875" customWidth="1"/>
    <col min="3076" max="3076" width="12.5703125" customWidth="1"/>
    <col min="3077" max="3077" width="10.7109375" customWidth="1"/>
    <col min="3078" max="3078" width="12.28515625" customWidth="1"/>
    <col min="3079" max="3079" width="12.85546875" customWidth="1"/>
    <col min="3329" max="3329" width="37.42578125" customWidth="1"/>
    <col min="3330" max="3330" width="11.140625" customWidth="1"/>
    <col min="3331" max="3331" width="12.85546875" customWidth="1"/>
    <col min="3332" max="3332" width="12.5703125" customWidth="1"/>
    <col min="3333" max="3333" width="10.7109375" customWidth="1"/>
    <col min="3334" max="3334" width="12.28515625" customWidth="1"/>
    <col min="3335" max="3335" width="12.85546875" customWidth="1"/>
    <col min="3585" max="3585" width="37.42578125" customWidth="1"/>
    <col min="3586" max="3586" width="11.140625" customWidth="1"/>
    <col min="3587" max="3587" width="12.85546875" customWidth="1"/>
    <col min="3588" max="3588" width="12.5703125" customWidth="1"/>
    <col min="3589" max="3589" width="10.7109375" customWidth="1"/>
    <col min="3590" max="3590" width="12.28515625" customWidth="1"/>
    <col min="3591" max="3591" width="12.85546875" customWidth="1"/>
    <col min="3841" max="3841" width="37.42578125" customWidth="1"/>
    <col min="3842" max="3842" width="11.140625" customWidth="1"/>
    <col min="3843" max="3843" width="12.85546875" customWidth="1"/>
    <col min="3844" max="3844" width="12.5703125" customWidth="1"/>
    <col min="3845" max="3845" width="10.7109375" customWidth="1"/>
    <col min="3846" max="3846" width="12.28515625" customWidth="1"/>
    <col min="3847" max="3847" width="12.85546875" customWidth="1"/>
    <col min="4097" max="4097" width="37.42578125" customWidth="1"/>
    <col min="4098" max="4098" width="11.140625" customWidth="1"/>
    <col min="4099" max="4099" width="12.85546875" customWidth="1"/>
    <col min="4100" max="4100" width="12.5703125" customWidth="1"/>
    <col min="4101" max="4101" width="10.7109375" customWidth="1"/>
    <col min="4102" max="4102" width="12.28515625" customWidth="1"/>
    <col min="4103" max="4103" width="12.85546875" customWidth="1"/>
    <col min="4353" max="4353" width="37.42578125" customWidth="1"/>
    <col min="4354" max="4354" width="11.140625" customWidth="1"/>
    <col min="4355" max="4355" width="12.85546875" customWidth="1"/>
    <col min="4356" max="4356" width="12.5703125" customWidth="1"/>
    <col min="4357" max="4357" width="10.7109375" customWidth="1"/>
    <col min="4358" max="4358" width="12.28515625" customWidth="1"/>
    <col min="4359" max="4359" width="12.85546875" customWidth="1"/>
    <col min="4609" max="4609" width="37.42578125" customWidth="1"/>
    <col min="4610" max="4610" width="11.140625" customWidth="1"/>
    <col min="4611" max="4611" width="12.85546875" customWidth="1"/>
    <col min="4612" max="4612" width="12.5703125" customWidth="1"/>
    <col min="4613" max="4613" width="10.7109375" customWidth="1"/>
    <col min="4614" max="4614" width="12.28515625" customWidth="1"/>
    <col min="4615" max="4615" width="12.85546875" customWidth="1"/>
    <col min="4865" max="4865" width="37.42578125" customWidth="1"/>
    <col min="4866" max="4866" width="11.140625" customWidth="1"/>
    <col min="4867" max="4867" width="12.85546875" customWidth="1"/>
    <col min="4868" max="4868" width="12.5703125" customWidth="1"/>
    <col min="4869" max="4869" width="10.7109375" customWidth="1"/>
    <col min="4870" max="4870" width="12.28515625" customWidth="1"/>
    <col min="4871" max="4871" width="12.85546875" customWidth="1"/>
    <col min="5121" max="5121" width="37.42578125" customWidth="1"/>
    <col min="5122" max="5122" width="11.140625" customWidth="1"/>
    <col min="5123" max="5123" width="12.85546875" customWidth="1"/>
    <col min="5124" max="5124" width="12.5703125" customWidth="1"/>
    <col min="5125" max="5125" width="10.7109375" customWidth="1"/>
    <col min="5126" max="5126" width="12.28515625" customWidth="1"/>
    <col min="5127" max="5127" width="12.85546875" customWidth="1"/>
    <col min="5377" max="5377" width="37.42578125" customWidth="1"/>
    <col min="5378" max="5378" width="11.140625" customWidth="1"/>
    <col min="5379" max="5379" width="12.85546875" customWidth="1"/>
    <col min="5380" max="5380" width="12.5703125" customWidth="1"/>
    <col min="5381" max="5381" width="10.7109375" customWidth="1"/>
    <col min="5382" max="5382" width="12.28515625" customWidth="1"/>
    <col min="5383" max="5383" width="12.85546875" customWidth="1"/>
    <col min="5633" max="5633" width="37.42578125" customWidth="1"/>
    <col min="5634" max="5634" width="11.140625" customWidth="1"/>
    <col min="5635" max="5635" width="12.85546875" customWidth="1"/>
    <col min="5636" max="5636" width="12.5703125" customWidth="1"/>
    <col min="5637" max="5637" width="10.7109375" customWidth="1"/>
    <col min="5638" max="5638" width="12.28515625" customWidth="1"/>
    <col min="5639" max="5639" width="12.85546875" customWidth="1"/>
    <col min="5889" max="5889" width="37.42578125" customWidth="1"/>
    <col min="5890" max="5890" width="11.140625" customWidth="1"/>
    <col min="5891" max="5891" width="12.85546875" customWidth="1"/>
    <col min="5892" max="5892" width="12.5703125" customWidth="1"/>
    <col min="5893" max="5893" width="10.7109375" customWidth="1"/>
    <col min="5894" max="5894" width="12.28515625" customWidth="1"/>
    <col min="5895" max="5895" width="12.85546875" customWidth="1"/>
    <col min="6145" max="6145" width="37.42578125" customWidth="1"/>
    <col min="6146" max="6146" width="11.140625" customWidth="1"/>
    <col min="6147" max="6147" width="12.85546875" customWidth="1"/>
    <col min="6148" max="6148" width="12.5703125" customWidth="1"/>
    <col min="6149" max="6149" width="10.7109375" customWidth="1"/>
    <col min="6150" max="6150" width="12.28515625" customWidth="1"/>
    <col min="6151" max="6151" width="12.85546875" customWidth="1"/>
    <col min="6401" max="6401" width="37.42578125" customWidth="1"/>
    <col min="6402" max="6402" width="11.140625" customWidth="1"/>
    <col min="6403" max="6403" width="12.85546875" customWidth="1"/>
    <col min="6404" max="6404" width="12.5703125" customWidth="1"/>
    <col min="6405" max="6405" width="10.7109375" customWidth="1"/>
    <col min="6406" max="6406" width="12.28515625" customWidth="1"/>
    <col min="6407" max="6407" width="12.85546875" customWidth="1"/>
    <col min="6657" max="6657" width="37.42578125" customWidth="1"/>
    <col min="6658" max="6658" width="11.140625" customWidth="1"/>
    <col min="6659" max="6659" width="12.85546875" customWidth="1"/>
    <col min="6660" max="6660" width="12.5703125" customWidth="1"/>
    <col min="6661" max="6661" width="10.7109375" customWidth="1"/>
    <col min="6662" max="6662" width="12.28515625" customWidth="1"/>
    <col min="6663" max="6663" width="12.85546875" customWidth="1"/>
    <col min="6913" max="6913" width="37.42578125" customWidth="1"/>
    <col min="6914" max="6914" width="11.140625" customWidth="1"/>
    <col min="6915" max="6915" width="12.85546875" customWidth="1"/>
    <col min="6916" max="6916" width="12.5703125" customWidth="1"/>
    <col min="6917" max="6917" width="10.7109375" customWidth="1"/>
    <col min="6918" max="6918" width="12.28515625" customWidth="1"/>
    <col min="6919" max="6919" width="12.85546875" customWidth="1"/>
    <col min="7169" max="7169" width="37.42578125" customWidth="1"/>
    <col min="7170" max="7170" width="11.140625" customWidth="1"/>
    <col min="7171" max="7171" width="12.85546875" customWidth="1"/>
    <col min="7172" max="7172" width="12.5703125" customWidth="1"/>
    <col min="7173" max="7173" width="10.7109375" customWidth="1"/>
    <col min="7174" max="7174" width="12.28515625" customWidth="1"/>
    <col min="7175" max="7175" width="12.85546875" customWidth="1"/>
    <col min="7425" max="7425" width="37.42578125" customWidth="1"/>
    <col min="7426" max="7426" width="11.140625" customWidth="1"/>
    <col min="7427" max="7427" width="12.85546875" customWidth="1"/>
    <col min="7428" max="7428" width="12.5703125" customWidth="1"/>
    <col min="7429" max="7429" width="10.7109375" customWidth="1"/>
    <col min="7430" max="7430" width="12.28515625" customWidth="1"/>
    <col min="7431" max="7431" width="12.85546875" customWidth="1"/>
    <col min="7681" max="7681" width="37.42578125" customWidth="1"/>
    <col min="7682" max="7682" width="11.140625" customWidth="1"/>
    <col min="7683" max="7683" width="12.85546875" customWidth="1"/>
    <col min="7684" max="7684" width="12.5703125" customWidth="1"/>
    <col min="7685" max="7685" width="10.7109375" customWidth="1"/>
    <col min="7686" max="7686" width="12.28515625" customWidth="1"/>
    <col min="7687" max="7687" width="12.85546875" customWidth="1"/>
    <col min="7937" max="7937" width="37.42578125" customWidth="1"/>
    <col min="7938" max="7938" width="11.140625" customWidth="1"/>
    <col min="7939" max="7939" width="12.85546875" customWidth="1"/>
    <col min="7940" max="7940" width="12.5703125" customWidth="1"/>
    <col min="7941" max="7941" width="10.7109375" customWidth="1"/>
    <col min="7942" max="7942" width="12.28515625" customWidth="1"/>
    <col min="7943" max="7943" width="12.85546875" customWidth="1"/>
    <col min="8193" max="8193" width="37.42578125" customWidth="1"/>
    <col min="8194" max="8194" width="11.140625" customWidth="1"/>
    <col min="8195" max="8195" width="12.85546875" customWidth="1"/>
    <col min="8196" max="8196" width="12.5703125" customWidth="1"/>
    <col min="8197" max="8197" width="10.7109375" customWidth="1"/>
    <col min="8198" max="8198" width="12.28515625" customWidth="1"/>
    <col min="8199" max="8199" width="12.85546875" customWidth="1"/>
    <col min="8449" max="8449" width="37.42578125" customWidth="1"/>
    <col min="8450" max="8450" width="11.140625" customWidth="1"/>
    <col min="8451" max="8451" width="12.85546875" customWidth="1"/>
    <col min="8452" max="8452" width="12.5703125" customWidth="1"/>
    <col min="8453" max="8453" width="10.7109375" customWidth="1"/>
    <col min="8454" max="8454" width="12.28515625" customWidth="1"/>
    <col min="8455" max="8455" width="12.85546875" customWidth="1"/>
    <col min="8705" max="8705" width="37.42578125" customWidth="1"/>
    <col min="8706" max="8706" width="11.140625" customWidth="1"/>
    <col min="8707" max="8707" width="12.85546875" customWidth="1"/>
    <col min="8708" max="8708" width="12.5703125" customWidth="1"/>
    <col min="8709" max="8709" width="10.7109375" customWidth="1"/>
    <col min="8710" max="8710" width="12.28515625" customWidth="1"/>
    <col min="8711" max="8711" width="12.85546875" customWidth="1"/>
    <col min="8961" max="8961" width="37.42578125" customWidth="1"/>
    <col min="8962" max="8962" width="11.140625" customWidth="1"/>
    <col min="8963" max="8963" width="12.85546875" customWidth="1"/>
    <col min="8964" max="8964" width="12.5703125" customWidth="1"/>
    <col min="8965" max="8965" width="10.7109375" customWidth="1"/>
    <col min="8966" max="8966" width="12.28515625" customWidth="1"/>
    <col min="8967" max="8967" width="12.85546875" customWidth="1"/>
    <col min="9217" max="9217" width="37.42578125" customWidth="1"/>
    <col min="9218" max="9218" width="11.140625" customWidth="1"/>
    <col min="9219" max="9219" width="12.85546875" customWidth="1"/>
    <col min="9220" max="9220" width="12.5703125" customWidth="1"/>
    <col min="9221" max="9221" width="10.7109375" customWidth="1"/>
    <col min="9222" max="9222" width="12.28515625" customWidth="1"/>
    <col min="9223" max="9223" width="12.85546875" customWidth="1"/>
    <col min="9473" max="9473" width="37.42578125" customWidth="1"/>
    <col min="9474" max="9474" width="11.140625" customWidth="1"/>
    <col min="9475" max="9475" width="12.85546875" customWidth="1"/>
    <col min="9476" max="9476" width="12.5703125" customWidth="1"/>
    <col min="9477" max="9477" width="10.7109375" customWidth="1"/>
    <col min="9478" max="9478" width="12.28515625" customWidth="1"/>
    <col min="9479" max="9479" width="12.85546875" customWidth="1"/>
    <col min="9729" max="9729" width="37.42578125" customWidth="1"/>
    <col min="9730" max="9730" width="11.140625" customWidth="1"/>
    <col min="9731" max="9731" width="12.85546875" customWidth="1"/>
    <col min="9732" max="9732" width="12.5703125" customWidth="1"/>
    <col min="9733" max="9733" width="10.7109375" customWidth="1"/>
    <col min="9734" max="9734" width="12.28515625" customWidth="1"/>
    <col min="9735" max="9735" width="12.85546875" customWidth="1"/>
    <col min="9985" max="9985" width="37.42578125" customWidth="1"/>
    <col min="9986" max="9986" width="11.140625" customWidth="1"/>
    <col min="9987" max="9987" width="12.85546875" customWidth="1"/>
    <col min="9988" max="9988" width="12.5703125" customWidth="1"/>
    <col min="9989" max="9989" width="10.7109375" customWidth="1"/>
    <col min="9990" max="9990" width="12.28515625" customWidth="1"/>
    <col min="9991" max="9991" width="12.85546875" customWidth="1"/>
    <col min="10241" max="10241" width="37.42578125" customWidth="1"/>
    <col min="10242" max="10242" width="11.140625" customWidth="1"/>
    <col min="10243" max="10243" width="12.85546875" customWidth="1"/>
    <col min="10244" max="10244" width="12.5703125" customWidth="1"/>
    <col min="10245" max="10245" width="10.7109375" customWidth="1"/>
    <col min="10246" max="10246" width="12.28515625" customWidth="1"/>
    <col min="10247" max="10247" width="12.85546875" customWidth="1"/>
    <col min="10497" max="10497" width="37.42578125" customWidth="1"/>
    <col min="10498" max="10498" width="11.140625" customWidth="1"/>
    <col min="10499" max="10499" width="12.85546875" customWidth="1"/>
    <col min="10500" max="10500" width="12.5703125" customWidth="1"/>
    <col min="10501" max="10501" width="10.7109375" customWidth="1"/>
    <col min="10502" max="10502" width="12.28515625" customWidth="1"/>
    <col min="10503" max="10503" width="12.85546875" customWidth="1"/>
    <col min="10753" max="10753" width="37.42578125" customWidth="1"/>
    <col min="10754" max="10754" width="11.140625" customWidth="1"/>
    <col min="10755" max="10755" width="12.85546875" customWidth="1"/>
    <col min="10756" max="10756" width="12.5703125" customWidth="1"/>
    <col min="10757" max="10757" width="10.7109375" customWidth="1"/>
    <col min="10758" max="10758" width="12.28515625" customWidth="1"/>
    <col min="10759" max="10759" width="12.85546875" customWidth="1"/>
    <col min="11009" max="11009" width="37.42578125" customWidth="1"/>
    <col min="11010" max="11010" width="11.140625" customWidth="1"/>
    <col min="11011" max="11011" width="12.85546875" customWidth="1"/>
    <col min="11012" max="11012" width="12.5703125" customWidth="1"/>
    <col min="11013" max="11013" width="10.7109375" customWidth="1"/>
    <col min="11014" max="11014" width="12.28515625" customWidth="1"/>
    <col min="11015" max="11015" width="12.85546875" customWidth="1"/>
    <col min="11265" max="11265" width="37.42578125" customWidth="1"/>
    <col min="11266" max="11266" width="11.140625" customWidth="1"/>
    <col min="11267" max="11267" width="12.85546875" customWidth="1"/>
    <col min="11268" max="11268" width="12.5703125" customWidth="1"/>
    <col min="11269" max="11269" width="10.7109375" customWidth="1"/>
    <col min="11270" max="11270" width="12.28515625" customWidth="1"/>
    <col min="11271" max="11271" width="12.85546875" customWidth="1"/>
    <col min="11521" max="11521" width="37.42578125" customWidth="1"/>
    <col min="11522" max="11522" width="11.140625" customWidth="1"/>
    <col min="11523" max="11523" width="12.85546875" customWidth="1"/>
    <col min="11524" max="11524" width="12.5703125" customWidth="1"/>
    <col min="11525" max="11525" width="10.7109375" customWidth="1"/>
    <col min="11526" max="11526" width="12.28515625" customWidth="1"/>
    <col min="11527" max="11527" width="12.85546875" customWidth="1"/>
    <col min="11777" max="11777" width="37.42578125" customWidth="1"/>
    <col min="11778" max="11778" width="11.140625" customWidth="1"/>
    <col min="11779" max="11779" width="12.85546875" customWidth="1"/>
    <col min="11780" max="11780" width="12.5703125" customWidth="1"/>
    <col min="11781" max="11781" width="10.7109375" customWidth="1"/>
    <col min="11782" max="11782" width="12.28515625" customWidth="1"/>
    <col min="11783" max="11783" width="12.85546875" customWidth="1"/>
    <col min="12033" max="12033" width="37.42578125" customWidth="1"/>
    <col min="12034" max="12034" width="11.140625" customWidth="1"/>
    <col min="12035" max="12035" width="12.85546875" customWidth="1"/>
    <col min="12036" max="12036" width="12.5703125" customWidth="1"/>
    <col min="12037" max="12037" width="10.7109375" customWidth="1"/>
    <col min="12038" max="12038" width="12.28515625" customWidth="1"/>
    <col min="12039" max="12039" width="12.85546875" customWidth="1"/>
    <col min="12289" max="12289" width="37.42578125" customWidth="1"/>
    <col min="12290" max="12290" width="11.140625" customWidth="1"/>
    <col min="12291" max="12291" width="12.85546875" customWidth="1"/>
    <col min="12292" max="12292" width="12.5703125" customWidth="1"/>
    <col min="12293" max="12293" width="10.7109375" customWidth="1"/>
    <col min="12294" max="12294" width="12.28515625" customWidth="1"/>
    <col min="12295" max="12295" width="12.85546875" customWidth="1"/>
    <col min="12545" max="12545" width="37.42578125" customWidth="1"/>
    <col min="12546" max="12546" width="11.140625" customWidth="1"/>
    <col min="12547" max="12547" width="12.85546875" customWidth="1"/>
    <col min="12548" max="12548" width="12.5703125" customWidth="1"/>
    <col min="12549" max="12549" width="10.7109375" customWidth="1"/>
    <col min="12550" max="12550" width="12.28515625" customWidth="1"/>
    <col min="12551" max="12551" width="12.85546875" customWidth="1"/>
    <col min="12801" max="12801" width="37.42578125" customWidth="1"/>
    <col min="12802" max="12802" width="11.140625" customWidth="1"/>
    <col min="12803" max="12803" width="12.85546875" customWidth="1"/>
    <col min="12804" max="12804" width="12.5703125" customWidth="1"/>
    <col min="12805" max="12805" width="10.7109375" customWidth="1"/>
    <col min="12806" max="12806" width="12.28515625" customWidth="1"/>
    <col min="12807" max="12807" width="12.85546875" customWidth="1"/>
    <col min="13057" max="13057" width="37.42578125" customWidth="1"/>
    <col min="13058" max="13058" width="11.140625" customWidth="1"/>
    <col min="13059" max="13059" width="12.85546875" customWidth="1"/>
    <col min="13060" max="13060" width="12.5703125" customWidth="1"/>
    <col min="13061" max="13061" width="10.7109375" customWidth="1"/>
    <col min="13062" max="13062" width="12.28515625" customWidth="1"/>
    <col min="13063" max="13063" width="12.85546875" customWidth="1"/>
    <col min="13313" max="13313" width="37.42578125" customWidth="1"/>
    <col min="13314" max="13314" width="11.140625" customWidth="1"/>
    <col min="13315" max="13315" width="12.85546875" customWidth="1"/>
    <col min="13316" max="13316" width="12.5703125" customWidth="1"/>
    <col min="13317" max="13317" width="10.7109375" customWidth="1"/>
    <col min="13318" max="13318" width="12.28515625" customWidth="1"/>
    <col min="13319" max="13319" width="12.85546875" customWidth="1"/>
    <col min="13569" max="13569" width="37.42578125" customWidth="1"/>
    <col min="13570" max="13570" width="11.140625" customWidth="1"/>
    <col min="13571" max="13571" width="12.85546875" customWidth="1"/>
    <col min="13572" max="13572" width="12.5703125" customWidth="1"/>
    <col min="13573" max="13573" width="10.7109375" customWidth="1"/>
    <col min="13574" max="13574" width="12.28515625" customWidth="1"/>
    <col min="13575" max="13575" width="12.85546875" customWidth="1"/>
    <col min="13825" max="13825" width="37.42578125" customWidth="1"/>
    <col min="13826" max="13826" width="11.140625" customWidth="1"/>
    <col min="13827" max="13827" width="12.85546875" customWidth="1"/>
    <col min="13828" max="13828" width="12.5703125" customWidth="1"/>
    <col min="13829" max="13829" width="10.7109375" customWidth="1"/>
    <col min="13830" max="13830" width="12.28515625" customWidth="1"/>
    <col min="13831" max="13831" width="12.85546875" customWidth="1"/>
    <col min="14081" max="14081" width="37.42578125" customWidth="1"/>
    <col min="14082" max="14082" width="11.140625" customWidth="1"/>
    <col min="14083" max="14083" width="12.85546875" customWidth="1"/>
    <col min="14084" max="14084" width="12.5703125" customWidth="1"/>
    <col min="14085" max="14085" width="10.7109375" customWidth="1"/>
    <col min="14086" max="14086" width="12.28515625" customWidth="1"/>
    <col min="14087" max="14087" width="12.85546875" customWidth="1"/>
    <col min="14337" max="14337" width="37.42578125" customWidth="1"/>
    <col min="14338" max="14338" width="11.140625" customWidth="1"/>
    <col min="14339" max="14339" width="12.85546875" customWidth="1"/>
    <col min="14340" max="14340" width="12.5703125" customWidth="1"/>
    <col min="14341" max="14341" width="10.7109375" customWidth="1"/>
    <col min="14342" max="14342" width="12.28515625" customWidth="1"/>
    <col min="14343" max="14343" width="12.85546875" customWidth="1"/>
    <col min="14593" max="14593" width="37.42578125" customWidth="1"/>
    <col min="14594" max="14594" width="11.140625" customWidth="1"/>
    <col min="14595" max="14595" width="12.85546875" customWidth="1"/>
    <col min="14596" max="14596" width="12.5703125" customWidth="1"/>
    <col min="14597" max="14597" width="10.7109375" customWidth="1"/>
    <col min="14598" max="14598" width="12.28515625" customWidth="1"/>
    <col min="14599" max="14599" width="12.85546875" customWidth="1"/>
    <col min="14849" max="14849" width="37.42578125" customWidth="1"/>
    <col min="14850" max="14850" width="11.140625" customWidth="1"/>
    <col min="14851" max="14851" width="12.85546875" customWidth="1"/>
    <col min="14852" max="14852" width="12.5703125" customWidth="1"/>
    <col min="14853" max="14853" width="10.7109375" customWidth="1"/>
    <col min="14854" max="14854" width="12.28515625" customWidth="1"/>
    <col min="14855" max="14855" width="12.85546875" customWidth="1"/>
    <col min="15105" max="15105" width="37.42578125" customWidth="1"/>
    <col min="15106" max="15106" width="11.140625" customWidth="1"/>
    <col min="15107" max="15107" width="12.85546875" customWidth="1"/>
    <col min="15108" max="15108" width="12.5703125" customWidth="1"/>
    <col min="15109" max="15109" width="10.7109375" customWidth="1"/>
    <col min="15110" max="15110" width="12.28515625" customWidth="1"/>
    <col min="15111" max="15111" width="12.85546875" customWidth="1"/>
    <col min="15361" max="15361" width="37.42578125" customWidth="1"/>
    <col min="15362" max="15362" width="11.140625" customWidth="1"/>
    <col min="15363" max="15363" width="12.85546875" customWidth="1"/>
    <col min="15364" max="15364" width="12.5703125" customWidth="1"/>
    <col min="15365" max="15365" width="10.7109375" customWidth="1"/>
    <col min="15366" max="15366" width="12.28515625" customWidth="1"/>
    <col min="15367" max="15367" width="12.85546875" customWidth="1"/>
    <col min="15617" max="15617" width="37.42578125" customWidth="1"/>
    <col min="15618" max="15618" width="11.140625" customWidth="1"/>
    <col min="15619" max="15619" width="12.85546875" customWidth="1"/>
    <col min="15620" max="15620" width="12.5703125" customWidth="1"/>
    <col min="15621" max="15621" width="10.7109375" customWidth="1"/>
    <col min="15622" max="15622" width="12.28515625" customWidth="1"/>
    <col min="15623" max="15623" width="12.85546875" customWidth="1"/>
    <col min="15873" max="15873" width="37.42578125" customWidth="1"/>
    <col min="15874" max="15874" width="11.140625" customWidth="1"/>
    <col min="15875" max="15875" width="12.85546875" customWidth="1"/>
    <col min="15876" max="15876" width="12.5703125" customWidth="1"/>
    <col min="15877" max="15877" width="10.7109375" customWidth="1"/>
    <col min="15878" max="15878" width="12.28515625" customWidth="1"/>
    <col min="15879" max="15879" width="12.85546875" customWidth="1"/>
    <col min="16129" max="16129" width="37.42578125" customWidth="1"/>
    <col min="16130" max="16130" width="11.140625" customWidth="1"/>
    <col min="16131" max="16131" width="12.85546875" customWidth="1"/>
    <col min="16132" max="16132" width="12.5703125" customWidth="1"/>
    <col min="16133" max="16133" width="10.7109375" customWidth="1"/>
    <col min="16134" max="16134" width="12.28515625" customWidth="1"/>
    <col min="16135" max="16135" width="12.85546875" customWidth="1"/>
  </cols>
  <sheetData>
    <row r="1" spans="1:7" ht="22.5">
      <c r="A1" s="433" t="s">
        <v>471</v>
      </c>
      <c r="B1" s="433"/>
      <c r="C1" s="433"/>
      <c r="D1" s="433"/>
      <c r="E1" s="433"/>
      <c r="F1" s="433"/>
      <c r="G1" s="433"/>
    </row>
    <row r="2" spans="1:7" ht="20.25">
      <c r="A2" s="434" t="s">
        <v>113</v>
      </c>
      <c r="B2" s="434"/>
      <c r="C2" s="434"/>
      <c r="D2" s="434"/>
      <c r="E2" s="434"/>
      <c r="F2" s="434"/>
      <c r="G2" s="434"/>
    </row>
    <row r="3" spans="1:7">
      <c r="A3" s="61"/>
      <c r="B3" s="71"/>
      <c r="C3" s="71"/>
      <c r="D3" s="72"/>
      <c r="E3" s="71"/>
      <c r="F3" s="71"/>
      <c r="G3" s="72"/>
    </row>
    <row r="4" spans="1:7" ht="26.25" customHeight="1">
      <c r="A4" s="427" t="s">
        <v>77</v>
      </c>
      <c r="B4" s="435" t="s">
        <v>426</v>
      </c>
      <c r="C4" s="435"/>
      <c r="D4" s="435"/>
      <c r="E4" s="436" t="s">
        <v>442</v>
      </c>
      <c r="F4" s="436"/>
      <c r="G4" s="436"/>
    </row>
    <row r="5" spans="1:7">
      <c r="A5" s="427"/>
      <c r="B5" s="432" t="s">
        <v>443</v>
      </c>
      <c r="C5" s="432" t="s">
        <v>444</v>
      </c>
      <c r="D5" s="432" t="s">
        <v>445</v>
      </c>
      <c r="E5" s="432" t="s">
        <v>443</v>
      </c>
      <c r="F5" s="432" t="s">
        <v>444</v>
      </c>
      <c r="G5" s="432" t="s">
        <v>79</v>
      </c>
    </row>
    <row r="6" spans="1:7" ht="49.5" customHeight="1">
      <c r="A6" s="427"/>
      <c r="B6" s="432"/>
      <c r="C6" s="432"/>
      <c r="D6" s="432"/>
      <c r="E6" s="432"/>
      <c r="F6" s="432"/>
      <c r="G6" s="432"/>
    </row>
    <row r="7" spans="1:7">
      <c r="A7" s="62" t="s">
        <v>3</v>
      </c>
      <c r="B7" s="63">
        <v>1</v>
      </c>
      <c r="C7" s="63">
        <v>2</v>
      </c>
      <c r="D7" s="63">
        <v>3</v>
      </c>
      <c r="E7" s="63">
        <v>4</v>
      </c>
      <c r="F7" s="63">
        <v>5</v>
      </c>
      <c r="G7" s="63">
        <v>6</v>
      </c>
    </row>
    <row r="8" spans="1:7" ht="24.75" customHeight="1">
      <c r="A8" s="431" t="s">
        <v>114</v>
      </c>
      <c r="B8" s="431"/>
      <c r="C8" s="431"/>
      <c r="D8" s="431"/>
      <c r="E8" s="431"/>
      <c r="F8" s="431"/>
      <c r="G8" s="431"/>
    </row>
    <row r="9" spans="1:7" ht="15.75">
      <c r="A9" s="359" t="s">
        <v>279</v>
      </c>
      <c r="B9" s="360">
        <v>120</v>
      </c>
      <c r="C9" s="360">
        <v>797</v>
      </c>
      <c r="D9" s="361">
        <v>-677</v>
      </c>
      <c r="E9" s="360">
        <v>5</v>
      </c>
      <c r="F9" s="360">
        <v>283</v>
      </c>
      <c r="G9" s="361">
        <v>-278</v>
      </c>
    </row>
    <row r="10" spans="1:7" ht="15.75">
      <c r="A10" s="359" t="s">
        <v>100</v>
      </c>
      <c r="B10" s="360">
        <v>113</v>
      </c>
      <c r="C10" s="360">
        <v>978</v>
      </c>
      <c r="D10" s="361">
        <v>-865</v>
      </c>
      <c r="E10" s="360">
        <v>7</v>
      </c>
      <c r="F10" s="360">
        <v>316</v>
      </c>
      <c r="G10" s="361">
        <v>-309</v>
      </c>
    </row>
    <row r="11" spans="1:7" ht="15.75" customHeight="1">
      <c r="A11" s="359" t="s">
        <v>115</v>
      </c>
      <c r="B11" s="360">
        <v>102</v>
      </c>
      <c r="C11" s="360">
        <v>489</v>
      </c>
      <c r="D11" s="361">
        <v>-387</v>
      </c>
      <c r="E11" s="360">
        <v>13</v>
      </c>
      <c r="F11" s="360">
        <v>204</v>
      </c>
      <c r="G11" s="361">
        <v>-191</v>
      </c>
    </row>
    <row r="12" spans="1:7" ht="15.75" customHeight="1">
      <c r="A12" s="359" t="s">
        <v>280</v>
      </c>
      <c r="B12" s="360">
        <v>74</v>
      </c>
      <c r="C12" s="360">
        <v>571</v>
      </c>
      <c r="D12" s="361">
        <v>-497</v>
      </c>
      <c r="E12" s="360">
        <v>2</v>
      </c>
      <c r="F12" s="360">
        <v>196</v>
      </c>
      <c r="G12" s="361">
        <v>-194</v>
      </c>
    </row>
    <row r="13" spans="1:7" ht="15.75" customHeight="1">
      <c r="A13" s="359" t="s">
        <v>446</v>
      </c>
      <c r="B13" s="360">
        <v>69</v>
      </c>
      <c r="C13" s="360">
        <v>35</v>
      </c>
      <c r="D13" s="361">
        <v>34</v>
      </c>
      <c r="E13" s="360">
        <v>21</v>
      </c>
      <c r="F13" s="360">
        <v>7</v>
      </c>
      <c r="G13" s="361">
        <v>14</v>
      </c>
    </row>
    <row r="14" spans="1:7" ht="15.75" customHeight="1">
      <c r="A14" s="359" t="s">
        <v>447</v>
      </c>
      <c r="B14" s="360">
        <v>65</v>
      </c>
      <c r="C14" s="360">
        <v>48</v>
      </c>
      <c r="D14" s="361">
        <v>17</v>
      </c>
      <c r="E14" s="360">
        <v>1</v>
      </c>
      <c r="F14" s="360">
        <v>16</v>
      </c>
      <c r="G14" s="361">
        <v>-15</v>
      </c>
    </row>
    <row r="15" spans="1:7" ht="15.75" customHeight="1">
      <c r="A15" s="359" t="s">
        <v>305</v>
      </c>
      <c r="B15" s="360">
        <v>57</v>
      </c>
      <c r="C15" s="360">
        <v>75</v>
      </c>
      <c r="D15" s="361">
        <v>-18</v>
      </c>
      <c r="E15" s="360">
        <v>0</v>
      </c>
      <c r="F15" s="360">
        <v>17</v>
      </c>
      <c r="G15" s="361">
        <v>-17</v>
      </c>
    </row>
    <row r="16" spans="1:7" ht="15.75" customHeight="1">
      <c r="A16" s="359" t="s">
        <v>142</v>
      </c>
      <c r="B16" s="360">
        <v>55</v>
      </c>
      <c r="C16" s="360">
        <v>261</v>
      </c>
      <c r="D16" s="361">
        <v>-206</v>
      </c>
      <c r="E16" s="360">
        <v>2</v>
      </c>
      <c r="F16" s="360">
        <v>92</v>
      </c>
      <c r="G16" s="361">
        <v>-90</v>
      </c>
    </row>
    <row r="17" spans="1:7" ht="15.75" customHeight="1">
      <c r="A17" s="359" t="s">
        <v>448</v>
      </c>
      <c r="B17" s="360">
        <v>41</v>
      </c>
      <c r="C17" s="360">
        <v>37</v>
      </c>
      <c r="D17" s="361">
        <v>4</v>
      </c>
      <c r="E17" s="360">
        <v>1</v>
      </c>
      <c r="F17" s="360">
        <v>11</v>
      </c>
      <c r="G17" s="361">
        <v>-10</v>
      </c>
    </row>
    <row r="18" spans="1:7" ht="15.75" customHeight="1">
      <c r="A18" s="359" t="s">
        <v>449</v>
      </c>
      <c r="B18" s="360">
        <v>41</v>
      </c>
      <c r="C18" s="360">
        <v>78</v>
      </c>
      <c r="D18" s="361">
        <v>-37</v>
      </c>
      <c r="E18" s="360">
        <v>4</v>
      </c>
      <c r="F18" s="360">
        <v>28</v>
      </c>
      <c r="G18" s="361">
        <v>-24</v>
      </c>
    </row>
    <row r="19" spans="1:7" ht="27" customHeight="1">
      <c r="A19" s="431" t="s">
        <v>28</v>
      </c>
      <c r="B19" s="431"/>
      <c r="C19" s="431"/>
      <c r="D19" s="431"/>
      <c r="E19" s="431"/>
      <c r="F19" s="431"/>
      <c r="G19" s="431"/>
    </row>
    <row r="20" spans="1:7" ht="15.75">
      <c r="A20" s="229" t="s">
        <v>287</v>
      </c>
      <c r="B20" s="207">
        <v>804</v>
      </c>
      <c r="C20" s="207">
        <v>137</v>
      </c>
      <c r="D20" s="362">
        <v>667</v>
      </c>
      <c r="E20" s="207">
        <v>341</v>
      </c>
      <c r="F20" s="207">
        <v>36</v>
      </c>
      <c r="G20" s="361">
        <v>305</v>
      </c>
    </row>
    <row r="21" spans="1:7" ht="15.75">
      <c r="A21" s="229" t="s">
        <v>433</v>
      </c>
      <c r="B21" s="207">
        <v>223</v>
      </c>
      <c r="C21" s="207">
        <v>55</v>
      </c>
      <c r="D21" s="362">
        <v>168</v>
      </c>
      <c r="E21" s="207">
        <v>40</v>
      </c>
      <c r="F21" s="207">
        <v>22</v>
      </c>
      <c r="G21" s="361">
        <v>18</v>
      </c>
    </row>
    <row r="22" spans="1:7" ht="15.75">
      <c r="A22" s="229" t="s">
        <v>112</v>
      </c>
      <c r="B22" s="207">
        <v>221</v>
      </c>
      <c r="C22" s="207">
        <v>346</v>
      </c>
      <c r="D22" s="362">
        <v>-125</v>
      </c>
      <c r="E22" s="207">
        <v>16</v>
      </c>
      <c r="F22" s="207">
        <v>147</v>
      </c>
      <c r="G22" s="361">
        <v>-131</v>
      </c>
    </row>
    <row r="23" spans="1:7" ht="15.75">
      <c r="A23" s="229" t="s">
        <v>272</v>
      </c>
      <c r="B23" s="207">
        <v>197</v>
      </c>
      <c r="C23" s="207">
        <v>393</v>
      </c>
      <c r="D23" s="362">
        <v>-196</v>
      </c>
      <c r="E23" s="207">
        <v>3</v>
      </c>
      <c r="F23" s="207">
        <v>97</v>
      </c>
      <c r="G23" s="361">
        <v>-94</v>
      </c>
    </row>
    <row r="24" spans="1:7" ht="15.75">
      <c r="A24" s="229" t="s">
        <v>328</v>
      </c>
      <c r="B24" s="207">
        <v>179</v>
      </c>
      <c r="C24" s="207">
        <v>33</v>
      </c>
      <c r="D24" s="362">
        <v>146</v>
      </c>
      <c r="E24" s="207">
        <v>40</v>
      </c>
      <c r="F24" s="207">
        <v>6</v>
      </c>
      <c r="G24" s="361">
        <v>34</v>
      </c>
    </row>
    <row r="25" spans="1:7" ht="15.75">
      <c r="A25" s="229" t="s">
        <v>110</v>
      </c>
      <c r="B25" s="207">
        <v>124</v>
      </c>
      <c r="C25" s="207">
        <v>391</v>
      </c>
      <c r="D25" s="362">
        <v>-267</v>
      </c>
      <c r="E25" s="207">
        <v>5</v>
      </c>
      <c r="F25" s="207">
        <v>135</v>
      </c>
      <c r="G25" s="361">
        <v>-130</v>
      </c>
    </row>
    <row r="26" spans="1:7" ht="15.75">
      <c r="A26" s="229" t="s">
        <v>435</v>
      </c>
      <c r="B26" s="207">
        <v>117</v>
      </c>
      <c r="C26" s="207">
        <v>5</v>
      </c>
      <c r="D26" s="362">
        <v>112</v>
      </c>
      <c r="E26" s="207">
        <v>24</v>
      </c>
      <c r="F26" s="207">
        <v>1</v>
      </c>
      <c r="G26" s="361">
        <v>23</v>
      </c>
    </row>
    <row r="27" spans="1:7" ht="15.75">
      <c r="A27" s="229" t="s">
        <v>436</v>
      </c>
      <c r="B27" s="207">
        <v>109</v>
      </c>
      <c r="C27" s="207">
        <v>15</v>
      </c>
      <c r="D27" s="362">
        <v>94</v>
      </c>
      <c r="E27" s="207">
        <v>21</v>
      </c>
      <c r="F27" s="207">
        <v>6</v>
      </c>
      <c r="G27" s="361">
        <v>15</v>
      </c>
    </row>
    <row r="28" spans="1:7" ht="15.75">
      <c r="A28" s="229" t="s">
        <v>441</v>
      </c>
      <c r="B28" s="207">
        <v>85</v>
      </c>
      <c r="C28" s="207">
        <v>27</v>
      </c>
      <c r="D28" s="362">
        <v>58</v>
      </c>
      <c r="E28" s="207">
        <v>31</v>
      </c>
      <c r="F28" s="207">
        <v>11</v>
      </c>
      <c r="G28" s="361">
        <v>20</v>
      </c>
    </row>
    <row r="29" spans="1:7" ht="15.75">
      <c r="A29" s="229" t="s">
        <v>450</v>
      </c>
      <c r="B29" s="207">
        <v>83</v>
      </c>
      <c r="C29" s="207">
        <v>34</v>
      </c>
      <c r="D29" s="362">
        <v>49</v>
      </c>
      <c r="E29" s="207">
        <v>19</v>
      </c>
      <c r="F29" s="207">
        <v>3</v>
      </c>
      <c r="G29" s="361">
        <v>16</v>
      </c>
    </row>
    <row r="30" spans="1:7" ht="26.25" customHeight="1">
      <c r="A30" s="431" t="s">
        <v>29</v>
      </c>
      <c r="B30" s="431"/>
      <c r="C30" s="431"/>
      <c r="D30" s="431"/>
      <c r="E30" s="431"/>
      <c r="F30" s="431"/>
      <c r="G30" s="431"/>
    </row>
    <row r="31" spans="1:7" ht="15.75">
      <c r="A31" s="356" t="s">
        <v>95</v>
      </c>
      <c r="B31" s="363">
        <v>756</v>
      </c>
      <c r="C31" s="363">
        <v>1904</v>
      </c>
      <c r="D31" s="364">
        <v>-1148</v>
      </c>
      <c r="E31" s="363">
        <v>37</v>
      </c>
      <c r="F31" s="363">
        <v>700</v>
      </c>
      <c r="G31" s="365">
        <v>-663</v>
      </c>
    </row>
    <row r="32" spans="1:7" ht="15.75">
      <c r="A32" s="356" t="s">
        <v>290</v>
      </c>
      <c r="B32" s="363">
        <v>691</v>
      </c>
      <c r="C32" s="363">
        <v>145</v>
      </c>
      <c r="D32" s="364">
        <v>546</v>
      </c>
      <c r="E32" s="363">
        <v>131</v>
      </c>
      <c r="F32" s="363">
        <v>41</v>
      </c>
      <c r="G32" s="365">
        <v>90</v>
      </c>
    </row>
    <row r="33" spans="1:7" ht="15.75">
      <c r="A33" s="356" t="s">
        <v>88</v>
      </c>
      <c r="B33" s="363">
        <v>441</v>
      </c>
      <c r="C33" s="363">
        <v>1464</v>
      </c>
      <c r="D33" s="364">
        <v>-1023</v>
      </c>
      <c r="E33" s="363">
        <v>24</v>
      </c>
      <c r="F33" s="363">
        <v>614</v>
      </c>
      <c r="G33" s="365">
        <v>-590</v>
      </c>
    </row>
    <row r="34" spans="1:7" ht="15.75">
      <c r="A34" s="356" t="s">
        <v>104</v>
      </c>
      <c r="B34" s="363">
        <v>308</v>
      </c>
      <c r="C34" s="363">
        <v>87</v>
      </c>
      <c r="D34" s="364">
        <v>221</v>
      </c>
      <c r="E34" s="363">
        <v>57</v>
      </c>
      <c r="F34" s="363">
        <v>41</v>
      </c>
      <c r="G34" s="365">
        <v>16</v>
      </c>
    </row>
    <row r="35" spans="1:7" ht="15.75">
      <c r="A35" s="356" t="s">
        <v>434</v>
      </c>
      <c r="B35" s="363">
        <v>127</v>
      </c>
      <c r="C35" s="363">
        <v>2</v>
      </c>
      <c r="D35" s="364">
        <v>125</v>
      </c>
      <c r="E35" s="363">
        <v>38</v>
      </c>
      <c r="F35" s="363">
        <v>0</v>
      </c>
      <c r="G35" s="365">
        <v>38</v>
      </c>
    </row>
    <row r="36" spans="1:7" ht="15.75">
      <c r="A36" s="356" t="s">
        <v>437</v>
      </c>
      <c r="B36" s="363">
        <v>102</v>
      </c>
      <c r="C36" s="363">
        <v>9</v>
      </c>
      <c r="D36" s="364">
        <v>93</v>
      </c>
      <c r="E36" s="363">
        <v>25</v>
      </c>
      <c r="F36" s="363">
        <v>2</v>
      </c>
      <c r="G36" s="365">
        <v>23</v>
      </c>
    </row>
    <row r="37" spans="1:7" ht="15.75">
      <c r="A37" s="356" t="s">
        <v>451</v>
      </c>
      <c r="B37" s="363">
        <v>84</v>
      </c>
      <c r="C37" s="363">
        <v>11</v>
      </c>
      <c r="D37" s="364">
        <v>73</v>
      </c>
      <c r="E37" s="363">
        <v>23</v>
      </c>
      <c r="F37" s="363">
        <v>4</v>
      </c>
      <c r="G37" s="365">
        <v>19</v>
      </c>
    </row>
    <row r="38" spans="1:7" ht="15.75">
      <c r="A38" s="356" t="s">
        <v>452</v>
      </c>
      <c r="B38" s="363">
        <v>66</v>
      </c>
      <c r="C38" s="363">
        <v>15</v>
      </c>
      <c r="D38" s="364">
        <v>51</v>
      </c>
      <c r="E38" s="363">
        <v>5</v>
      </c>
      <c r="F38" s="363">
        <v>1</v>
      </c>
      <c r="G38" s="365">
        <v>4</v>
      </c>
    </row>
    <row r="39" spans="1:7" ht="15.75">
      <c r="A39" s="356" t="s">
        <v>453</v>
      </c>
      <c r="B39" s="363">
        <v>65</v>
      </c>
      <c r="C39" s="363">
        <v>4</v>
      </c>
      <c r="D39" s="364">
        <v>61</v>
      </c>
      <c r="E39" s="363">
        <v>12</v>
      </c>
      <c r="F39" s="363">
        <v>2</v>
      </c>
      <c r="G39" s="365">
        <v>10</v>
      </c>
    </row>
    <row r="40" spans="1:7" ht="15.75">
      <c r="A40" s="356" t="s">
        <v>120</v>
      </c>
      <c r="B40" s="363">
        <v>62</v>
      </c>
      <c r="C40" s="363">
        <v>169</v>
      </c>
      <c r="D40" s="364">
        <v>-107</v>
      </c>
      <c r="E40" s="363">
        <v>6</v>
      </c>
      <c r="F40" s="363">
        <v>59</v>
      </c>
      <c r="G40" s="365">
        <v>-53</v>
      </c>
    </row>
    <row r="41" spans="1:7" ht="24.75" customHeight="1">
      <c r="A41" s="431" t="s">
        <v>30</v>
      </c>
      <c r="B41" s="431"/>
      <c r="C41" s="431"/>
      <c r="D41" s="431"/>
      <c r="E41" s="431"/>
      <c r="F41" s="431"/>
      <c r="G41" s="431"/>
    </row>
    <row r="42" spans="1:7" ht="15.75">
      <c r="A42" s="366" t="s">
        <v>99</v>
      </c>
      <c r="B42" s="360">
        <v>162</v>
      </c>
      <c r="C42" s="360">
        <v>425</v>
      </c>
      <c r="D42" s="361">
        <v>-263</v>
      </c>
      <c r="E42" s="360">
        <v>0</v>
      </c>
      <c r="F42" s="361">
        <v>151</v>
      </c>
      <c r="G42" s="360">
        <v>-151</v>
      </c>
    </row>
    <row r="43" spans="1:7" ht="15.75">
      <c r="A43" s="366" t="s">
        <v>105</v>
      </c>
      <c r="B43" s="360">
        <v>103</v>
      </c>
      <c r="C43" s="360">
        <v>657</v>
      </c>
      <c r="D43" s="361">
        <v>-554</v>
      </c>
      <c r="E43" s="360">
        <v>3</v>
      </c>
      <c r="F43" s="361">
        <v>267</v>
      </c>
      <c r="G43" s="360">
        <v>-264</v>
      </c>
    </row>
    <row r="44" spans="1:7" ht="15.75">
      <c r="A44" s="366" t="s">
        <v>345</v>
      </c>
      <c r="B44" s="360">
        <v>53</v>
      </c>
      <c r="C44" s="360">
        <v>40</v>
      </c>
      <c r="D44" s="361">
        <v>13</v>
      </c>
      <c r="E44" s="360">
        <v>0</v>
      </c>
      <c r="F44" s="361">
        <v>13</v>
      </c>
      <c r="G44" s="360">
        <v>-13</v>
      </c>
    </row>
    <row r="45" spans="1:7" ht="15.75">
      <c r="A45" s="366" t="s">
        <v>148</v>
      </c>
      <c r="B45" s="360">
        <v>47</v>
      </c>
      <c r="C45" s="360">
        <v>109</v>
      </c>
      <c r="D45" s="361">
        <v>-62</v>
      </c>
      <c r="E45" s="360">
        <v>0</v>
      </c>
      <c r="F45" s="361">
        <v>41</v>
      </c>
      <c r="G45" s="360">
        <v>-41</v>
      </c>
    </row>
    <row r="46" spans="1:7" ht="15.75">
      <c r="A46" s="366" t="s">
        <v>125</v>
      </c>
      <c r="B46" s="360">
        <v>44</v>
      </c>
      <c r="C46" s="360">
        <v>113</v>
      </c>
      <c r="D46" s="361">
        <v>-69</v>
      </c>
      <c r="E46" s="360">
        <v>1</v>
      </c>
      <c r="F46" s="361">
        <v>37</v>
      </c>
      <c r="G46" s="360">
        <v>-36</v>
      </c>
    </row>
    <row r="47" spans="1:7" ht="15.75">
      <c r="A47" s="366" t="s">
        <v>124</v>
      </c>
      <c r="B47" s="360">
        <v>35</v>
      </c>
      <c r="C47" s="360">
        <v>107</v>
      </c>
      <c r="D47" s="361">
        <v>-72</v>
      </c>
      <c r="E47" s="360">
        <v>3</v>
      </c>
      <c r="F47" s="361">
        <v>35</v>
      </c>
      <c r="G47" s="360">
        <v>-32</v>
      </c>
    </row>
    <row r="48" spans="1:7" ht="15.75">
      <c r="A48" s="366" t="s">
        <v>338</v>
      </c>
      <c r="B48" s="360">
        <v>31</v>
      </c>
      <c r="C48" s="360">
        <v>21</v>
      </c>
      <c r="D48" s="361">
        <v>10</v>
      </c>
      <c r="E48" s="360">
        <v>0</v>
      </c>
      <c r="F48" s="361">
        <v>9</v>
      </c>
      <c r="G48" s="360">
        <v>-9</v>
      </c>
    </row>
    <row r="49" spans="1:7" ht="15.75">
      <c r="A49" s="366" t="s">
        <v>122</v>
      </c>
      <c r="B49" s="360">
        <v>26</v>
      </c>
      <c r="C49" s="360">
        <v>115</v>
      </c>
      <c r="D49" s="361">
        <v>-89</v>
      </c>
      <c r="E49" s="360">
        <v>2</v>
      </c>
      <c r="F49" s="361">
        <v>53</v>
      </c>
      <c r="G49" s="360">
        <v>-51</v>
      </c>
    </row>
    <row r="50" spans="1:7" ht="15.75">
      <c r="A50" s="366" t="s">
        <v>126</v>
      </c>
      <c r="B50" s="360">
        <v>24</v>
      </c>
      <c r="C50" s="360">
        <v>236</v>
      </c>
      <c r="D50" s="361">
        <v>-212</v>
      </c>
      <c r="E50" s="360">
        <v>2</v>
      </c>
      <c r="F50" s="361">
        <v>93</v>
      </c>
      <c r="G50" s="360">
        <v>-91</v>
      </c>
    </row>
    <row r="51" spans="1:7" ht="15.75">
      <c r="A51" s="366" t="s">
        <v>286</v>
      </c>
      <c r="B51" s="360">
        <v>24</v>
      </c>
      <c r="C51" s="360">
        <v>133</v>
      </c>
      <c r="D51" s="361">
        <v>-109</v>
      </c>
      <c r="E51" s="360">
        <v>0</v>
      </c>
      <c r="F51" s="361">
        <v>39</v>
      </c>
      <c r="G51" s="360">
        <v>-39</v>
      </c>
    </row>
    <row r="52" spans="1:7" ht="28.5" customHeight="1">
      <c r="A52" s="431" t="s">
        <v>31</v>
      </c>
      <c r="B52" s="431"/>
      <c r="C52" s="431"/>
      <c r="D52" s="431"/>
      <c r="E52" s="431"/>
      <c r="F52" s="431"/>
      <c r="G52" s="431"/>
    </row>
    <row r="53" spans="1:7" ht="15.75">
      <c r="A53" s="367" t="s">
        <v>84</v>
      </c>
      <c r="B53" s="360">
        <v>459</v>
      </c>
      <c r="C53" s="360">
        <v>511</v>
      </c>
      <c r="D53" s="361">
        <v>-52</v>
      </c>
      <c r="E53" s="360">
        <v>71</v>
      </c>
      <c r="F53" s="360">
        <v>195</v>
      </c>
      <c r="G53" s="361">
        <v>-124</v>
      </c>
    </row>
    <row r="54" spans="1:7" ht="15.75">
      <c r="A54" s="367" t="s">
        <v>278</v>
      </c>
      <c r="B54" s="360">
        <v>358</v>
      </c>
      <c r="C54" s="360">
        <v>966</v>
      </c>
      <c r="D54" s="361">
        <v>-608</v>
      </c>
      <c r="E54" s="360">
        <v>42</v>
      </c>
      <c r="F54" s="360">
        <v>352</v>
      </c>
      <c r="G54" s="361">
        <v>-310</v>
      </c>
    </row>
    <row r="55" spans="1:7" ht="15.75">
      <c r="A55" s="367" t="s">
        <v>86</v>
      </c>
      <c r="B55" s="360">
        <v>336</v>
      </c>
      <c r="C55" s="360">
        <v>401</v>
      </c>
      <c r="D55" s="361">
        <v>-65</v>
      </c>
      <c r="E55" s="360">
        <v>41</v>
      </c>
      <c r="F55" s="360">
        <v>116</v>
      </c>
      <c r="G55" s="361">
        <v>-75</v>
      </c>
    </row>
    <row r="56" spans="1:7" ht="15.75">
      <c r="A56" s="367" t="s">
        <v>103</v>
      </c>
      <c r="B56" s="360">
        <v>307</v>
      </c>
      <c r="C56" s="360">
        <v>83</v>
      </c>
      <c r="D56" s="361">
        <v>224</v>
      </c>
      <c r="E56" s="360">
        <v>38</v>
      </c>
      <c r="F56" s="360">
        <v>20</v>
      </c>
      <c r="G56" s="361">
        <v>18</v>
      </c>
    </row>
    <row r="57" spans="1:7" ht="15.75">
      <c r="A57" s="367" t="s">
        <v>90</v>
      </c>
      <c r="B57" s="360">
        <v>257</v>
      </c>
      <c r="C57" s="360">
        <v>417</v>
      </c>
      <c r="D57" s="361">
        <v>-160</v>
      </c>
      <c r="E57" s="360">
        <v>6</v>
      </c>
      <c r="F57" s="360">
        <v>134</v>
      </c>
      <c r="G57" s="361">
        <v>-128</v>
      </c>
    </row>
    <row r="58" spans="1:7" ht="15.75">
      <c r="A58" s="367" t="s">
        <v>315</v>
      </c>
      <c r="B58" s="360">
        <v>145</v>
      </c>
      <c r="C58" s="360">
        <v>80</v>
      </c>
      <c r="D58" s="361">
        <v>65</v>
      </c>
      <c r="E58" s="360">
        <v>5</v>
      </c>
      <c r="F58" s="360">
        <v>26</v>
      </c>
      <c r="G58" s="361">
        <v>-21</v>
      </c>
    </row>
    <row r="59" spans="1:7" ht="15.75">
      <c r="A59" s="367" t="s">
        <v>373</v>
      </c>
      <c r="B59" s="360">
        <v>127</v>
      </c>
      <c r="C59" s="360">
        <v>25</v>
      </c>
      <c r="D59" s="361">
        <v>102</v>
      </c>
      <c r="E59" s="360">
        <v>41</v>
      </c>
      <c r="F59" s="360">
        <v>12</v>
      </c>
      <c r="G59" s="361">
        <v>29</v>
      </c>
    </row>
    <row r="60" spans="1:7" ht="15.75">
      <c r="A60" s="367" t="s">
        <v>454</v>
      </c>
      <c r="B60" s="360">
        <v>64</v>
      </c>
      <c r="C60" s="360">
        <v>26</v>
      </c>
      <c r="D60" s="361">
        <v>38</v>
      </c>
      <c r="E60" s="360">
        <v>0</v>
      </c>
      <c r="F60" s="360">
        <v>6</v>
      </c>
      <c r="G60" s="361">
        <v>-6</v>
      </c>
    </row>
    <row r="61" spans="1:7" ht="15.75">
      <c r="A61" s="367" t="s">
        <v>455</v>
      </c>
      <c r="B61" s="360">
        <v>53</v>
      </c>
      <c r="C61" s="360">
        <v>46</v>
      </c>
      <c r="D61" s="361">
        <v>7</v>
      </c>
      <c r="E61" s="360">
        <v>1</v>
      </c>
      <c r="F61" s="360">
        <v>9</v>
      </c>
      <c r="G61" s="361">
        <v>-8</v>
      </c>
    </row>
    <row r="62" spans="1:7" ht="15.75">
      <c r="A62" s="367" t="s">
        <v>326</v>
      </c>
      <c r="B62" s="360">
        <v>52</v>
      </c>
      <c r="C62" s="360">
        <v>35</v>
      </c>
      <c r="D62" s="361">
        <v>17</v>
      </c>
      <c r="E62" s="360">
        <v>3</v>
      </c>
      <c r="F62" s="360">
        <v>14</v>
      </c>
      <c r="G62" s="361">
        <v>-11</v>
      </c>
    </row>
    <row r="63" spans="1:7" ht="43.5" customHeight="1">
      <c r="A63" s="431" t="s">
        <v>128</v>
      </c>
      <c r="B63" s="431"/>
      <c r="C63" s="431"/>
      <c r="D63" s="431"/>
      <c r="E63" s="431"/>
      <c r="F63" s="431"/>
      <c r="G63" s="431"/>
    </row>
    <row r="64" spans="1:7" ht="15.75">
      <c r="A64" s="367" t="s">
        <v>129</v>
      </c>
      <c r="B64" s="360">
        <v>115</v>
      </c>
      <c r="C64" s="360">
        <v>22</v>
      </c>
      <c r="D64" s="361">
        <v>93</v>
      </c>
      <c r="E64" s="360">
        <v>0</v>
      </c>
      <c r="F64" s="361">
        <v>6</v>
      </c>
      <c r="G64" s="360">
        <v>-6</v>
      </c>
    </row>
    <row r="65" spans="1:7" ht="15.75">
      <c r="A65" s="367" t="s">
        <v>263</v>
      </c>
      <c r="B65" s="360">
        <v>11</v>
      </c>
      <c r="C65" s="360">
        <v>3</v>
      </c>
      <c r="D65" s="361">
        <v>8</v>
      </c>
      <c r="E65" s="360">
        <v>4</v>
      </c>
      <c r="F65" s="361">
        <v>0</v>
      </c>
      <c r="G65" s="360">
        <v>4</v>
      </c>
    </row>
    <row r="66" spans="1:7" ht="15.75">
      <c r="A66" s="368" t="s">
        <v>356</v>
      </c>
      <c r="B66" s="369">
        <v>6</v>
      </c>
      <c r="C66" s="369">
        <v>3</v>
      </c>
      <c r="D66" s="370">
        <v>3</v>
      </c>
      <c r="E66" s="369">
        <v>0</v>
      </c>
      <c r="F66" s="370">
        <v>2</v>
      </c>
      <c r="G66" s="369">
        <v>-2</v>
      </c>
    </row>
    <row r="67" spans="1:7" ht="15.75">
      <c r="A67" s="367" t="s">
        <v>456</v>
      </c>
      <c r="B67" s="360">
        <v>5</v>
      </c>
      <c r="C67" s="360">
        <v>1</v>
      </c>
      <c r="D67" s="361">
        <v>4</v>
      </c>
      <c r="E67" s="360">
        <v>2</v>
      </c>
      <c r="F67" s="361">
        <v>0</v>
      </c>
      <c r="G67" s="360">
        <v>2</v>
      </c>
    </row>
    <row r="68" spans="1:7" ht="15.75">
      <c r="A68" s="367" t="s">
        <v>457</v>
      </c>
      <c r="B68" s="360">
        <v>3</v>
      </c>
      <c r="C68" s="360">
        <v>0</v>
      </c>
      <c r="D68" s="361">
        <v>3</v>
      </c>
      <c r="E68" s="360">
        <v>0</v>
      </c>
      <c r="F68" s="361">
        <v>0</v>
      </c>
      <c r="G68" s="360">
        <v>0</v>
      </c>
    </row>
    <row r="69" spans="1:7" ht="32.25" customHeight="1">
      <c r="A69" s="431" t="s">
        <v>33</v>
      </c>
      <c r="B69" s="431"/>
      <c r="C69" s="431"/>
      <c r="D69" s="431"/>
      <c r="E69" s="431"/>
      <c r="F69" s="431"/>
      <c r="G69" s="431"/>
    </row>
    <row r="70" spans="1:7" ht="15.75">
      <c r="A70" s="367" t="s">
        <v>107</v>
      </c>
      <c r="B70" s="360">
        <v>339</v>
      </c>
      <c r="C70" s="360">
        <v>41</v>
      </c>
      <c r="D70" s="361">
        <v>298</v>
      </c>
      <c r="E70" s="360">
        <v>66</v>
      </c>
      <c r="F70" s="360">
        <v>12</v>
      </c>
      <c r="G70" s="361">
        <v>54</v>
      </c>
    </row>
    <row r="71" spans="1:7" ht="15.75">
      <c r="A71" s="367" t="s">
        <v>98</v>
      </c>
      <c r="B71" s="360">
        <v>294</v>
      </c>
      <c r="C71" s="360">
        <v>36</v>
      </c>
      <c r="D71" s="361">
        <v>258</v>
      </c>
      <c r="E71" s="360">
        <v>50</v>
      </c>
      <c r="F71" s="360">
        <v>12</v>
      </c>
      <c r="G71" s="361">
        <v>38</v>
      </c>
    </row>
    <row r="72" spans="1:7" ht="15.75">
      <c r="A72" s="367" t="s">
        <v>91</v>
      </c>
      <c r="B72" s="360">
        <v>221</v>
      </c>
      <c r="C72" s="360">
        <v>54</v>
      </c>
      <c r="D72" s="361">
        <v>167</v>
      </c>
      <c r="E72" s="360">
        <v>91</v>
      </c>
      <c r="F72" s="360">
        <v>10</v>
      </c>
      <c r="G72" s="361">
        <v>81</v>
      </c>
    </row>
    <row r="73" spans="1:7" ht="15.75">
      <c r="A73" s="367" t="s">
        <v>93</v>
      </c>
      <c r="B73" s="360">
        <v>191</v>
      </c>
      <c r="C73" s="360">
        <v>53</v>
      </c>
      <c r="D73" s="361">
        <v>138</v>
      </c>
      <c r="E73" s="360">
        <v>27</v>
      </c>
      <c r="F73" s="360">
        <v>21</v>
      </c>
      <c r="G73" s="361">
        <v>6</v>
      </c>
    </row>
    <row r="74" spans="1:7" ht="15.75">
      <c r="A74" s="367" t="s">
        <v>321</v>
      </c>
      <c r="B74" s="360">
        <v>126</v>
      </c>
      <c r="C74" s="360">
        <v>27</v>
      </c>
      <c r="D74" s="361">
        <v>99</v>
      </c>
      <c r="E74" s="360">
        <v>22</v>
      </c>
      <c r="F74" s="360">
        <v>6</v>
      </c>
      <c r="G74" s="361">
        <v>16</v>
      </c>
    </row>
    <row r="75" spans="1:7" ht="15.75">
      <c r="A75" s="367" t="s">
        <v>308</v>
      </c>
      <c r="B75" s="360">
        <v>107</v>
      </c>
      <c r="C75" s="360">
        <v>37</v>
      </c>
      <c r="D75" s="361">
        <v>70</v>
      </c>
      <c r="E75" s="360">
        <v>9</v>
      </c>
      <c r="F75" s="360">
        <v>8</v>
      </c>
      <c r="G75" s="361">
        <v>1</v>
      </c>
    </row>
    <row r="76" spans="1:7" ht="15.75">
      <c r="A76" s="367" t="s">
        <v>291</v>
      </c>
      <c r="B76" s="360">
        <v>106</v>
      </c>
      <c r="C76" s="360">
        <v>32</v>
      </c>
      <c r="D76" s="361">
        <v>74</v>
      </c>
      <c r="E76" s="360">
        <v>17</v>
      </c>
      <c r="F76" s="360">
        <v>7</v>
      </c>
      <c r="G76" s="361">
        <v>10</v>
      </c>
    </row>
    <row r="77" spans="1:7" ht="15.75">
      <c r="A77" s="367" t="s">
        <v>439</v>
      </c>
      <c r="B77" s="360">
        <v>95</v>
      </c>
      <c r="C77" s="360">
        <v>11</v>
      </c>
      <c r="D77" s="361">
        <v>84</v>
      </c>
      <c r="E77" s="360">
        <v>0</v>
      </c>
      <c r="F77" s="360">
        <v>2</v>
      </c>
      <c r="G77" s="361">
        <v>-2</v>
      </c>
    </row>
    <row r="78" spans="1:7" ht="15.75">
      <c r="A78" s="367" t="s">
        <v>440</v>
      </c>
      <c r="B78" s="360">
        <v>87</v>
      </c>
      <c r="C78" s="360">
        <v>3</v>
      </c>
      <c r="D78" s="361">
        <v>84</v>
      </c>
      <c r="E78" s="360">
        <v>6</v>
      </c>
      <c r="F78" s="360">
        <v>1</v>
      </c>
      <c r="G78" s="361">
        <v>5</v>
      </c>
    </row>
    <row r="79" spans="1:7" ht="15.75">
      <c r="A79" s="367" t="s">
        <v>109</v>
      </c>
      <c r="B79" s="360">
        <v>86</v>
      </c>
      <c r="C79" s="360">
        <v>28</v>
      </c>
      <c r="D79" s="361">
        <v>58</v>
      </c>
      <c r="E79" s="360">
        <v>10</v>
      </c>
      <c r="F79" s="360">
        <v>12</v>
      </c>
      <c r="G79" s="361">
        <v>-2</v>
      </c>
    </row>
    <row r="80" spans="1:7" ht="46.5" customHeight="1">
      <c r="A80" s="431" t="s">
        <v>131</v>
      </c>
      <c r="B80" s="431"/>
      <c r="C80" s="431"/>
      <c r="D80" s="431"/>
      <c r="E80" s="431"/>
      <c r="F80" s="431"/>
      <c r="G80" s="431"/>
    </row>
    <row r="81" spans="1:7" ht="15.75">
      <c r="A81" s="367" t="s">
        <v>82</v>
      </c>
      <c r="B81" s="360">
        <v>741</v>
      </c>
      <c r="C81" s="360">
        <v>834</v>
      </c>
      <c r="D81" s="361">
        <v>-93</v>
      </c>
      <c r="E81" s="360">
        <v>63</v>
      </c>
      <c r="F81" s="360">
        <v>283</v>
      </c>
      <c r="G81" s="361">
        <v>-220</v>
      </c>
    </row>
    <row r="82" spans="1:7" ht="15.75">
      <c r="A82" s="367" t="s">
        <v>350</v>
      </c>
      <c r="B82" s="360">
        <v>132</v>
      </c>
      <c r="C82" s="360">
        <v>9</v>
      </c>
      <c r="D82" s="361">
        <v>123</v>
      </c>
      <c r="E82" s="360">
        <v>9</v>
      </c>
      <c r="F82" s="360">
        <v>2</v>
      </c>
      <c r="G82" s="361">
        <v>7</v>
      </c>
    </row>
    <row r="83" spans="1:7" ht="15.75">
      <c r="A83" s="367" t="s">
        <v>438</v>
      </c>
      <c r="B83" s="360">
        <v>98</v>
      </c>
      <c r="C83" s="360">
        <v>8</v>
      </c>
      <c r="D83" s="361">
        <v>90</v>
      </c>
      <c r="E83" s="360">
        <v>14</v>
      </c>
      <c r="F83" s="360">
        <v>5</v>
      </c>
      <c r="G83" s="361">
        <v>9</v>
      </c>
    </row>
    <row r="84" spans="1:7" ht="15.75">
      <c r="A84" s="367" t="s">
        <v>333</v>
      </c>
      <c r="B84" s="360">
        <v>83</v>
      </c>
      <c r="C84" s="360">
        <v>18</v>
      </c>
      <c r="D84" s="361">
        <v>65</v>
      </c>
      <c r="E84" s="360">
        <v>9</v>
      </c>
      <c r="F84" s="360">
        <v>4</v>
      </c>
      <c r="G84" s="361">
        <v>5</v>
      </c>
    </row>
    <row r="85" spans="1:7" ht="15.75">
      <c r="A85" s="367" t="s">
        <v>458</v>
      </c>
      <c r="B85" s="360">
        <v>58</v>
      </c>
      <c r="C85" s="360">
        <v>9</v>
      </c>
      <c r="D85" s="361">
        <v>49</v>
      </c>
      <c r="E85" s="360">
        <v>12</v>
      </c>
      <c r="F85" s="360">
        <v>6</v>
      </c>
      <c r="G85" s="361">
        <v>6</v>
      </c>
    </row>
    <row r="86" spans="1:7" ht="15.75">
      <c r="A86" s="367" t="s">
        <v>351</v>
      </c>
      <c r="B86" s="360">
        <v>56</v>
      </c>
      <c r="C86" s="360">
        <v>9</v>
      </c>
      <c r="D86" s="361">
        <v>47</v>
      </c>
      <c r="E86" s="360">
        <v>5</v>
      </c>
      <c r="F86" s="360">
        <v>3</v>
      </c>
      <c r="G86" s="361">
        <v>2</v>
      </c>
    </row>
    <row r="87" spans="1:7" ht="15.75">
      <c r="A87" s="367" t="s">
        <v>362</v>
      </c>
      <c r="B87" s="360">
        <v>47</v>
      </c>
      <c r="C87" s="360">
        <v>7</v>
      </c>
      <c r="D87" s="361">
        <v>40</v>
      </c>
      <c r="E87" s="360">
        <v>10</v>
      </c>
      <c r="F87" s="360">
        <v>1</v>
      </c>
      <c r="G87" s="361">
        <v>9</v>
      </c>
    </row>
    <row r="88" spans="1:7" ht="15.75">
      <c r="A88" s="367" t="s">
        <v>136</v>
      </c>
      <c r="B88" s="360">
        <v>33</v>
      </c>
      <c r="C88" s="360">
        <v>21</v>
      </c>
      <c r="D88" s="361">
        <v>12</v>
      </c>
      <c r="E88" s="360">
        <v>7</v>
      </c>
      <c r="F88" s="360">
        <v>4</v>
      </c>
      <c r="G88" s="361">
        <v>3</v>
      </c>
    </row>
    <row r="89" spans="1:7" ht="15.75">
      <c r="A89" s="367" t="s">
        <v>459</v>
      </c>
      <c r="B89" s="360">
        <v>33</v>
      </c>
      <c r="C89" s="360">
        <v>3</v>
      </c>
      <c r="D89" s="361">
        <v>30</v>
      </c>
      <c r="E89" s="360">
        <v>0</v>
      </c>
      <c r="F89" s="360">
        <v>1</v>
      </c>
      <c r="G89" s="361">
        <v>-1</v>
      </c>
    </row>
    <row r="90" spans="1:7" ht="15.75">
      <c r="A90" s="367" t="s">
        <v>132</v>
      </c>
      <c r="B90" s="360">
        <v>33</v>
      </c>
      <c r="C90" s="360">
        <v>40</v>
      </c>
      <c r="D90" s="361">
        <v>-7</v>
      </c>
      <c r="E90" s="360">
        <v>1</v>
      </c>
      <c r="F90" s="360">
        <v>12</v>
      </c>
      <c r="G90" s="361">
        <v>-11</v>
      </c>
    </row>
    <row r="91" spans="1:7" ht="24" customHeight="1">
      <c r="A91" s="431" t="s">
        <v>133</v>
      </c>
      <c r="B91" s="431"/>
      <c r="C91" s="431"/>
      <c r="D91" s="431"/>
      <c r="E91" s="431"/>
      <c r="F91" s="431"/>
      <c r="G91" s="431"/>
    </row>
    <row r="92" spans="1:7" ht="15.75">
      <c r="A92" s="366" t="s">
        <v>270</v>
      </c>
      <c r="B92" s="360">
        <v>805</v>
      </c>
      <c r="C92" s="360">
        <v>39</v>
      </c>
      <c r="D92" s="361">
        <v>766</v>
      </c>
      <c r="E92" s="360">
        <v>384</v>
      </c>
      <c r="F92" s="360">
        <v>10</v>
      </c>
      <c r="G92" s="361">
        <v>374</v>
      </c>
    </row>
    <row r="93" spans="1:7" ht="15.75">
      <c r="A93" s="366" t="s">
        <v>87</v>
      </c>
      <c r="B93" s="360">
        <v>686</v>
      </c>
      <c r="C93" s="360">
        <v>373</v>
      </c>
      <c r="D93" s="361">
        <v>313</v>
      </c>
      <c r="E93" s="360">
        <v>51</v>
      </c>
      <c r="F93" s="360">
        <v>111</v>
      </c>
      <c r="G93" s="361">
        <v>-60</v>
      </c>
    </row>
    <row r="94" spans="1:7" ht="15.75">
      <c r="A94" s="366" t="s">
        <v>96</v>
      </c>
      <c r="B94" s="360">
        <v>382</v>
      </c>
      <c r="C94" s="360">
        <v>67</v>
      </c>
      <c r="D94" s="361">
        <v>315</v>
      </c>
      <c r="E94" s="360">
        <v>59</v>
      </c>
      <c r="F94" s="360">
        <v>13</v>
      </c>
      <c r="G94" s="361">
        <v>46</v>
      </c>
    </row>
    <row r="95" spans="1:7" ht="15.75">
      <c r="A95" s="366" t="s">
        <v>92</v>
      </c>
      <c r="B95" s="360">
        <v>314</v>
      </c>
      <c r="C95" s="360">
        <v>218</v>
      </c>
      <c r="D95" s="361">
        <v>96</v>
      </c>
      <c r="E95" s="360">
        <v>11</v>
      </c>
      <c r="F95" s="360">
        <v>57</v>
      </c>
      <c r="G95" s="361">
        <v>-46</v>
      </c>
    </row>
    <row r="96" spans="1:7" ht="15.75">
      <c r="A96" s="366" t="s">
        <v>83</v>
      </c>
      <c r="B96" s="360">
        <v>180</v>
      </c>
      <c r="C96" s="360">
        <v>89</v>
      </c>
      <c r="D96" s="361">
        <v>91</v>
      </c>
      <c r="E96" s="360">
        <v>6</v>
      </c>
      <c r="F96" s="360">
        <v>30</v>
      </c>
      <c r="G96" s="361">
        <v>-24</v>
      </c>
    </row>
    <row r="97" spans="1:7" ht="15.75">
      <c r="A97" s="366" t="s">
        <v>101</v>
      </c>
      <c r="B97" s="360">
        <v>136</v>
      </c>
      <c r="C97" s="360">
        <v>623</v>
      </c>
      <c r="D97" s="361">
        <v>-487</v>
      </c>
      <c r="E97" s="360">
        <v>7</v>
      </c>
      <c r="F97" s="360">
        <v>195</v>
      </c>
      <c r="G97" s="361">
        <v>-188</v>
      </c>
    </row>
    <row r="98" spans="1:7" ht="15.75">
      <c r="A98" s="366" t="s">
        <v>97</v>
      </c>
      <c r="B98" s="360">
        <v>118</v>
      </c>
      <c r="C98" s="360">
        <v>183</v>
      </c>
      <c r="D98" s="361">
        <v>-65</v>
      </c>
      <c r="E98" s="360">
        <v>4</v>
      </c>
      <c r="F98" s="360">
        <v>64</v>
      </c>
      <c r="G98" s="361">
        <v>-60</v>
      </c>
    </row>
    <row r="99" spans="1:7" ht="15.75">
      <c r="A99" s="366" t="s">
        <v>334</v>
      </c>
      <c r="B99" s="360">
        <v>94</v>
      </c>
      <c r="C99" s="360">
        <v>28</v>
      </c>
      <c r="D99" s="361">
        <v>66</v>
      </c>
      <c r="E99" s="360">
        <v>8</v>
      </c>
      <c r="F99" s="360">
        <v>5</v>
      </c>
      <c r="G99" s="361">
        <v>3</v>
      </c>
    </row>
    <row r="100" spans="1:7" ht="15.75">
      <c r="A100" s="366" t="s">
        <v>327</v>
      </c>
      <c r="B100" s="360">
        <v>91</v>
      </c>
      <c r="C100" s="360">
        <v>24</v>
      </c>
      <c r="D100" s="361">
        <v>67</v>
      </c>
      <c r="E100" s="360">
        <v>3</v>
      </c>
      <c r="F100" s="360">
        <v>8</v>
      </c>
      <c r="G100" s="361">
        <v>-5</v>
      </c>
    </row>
    <row r="101" spans="1:7" ht="15.75">
      <c r="A101" s="366" t="s">
        <v>137</v>
      </c>
      <c r="B101" s="360">
        <v>77</v>
      </c>
      <c r="C101" s="360">
        <v>184</v>
      </c>
      <c r="D101" s="361">
        <v>-107</v>
      </c>
      <c r="E101" s="360">
        <v>3</v>
      </c>
      <c r="F101" s="360">
        <v>80</v>
      </c>
      <c r="G101" s="361">
        <v>-77</v>
      </c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63:G63"/>
    <mergeCell ref="A69:G69"/>
    <mergeCell ref="A80:G80"/>
    <mergeCell ref="A91:G91"/>
    <mergeCell ref="G5:G6"/>
    <mergeCell ref="A8:G8"/>
    <mergeCell ref="A19:G19"/>
    <mergeCell ref="A30:G30"/>
    <mergeCell ref="A41:G41"/>
    <mergeCell ref="A52:G5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2" manualBreakCount="2">
    <brk id="40" max="16383" man="1"/>
    <brk id="7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AG27"/>
  <sheetViews>
    <sheetView zoomScale="75" zoomScaleNormal="75" zoomScaleSheetLayoutView="70" workbookViewId="0">
      <selection sqref="A1:G1"/>
    </sheetView>
  </sheetViews>
  <sheetFormatPr defaultColWidth="8.85546875" defaultRowHeight="18.75"/>
  <cols>
    <col min="1" max="1" width="38.42578125" style="10" customWidth="1"/>
    <col min="2" max="2" width="12.5703125" style="10" customWidth="1"/>
    <col min="3" max="3" width="13.140625" style="10" customWidth="1"/>
    <col min="4" max="4" width="13.28515625" style="10" customWidth="1"/>
    <col min="5" max="5" width="14.42578125" style="10" customWidth="1"/>
    <col min="6" max="6" width="15.42578125" style="10" customWidth="1"/>
    <col min="7" max="7" width="13" style="10" customWidth="1"/>
    <col min="8" max="8" width="8.85546875" style="10"/>
    <col min="9" max="9" width="11.85546875" style="372" customWidth="1"/>
    <col min="10" max="10" width="9.28515625" style="10" bestFit="1" customWidth="1"/>
    <col min="11" max="256" width="8.85546875" style="10"/>
    <col min="257" max="257" width="38.42578125" style="10" customWidth="1"/>
    <col min="258" max="258" width="12.5703125" style="10" customWidth="1"/>
    <col min="259" max="259" width="13.140625" style="10" customWidth="1"/>
    <col min="260" max="260" width="13.28515625" style="10" customWidth="1"/>
    <col min="261" max="261" width="14.42578125" style="10" customWidth="1"/>
    <col min="262" max="262" width="15.42578125" style="10" customWidth="1"/>
    <col min="263" max="263" width="13" style="10" customWidth="1"/>
    <col min="264" max="264" width="8.85546875" style="10"/>
    <col min="265" max="265" width="11.85546875" style="10" customWidth="1"/>
    <col min="266" max="266" width="9.28515625" style="10" bestFit="1" customWidth="1"/>
    <col min="267" max="512" width="8.85546875" style="10"/>
    <col min="513" max="513" width="38.42578125" style="10" customWidth="1"/>
    <col min="514" max="514" width="12.5703125" style="10" customWidth="1"/>
    <col min="515" max="515" width="13.140625" style="10" customWidth="1"/>
    <col min="516" max="516" width="13.28515625" style="10" customWidth="1"/>
    <col min="517" max="517" width="14.42578125" style="10" customWidth="1"/>
    <col min="518" max="518" width="15.42578125" style="10" customWidth="1"/>
    <col min="519" max="519" width="13" style="10" customWidth="1"/>
    <col min="520" max="520" width="8.85546875" style="10"/>
    <col min="521" max="521" width="11.85546875" style="10" customWidth="1"/>
    <col min="522" max="522" width="9.28515625" style="10" bestFit="1" customWidth="1"/>
    <col min="523" max="768" width="8.85546875" style="10"/>
    <col min="769" max="769" width="38.42578125" style="10" customWidth="1"/>
    <col min="770" max="770" width="12.5703125" style="10" customWidth="1"/>
    <col min="771" max="771" width="13.140625" style="10" customWidth="1"/>
    <col min="772" max="772" width="13.28515625" style="10" customWidth="1"/>
    <col min="773" max="773" width="14.42578125" style="10" customWidth="1"/>
    <col min="774" max="774" width="15.42578125" style="10" customWidth="1"/>
    <col min="775" max="775" width="13" style="10" customWidth="1"/>
    <col min="776" max="776" width="8.85546875" style="10"/>
    <col min="777" max="777" width="11.85546875" style="10" customWidth="1"/>
    <col min="778" max="778" width="9.28515625" style="10" bestFit="1" customWidth="1"/>
    <col min="779" max="1024" width="8.85546875" style="10"/>
    <col min="1025" max="1025" width="38.42578125" style="10" customWidth="1"/>
    <col min="1026" max="1026" width="12.5703125" style="10" customWidth="1"/>
    <col min="1027" max="1027" width="13.140625" style="10" customWidth="1"/>
    <col min="1028" max="1028" width="13.28515625" style="10" customWidth="1"/>
    <col min="1029" max="1029" width="14.42578125" style="10" customWidth="1"/>
    <col min="1030" max="1030" width="15.42578125" style="10" customWidth="1"/>
    <col min="1031" max="1031" width="13" style="10" customWidth="1"/>
    <col min="1032" max="1032" width="8.85546875" style="10"/>
    <col min="1033" max="1033" width="11.85546875" style="10" customWidth="1"/>
    <col min="1034" max="1034" width="9.28515625" style="10" bestFit="1" customWidth="1"/>
    <col min="1035" max="1280" width="8.85546875" style="10"/>
    <col min="1281" max="1281" width="38.42578125" style="10" customWidth="1"/>
    <col min="1282" max="1282" width="12.5703125" style="10" customWidth="1"/>
    <col min="1283" max="1283" width="13.140625" style="10" customWidth="1"/>
    <col min="1284" max="1284" width="13.28515625" style="10" customWidth="1"/>
    <col min="1285" max="1285" width="14.42578125" style="10" customWidth="1"/>
    <col min="1286" max="1286" width="15.42578125" style="10" customWidth="1"/>
    <col min="1287" max="1287" width="13" style="10" customWidth="1"/>
    <col min="1288" max="1288" width="8.85546875" style="10"/>
    <col min="1289" max="1289" width="11.85546875" style="10" customWidth="1"/>
    <col min="1290" max="1290" width="9.28515625" style="10" bestFit="1" customWidth="1"/>
    <col min="1291" max="1536" width="8.85546875" style="10"/>
    <col min="1537" max="1537" width="38.42578125" style="10" customWidth="1"/>
    <col min="1538" max="1538" width="12.5703125" style="10" customWidth="1"/>
    <col min="1539" max="1539" width="13.140625" style="10" customWidth="1"/>
    <col min="1540" max="1540" width="13.28515625" style="10" customWidth="1"/>
    <col min="1541" max="1541" width="14.42578125" style="10" customWidth="1"/>
    <col min="1542" max="1542" width="15.42578125" style="10" customWidth="1"/>
    <col min="1543" max="1543" width="13" style="10" customWidth="1"/>
    <col min="1544" max="1544" width="8.85546875" style="10"/>
    <col min="1545" max="1545" width="11.85546875" style="10" customWidth="1"/>
    <col min="1546" max="1546" width="9.28515625" style="10" bestFit="1" customWidth="1"/>
    <col min="1547" max="1792" width="8.85546875" style="10"/>
    <col min="1793" max="1793" width="38.42578125" style="10" customWidth="1"/>
    <col min="1794" max="1794" width="12.5703125" style="10" customWidth="1"/>
    <col min="1795" max="1795" width="13.140625" style="10" customWidth="1"/>
    <col min="1796" max="1796" width="13.28515625" style="10" customWidth="1"/>
    <col min="1797" max="1797" width="14.42578125" style="10" customWidth="1"/>
    <col min="1798" max="1798" width="15.42578125" style="10" customWidth="1"/>
    <col min="1799" max="1799" width="13" style="10" customWidth="1"/>
    <col min="1800" max="1800" width="8.85546875" style="10"/>
    <col min="1801" max="1801" width="11.85546875" style="10" customWidth="1"/>
    <col min="1802" max="1802" width="9.28515625" style="10" bestFit="1" customWidth="1"/>
    <col min="1803" max="2048" width="8.85546875" style="10"/>
    <col min="2049" max="2049" width="38.42578125" style="10" customWidth="1"/>
    <col min="2050" max="2050" width="12.5703125" style="10" customWidth="1"/>
    <col min="2051" max="2051" width="13.140625" style="10" customWidth="1"/>
    <col min="2052" max="2052" width="13.28515625" style="10" customWidth="1"/>
    <col min="2053" max="2053" width="14.42578125" style="10" customWidth="1"/>
    <col min="2054" max="2054" width="15.42578125" style="10" customWidth="1"/>
    <col min="2055" max="2055" width="13" style="10" customWidth="1"/>
    <col min="2056" max="2056" width="8.85546875" style="10"/>
    <col min="2057" max="2057" width="11.85546875" style="10" customWidth="1"/>
    <col min="2058" max="2058" width="9.28515625" style="10" bestFit="1" customWidth="1"/>
    <col min="2059" max="2304" width="8.85546875" style="10"/>
    <col min="2305" max="2305" width="38.42578125" style="10" customWidth="1"/>
    <col min="2306" max="2306" width="12.5703125" style="10" customWidth="1"/>
    <col min="2307" max="2307" width="13.140625" style="10" customWidth="1"/>
    <col min="2308" max="2308" width="13.28515625" style="10" customWidth="1"/>
    <col min="2309" max="2309" width="14.42578125" style="10" customWidth="1"/>
    <col min="2310" max="2310" width="15.42578125" style="10" customWidth="1"/>
    <col min="2311" max="2311" width="13" style="10" customWidth="1"/>
    <col min="2312" max="2312" width="8.85546875" style="10"/>
    <col min="2313" max="2313" width="11.85546875" style="10" customWidth="1"/>
    <col min="2314" max="2314" width="9.28515625" style="10" bestFit="1" customWidth="1"/>
    <col min="2315" max="2560" width="8.85546875" style="10"/>
    <col min="2561" max="2561" width="38.42578125" style="10" customWidth="1"/>
    <col min="2562" max="2562" width="12.5703125" style="10" customWidth="1"/>
    <col min="2563" max="2563" width="13.140625" style="10" customWidth="1"/>
    <col min="2564" max="2564" width="13.28515625" style="10" customWidth="1"/>
    <col min="2565" max="2565" width="14.42578125" style="10" customWidth="1"/>
    <col min="2566" max="2566" width="15.42578125" style="10" customWidth="1"/>
    <col min="2567" max="2567" width="13" style="10" customWidth="1"/>
    <col min="2568" max="2568" width="8.85546875" style="10"/>
    <col min="2569" max="2569" width="11.85546875" style="10" customWidth="1"/>
    <col min="2570" max="2570" width="9.28515625" style="10" bestFit="1" customWidth="1"/>
    <col min="2571" max="2816" width="8.85546875" style="10"/>
    <col min="2817" max="2817" width="38.42578125" style="10" customWidth="1"/>
    <col min="2818" max="2818" width="12.5703125" style="10" customWidth="1"/>
    <col min="2819" max="2819" width="13.140625" style="10" customWidth="1"/>
    <col min="2820" max="2820" width="13.28515625" style="10" customWidth="1"/>
    <col min="2821" max="2821" width="14.42578125" style="10" customWidth="1"/>
    <col min="2822" max="2822" width="15.42578125" style="10" customWidth="1"/>
    <col min="2823" max="2823" width="13" style="10" customWidth="1"/>
    <col min="2824" max="2824" width="8.85546875" style="10"/>
    <col min="2825" max="2825" width="11.85546875" style="10" customWidth="1"/>
    <col min="2826" max="2826" width="9.28515625" style="10" bestFit="1" customWidth="1"/>
    <col min="2827" max="3072" width="8.85546875" style="10"/>
    <col min="3073" max="3073" width="38.42578125" style="10" customWidth="1"/>
    <col min="3074" max="3074" width="12.5703125" style="10" customWidth="1"/>
    <col min="3075" max="3075" width="13.140625" style="10" customWidth="1"/>
    <col min="3076" max="3076" width="13.28515625" style="10" customWidth="1"/>
    <col min="3077" max="3077" width="14.42578125" style="10" customWidth="1"/>
    <col min="3078" max="3078" width="15.42578125" style="10" customWidth="1"/>
    <col min="3079" max="3079" width="13" style="10" customWidth="1"/>
    <col min="3080" max="3080" width="8.85546875" style="10"/>
    <col min="3081" max="3081" width="11.85546875" style="10" customWidth="1"/>
    <col min="3082" max="3082" width="9.28515625" style="10" bestFit="1" customWidth="1"/>
    <col min="3083" max="3328" width="8.85546875" style="10"/>
    <col min="3329" max="3329" width="38.42578125" style="10" customWidth="1"/>
    <col min="3330" max="3330" width="12.5703125" style="10" customWidth="1"/>
    <col min="3331" max="3331" width="13.140625" style="10" customWidth="1"/>
    <col min="3332" max="3332" width="13.28515625" style="10" customWidth="1"/>
    <col min="3333" max="3333" width="14.42578125" style="10" customWidth="1"/>
    <col min="3334" max="3334" width="15.42578125" style="10" customWidth="1"/>
    <col min="3335" max="3335" width="13" style="10" customWidth="1"/>
    <col min="3336" max="3336" width="8.85546875" style="10"/>
    <col min="3337" max="3337" width="11.85546875" style="10" customWidth="1"/>
    <col min="3338" max="3338" width="9.28515625" style="10" bestFit="1" customWidth="1"/>
    <col min="3339" max="3584" width="8.85546875" style="10"/>
    <col min="3585" max="3585" width="38.42578125" style="10" customWidth="1"/>
    <col min="3586" max="3586" width="12.5703125" style="10" customWidth="1"/>
    <col min="3587" max="3587" width="13.140625" style="10" customWidth="1"/>
    <col min="3588" max="3588" width="13.28515625" style="10" customWidth="1"/>
    <col min="3589" max="3589" width="14.42578125" style="10" customWidth="1"/>
    <col min="3590" max="3590" width="15.42578125" style="10" customWidth="1"/>
    <col min="3591" max="3591" width="13" style="10" customWidth="1"/>
    <col min="3592" max="3592" width="8.85546875" style="10"/>
    <col min="3593" max="3593" width="11.85546875" style="10" customWidth="1"/>
    <col min="3594" max="3594" width="9.28515625" style="10" bestFit="1" customWidth="1"/>
    <col min="3595" max="3840" width="8.85546875" style="10"/>
    <col min="3841" max="3841" width="38.42578125" style="10" customWidth="1"/>
    <col min="3842" max="3842" width="12.5703125" style="10" customWidth="1"/>
    <col min="3843" max="3843" width="13.140625" style="10" customWidth="1"/>
    <col min="3844" max="3844" width="13.28515625" style="10" customWidth="1"/>
    <col min="3845" max="3845" width="14.42578125" style="10" customWidth="1"/>
    <col min="3846" max="3846" width="15.42578125" style="10" customWidth="1"/>
    <col min="3847" max="3847" width="13" style="10" customWidth="1"/>
    <col min="3848" max="3848" width="8.85546875" style="10"/>
    <col min="3849" max="3849" width="11.85546875" style="10" customWidth="1"/>
    <col min="3850" max="3850" width="9.28515625" style="10" bestFit="1" customWidth="1"/>
    <col min="3851" max="4096" width="8.85546875" style="10"/>
    <col min="4097" max="4097" width="38.42578125" style="10" customWidth="1"/>
    <col min="4098" max="4098" width="12.5703125" style="10" customWidth="1"/>
    <col min="4099" max="4099" width="13.140625" style="10" customWidth="1"/>
    <col min="4100" max="4100" width="13.28515625" style="10" customWidth="1"/>
    <col min="4101" max="4101" width="14.42578125" style="10" customWidth="1"/>
    <col min="4102" max="4102" width="15.42578125" style="10" customWidth="1"/>
    <col min="4103" max="4103" width="13" style="10" customWidth="1"/>
    <col min="4104" max="4104" width="8.85546875" style="10"/>
    <col min="4105" max="4105" width="11.85546875" style="10" customWidth="1"/>
    <col min="4106" max="4106" width="9.28515625" style="10" bestFit="1" customWidth="1"/>
    <col min="4107" max="4352" width="8.85546875" style="10"/>
    <col min="4353" max="4353" width="38.42578125" style="10" customWidth="1"/>
    <col min="4354" max="4354" width="12.5703125" style="10" customWidth="1"/>
    <col min="4355" max="4355" width="13.140625" style="10" customWidth="1"/>
    <col min="4356" max="4356" width="13.28515625" style="10" customWidth="1"/>
    <col min="4357" max="4357" width="14.42578125" style="10" customWidth="1"/>
    <col min="4358" max="4358" width="15.42578125" style="10" customWidth="1"/>
    <col min="4359" max="4359" width="13" style="10" customWidth="1"/>
    <col min="4360" max="4360" width="8.85546875" style="10"/>
    <col min="4361" max="4361" width="11.85546875" style="10" customWidth="1"/>
    <col min="4362" max="4362" width="9.28515625" style="10" bestFit="1" customWidth="1"/>
    <col min="4363" max="4608" width="8.85546875" style="10"/>
    <col min="4609" max="4609" width="38.42578125" style="10" customWidth="1"/>
    <col min="4610" max="4610" width="12.5703125" style="10" customWidth="1"/>
    <col min="4611" max="4611" width="13.140625" style="10" customWidth="1"/>
    <col min="4612" max="4612" width="13.28515625" style="10" customWidth="1"/>
    <col min="4613" max="4613" width="14.42578125" style="10" customWidth="1"/>
    <col min="4614" max="4614" width="15.42578125" style="10" customWidth="1"/>
    <col min="4615" max="4615" width="13" style="10" customWidth="1"/>
    <col min="4616" max="4616" width="8.85546875" style="10"/>
    <col min="4617" max="4617" width="11.85546875" style="10" customWidth="1"/>
    <col min="4618" max="4618" width="9.28515625" style="10" bestFit="1" customWidth="1"/>
    <col min="4619" max="4864" width="8.85546875" style="10"/>
    <col min="4865" max="4865" width="38.42578125" style="10" customWidth="1"/>
    <col min="4866" max="4866" width="12.5703125" style="10" customWidth="1"/>
    <col min="4867" max="4867" width="13.140625" style="10" customWidth="1"/>
    <col min="4868" max="4868" width="13.28515625" style="10" customWidth="1"/>
    <col min="4869" max="4869" width="14.42578125" style="10" customWidth="1"/>
    <col min="4870" max="4870" width="15.42578125" style="10" customWidth="1"/>
    <col min="4871" max="4871" width="13" style="10" customWidth="1"/>
    <col min="4872" max="4872" width="8.85546875" style="10"/>
    <col min="4873" max="4873" width="11.85546875" style="10" customWidth="1"/>
    <col min="4874" max="4874" width="9.28515625" style="10" bestFit="1" customWidth="1"/>
    <col min="4875" max="5120" width="8.85546875" style="10"/>
    <col min="5121" max="5121" width="38.42578125" style="10" customWidth="1"/>
    <col min="5122" max="5122" width="12.5703125" style="10" customWidth="1"/>
    <col min="5123" max="5123" width="13.140625" style="10" customWidth="1"/>
    <col min="5124" max="5124" width="13.28515625" style="10" customWidth="1"/>
    <col min="5125" max="5125" width="14.42578125" style="10" customWidth="1"/>
    <col min="5126" max="5126" width="15.42578125" style="10" customWidth="1"/>
    <col min="5127" max="5127" width="13" style="10" customWidth="1"/>
    <col min="5128" max="5128" width="8.85546875" style="10"/>
    <col min="5129" max="5129" width="11.85546875" style="10" customWidth="1"/>
    <col min="5130" max="5130" width="9.28515625" style="10" bestFit="1" customWidth="1"/>
    <col min="5131" max="5376" width="8.85546875" style="10"/>
    <col min="5377" max="5377" width="38.42578125" style="10" customWidth="1"/>
    <col min="5378" max="5378" width="12.5703125" style="10" customWidth="1"/>
    <col min="5379" max="5379" width="13.140625" style="10" customWidth="1"/>
    <col min="5380" max="5380" width="13.28515625" style="10" customWidth="1"/>
    <col min="5381" max="5381" width="14.42578125" style="10" customWidth="1"/>
    <col min="5382" max="5382" width="15.42578125" style="10" customWidth="1"/>
    <col min="5383" max="5383" width="13" style="10" customWidth="1"/>
    <col min="5384" max="5384" width="8.85546875" style="10"/>
    <col min="5385" max="5385" width="11.85546875" style="10" customWidth="1"/>
    <col min="5386" max="5386" width="9.28515625" style="10" bestFit="1" customWidth="1"/>
    <col min="5387" max="5632" width="8.85546875" style="10"/>
    <col min="5633" max="5633" width="38.42578125" style="10" customWidth="1"/>
    <col min="5634" max="5634" width="12.5703125" style="10" customWidth="1"/>
    <col min="5635" max="5635" width="13.140625" style="10" customWidth="1"/>
    <col min="5636" max="5636" width="13.28515625" style="10" customWidth="1"/>
    <col min="5637" max="5637" width="14.42578125" style="10" customWidth="1"/>
    <col min="5638" max="5638" width="15.42578125" style="10" customWidth="1"/>
    <col min="5639" max="5639" width="13" style="10" customWidth="1"/>
    <col min="5640" max="5640" width="8.85546875" style="10"/>
    <col min="5641" max="5641" width="11.85546875" style="10" customWidth="1"/>
    <col min="5642" max="5642" width="9.28515625" style="10" bestFit="1" customWidth="1"/>
    <col min="5643" max="5888" width="8.85546875" style="10"/>
    <col min="5889" max="5889" width="38.42578125" style="10" customWidth="1"/>
    <col min="5890" max="5890" width="12.5703125" style="10" customWidth="1"/>
    <col min="5891" max="5891" width="13.140625" style="10" customWidth="1"/>
    <col min="5892" max="5892" width="13.28515625" style="10" customWidth="1"/>
    <col min="5893" max="5893" width="14.42578125" style="10" customWidth="1"/>
    <col min="5894" max="5894" width="15.42578125" style="10" customWidth="1"/>
    <col min="5895" max="5895" width="13" style="10" customWidth="1"/>
    <col min="5896" max="5896" width="8.85546875" style="10"/>
    <col min="5897" max="5897" width="11.85546875" style="10" customWidth="1"/>
    <col min="5898" max="5898" width="9.28515625" style="10" bestFit="1" customWidth="1"/>
    <col min="5899" max="6144" width="8.85546875" style="10"/>
    <col min="6145" max="6145" width="38.42578125" style="10" customWidth="1"/>
    <col min="6146" max="6146" width="12.5703125" style="10" customWidth="1"/>
    <col min="6147" max="6147" width="13.140625" style="10" customWidth="1"/>
    <col min="6148" max="6148" width="13.28515625" style="10" customWidth="1"/>
    <col min="6149" max="6149" width="14.42578125" style="10" customWidth="1"/>
    <col min="6150" max="6150" width="15.42578125" style="10" customWidth="1"/>
    <col min="6151" max="6151" width="13" style="10" customWidth="1"/>
    <col min="6152" max="6152" width="8.85546875" style="10"/>
    <col min="6153" max="6153" width="11.85546875" style="10" customWidth="1"/>
    <col min="6154" max="6154" width="9.28515625" style="10" bestFit="1" customWidth="1"/>
    <col min="6155" max="6400" width="8.85546875" style="10"/>
    <col min="6401" max="6401" width="38.42578125" style="10" customWidth="1"/>
    <col min="6402" max="6402" width="12.5703125" style="10" customWidth="1"/>
    <col min="6403" max="6403" width="13.140625" style="10" customWidth="1"/>
    <col min="6404" max="6404" width="13.28515625" style="10" customWidth="1"/>
    <col min="6405" max="6405" width="14.42578125" style="10" customWidth="1"/>
    <col min="6406" max="6406" width="15.42578125" style="10" customWidth="1"/>
    <col min="6407" max="6407" width="13" style="10" customWidth="1"/>
    <col min="6408" max="6408" width="8.85546875" style="10"/>
    <col min="6409" max="6409" width="11.85546875" style="10" customWidth="1"/>
    <col min="6410" max="6410" width="9.28515625" style="10" bestFit="1" customWidth="1"/>
    <col min="6411" max="6656" width="8.85546875" style="10"/>
    <col min="6657" max="6657" width="38.42578125" style="10" customWidth="1"/>
    <col min="6658" max="6658" width="12.5703125" style="10" customWidth="1"/>
    <col min="6659" max="6659" width="13.140625" style="10" customWidth="1"/>
    <col min="6660" max="6660" width="13.28515625" style="10" customWidth="1"/>
    <col min="6661" max="6661" width="14.42578125" style="10" customWidth="1"/>
    <col min="6662" max="6662" width="15.42578125" style="10" customWidth="1"/>
    <col min="6663" max="6663" width="13" style="10" customWidth="1"/>
    <col min="6664" max="6664" width="8.85546875" style="10"/>
    <col min="6665" max="6665" width="11.85546875" style="10" customWidth="1"/>
    <col min="6666" max="6666" width="9.28515625" style="10" bestFit="1" customWidth="1"/>
    <col min="6667" max="6912" width="8.85546875" style="10"/>
    <col min="6913" max="6913" width="38.42578125" style="10" customWidth="1"/>
    <col min="6914" max="6914" width="12.5703125" style="10" customWidth="1"/>
    <col min="6915" max="6915" width="13.140625" style="10" customWidth="1"/>
    <col min="6916" max="6916" width="13.28515625" style="10" customWidth="1"/>
    <col min="6917" max="6917" width="14.42578125" style="10" customWidth="1"/>
    <col min="6918" max="6918" width="15.42578125" style="10" customWidth="1"/>
    <col min="6919" max="6919" width="13" style="10" customWidth="1"/>
    <col min="6920" max="6920" width="8.85546875" style="10"/>
    <col min="6921" max="6921" width="11.85546875" style="10" customWidth="1"/>
    <col min="6922" max="6922" width="9.28515625" style="10" bestFit="1" customWidth="1"/>
    <col min="6923" max="7168" width="8.85546875" style="10"/>
    <col min="7169" max="7169" width="38.42578125" style="10" customWidth="1"/>
    <col min="7170" max="7170" width="12.5703125" style="10" customWidth="1"/>
    <col min="7171" max="7171" width="13.140625" style="10" customWidth="1"/>
    <col min="7172" max="7172" width="13.28515625" style="10" customWidth="1"/>
    <col min="7173" max="7173" width="14.42578125" style="10" customWidth="1"/>
    <col min="7174" max="7174" width="15.42578125" style="10" customWidth="1"/>
    <col min="7175" max="7175" width="13" style="10" customWidth="1"/>
    <col min="7176" max="7176" width="8.85546875" style="10"/>
    <col min="7177" max="7177" width="11.85546875" style="10" customWidth="1"/>
    <col min="7178" max="7178" width="9.28515625" style="10" bestFit="1" customWidth="1"/>
    <col min="7179" max="7424" width="8.85546875" style="10"/>
    <col min="7425" max="7425" width="38.42578125" style="10" customWidth="1"/>
    <col min="7426" max="7426" width="12.5703125" style="10" customWidth="1"/>
    <col min="7427" max="7427" width="13.140625" style="10" customWidth="1"/>
    <col min="7428" max="7428" width="13.28515625" style="10" customWidth="1"/>
    <col min="7429" max="7429" width="14.42578125" style="10" customWidth="1"/>
    <col min="7430" max="7430" width="15.42578125" style="10" customWidth="1"/>
    <col min="7431" max="7431" width="13" style="10" customWidth="1"/>
    <col min="7432" max="7432" width="8.85546875" style="10"/>
    <col min="7433" max="7433" width="11.85546875" style="10" customWidth="1"/>
    <col min="7434" max="7434" width="9.28515625" style="10" bestFit="1" customWidth="1"/>
    <col min="7435" max="7680" width="8.85546875" style="10"/>
    <col min="7681" max="7681" width="38.42578125" style="10" customWidth="1"/>
    <col min="7682" max="7682" width="12.5703125" style="10" customWidth="1"/>
    <col min="7683" max="7683" width="13.140625" style="10" customWidth="1"/>
    <col min="7684" max="7684" width="13.28515625" style="10" customWidth="1"/>
    <col min="7685" max="7685" width="14.42578125" style="10" customWidth="1"/>
    <col min="7686" max="7686" width="15.42578125" style="10" customWidth="1"/>
    <col min="7687" max="7687" width="13" style="10" customWidth="1"/>
    <col min="7688" max="7688" width="8.85546875" style="10"/>
    <col min="7689" max="7689" width="11.85546875" style="10" customWidth="1"/>
    <col min="7690" max="7690" width="9.28515625" style="10" bestFit="1" customWidth="1"/>
    <col min="7691" max="7936" width="8.85546875" style="10"/>
    <col min="7937" max="7937" width="38.42578125" style="10" customWidth="1"/>
    <col min="7938" max="7938" width="12.5703125" style="10" customWidth="1"/>
    <col min="7939" max="7939" width="13.140625" style="10" customWidth="1"/>
    <col min="7940" max="7940" width="13.28515625" style="10" customWidth="1"/>
    <col min="7941" max="7941" width="14.42578125" style="10" customWidth="1"/>
    <col min="7942" max="7942" width="15.42578125" style="10" customWidth="1"/>
    <col min="7943" max="7943" width="13" style="10" customWidth="1"/>
    <col min="7944" max="7944" width="8.85546875" style="10"/>
    <col min="7945" max="7945" width="11.85546875" style="10" customWidth="1"/>
    <col min="7946" max="7946" width="9.28515625" style="10" bestFit="1" customWidth="1"/>
    <col min="7947" max="8192" width="8.85546875" style="10"/>
    <col min="8193" max="8193" width="38.42578125" style="10" customWidth="1"/>
    <col min="8194" max="8194" width="12.5703125" style="10" customWidth="1"/>
    <col min="8195" max="8195" width="13.140625" style="10" customWidth="1"/>
    <col min="8196" max="8196" width="13.28515625" style="10" customWidth="1"/>
    <col min="8197" max="8197" width="14.42578125" style="10" customWidth="1"/>
    <col min="8198" max="8198" width="15.42578125" style="10" customWidth="1"/>
    <col min="8199" max="8199" width="13" style="10" customWidth="1"/>
    <col min="8200" max="8200" width="8.85546875" style="10"/>
    <col min="8201" max="8201" width="11.85546875" style="10" customWidth="1"/>
    <col min="8202" max="8202" width="9.28515625" style="10" bestFit="1" customWidth="1"/>
    <col min="8203" max="8448" width="8.85546875" style="10"/>
    <col min="8449" max="8449" width="38.42578125" style="10" customWidth="1"/>
    <col min="8450" max="8450" width="12.5703125" style="10" customWidth="1"/>
    <col min="8451" max="8451" width="13.140625" style="10" customWidth="1"/>
    <col min="8452" max="8452" width="13.28515625" style="10" customWidth="1"/>
    <col min="8453" max="8453" width="14.42578125" style="10" customWidth="1"/>
    <col min="8454" max="8454" width="15.42578125" style="10" customWidth="1"/>
    <col min="8455" max="8455" width="13" style="10" customWidth="1"/>
    <col min="8456" max="8456" width="8.85546875" style="10"/>
    <col min="8457" max="8457" width="11.85546875" style="10" customWidth="1"/>
    <col min="8458" max="8458" width="9.28515625" style="10" bestFit="1" customWidth="1"/>
    <col min="8459" max="8704" width="8.85546875" style="10"/>
    <col min="8705" max="8705" width="38.42578125" style="10" customWidth="1"/>
    <col min="8706" max="8706" width="12.5703125" style="10" customWidth="1"/>
    <col min="8707" max="8707" width="13.140625" style="10" customWidth="1"/>
    <col min="8708" max="8708" width="13.28515625" style="10" customWidth="1"/>
    <col min="8709" max="8709" width="14.42578125" style="10" customWidth="1"/>
    <col min="8710" max="8710" width="15.42578125" style="10" customWidth="1"/>
    <col min="8711" max="8711" width="13" style="10" customWidth="1"/>
    <col min="8712" max="8712" width="8.85546875" style="10"/>
    <col min="8713" max="8713" width="11.85546875" style="10" customWidth="1"/>
    <col min="8714" max="8714" width="9.28515625" style="10" bestFit="1" customWidth="1"/>
    <col min="8715" max="8960" width="8.85546875" style="10"/>
    <col min="8961" max="8961" width="38.42578125" style="10" customWidth="1"/>
    <col min="8962" max="8962" width="12.5703125" style="10" customWidth="1"/>
    <col min="8963" max="8963" width="13.140625" style="10" customWidth="1"/>
    <col min="8964" max="8964" width="13.28515625" style="10" customWidth="1"/>
    <col min="8965" max="8965" width="14.42578125" style="10" customWidth="1"/>
    <col min="8966" max="8966" width="15.42578125" style="10" customWidth="1"/>
    <col min="8967" max="8967" width="13" style="10" customWidth="1"/>
    <col min="8968" max="8968" width="8.85546875" style="10"/>
    <col min="8969" max="8969" width="11.85546875" style="10" customWidth="1"/>
    <col min="8970" max="8970" width="9.28515625" style="10" bestFit="1" customWidth="1"/>
    <col min="8971" max="9216" width="8.85546875" style="10"/>
    <col min="9217" max="9217" width="38.42578125" style="10" customWidth="1"/>
    <col min="9218" max="9218" width="12.5703125" style="10" customWidth="1"/>
    <col min="9219" max="9219" width="13.140625" style="10" customWidth="1"/>
    <col min="9220" max="9220" width="13.28515625" style="10" customWidth="1"/>
    <col min="9221" max="9221" width="14.42578125" style="10" customWidth="1"/>
    <col min="9222" max="9222" width="15.42578125" style="10" customWidth="1"/>
    <col min="9223" max="9223" width="13" style="10" customWidth="1"/>
    <col min="9224" max="9224" width="8.85546875" style="10"/>
    <col min="9225" max="9225" width="11.85546875" style="10" customWidth="1"/>
    <col min="9226" max="9226" width="9.28515625" style="10" bestFit="1" customWidth="1"/>
    <col min="9227" max="9472" width="8.85546875" style="10"/>
    <col min="9473" max="9473" width="38.42578125" style="10" customWidth="1"/>
    <col min="9474" max="9474" width="12.5703125" style="10" customWidth="1"/>
    <col min="9475" max="9475" width="13.140625" style="10" customWidth="1"/>
    <col min="9476" max="9476" width="13.28515625" style="10" customWidth="1"/>
    <col min="9477" max="9477" width="14.42578125" style="10" customWidth="1"/>
    <col min="9478" max="9478" width="15.42578125" style="10" customWidth="1"/>
    <col min="9479" max="9479" width="13" style="10" customWidth="1"/>
    <col min="9480" max="9480" width="8.85546875" style="10"/>
    <col min="9481" max="9481" width="11.85546875" style="10" customWidth="1"/>
    <col min="9482" max="9482" width="9.28515625" style="10" bestFit="1" customWidth="1"/>
    <col min="9483" max="9728" width="8.85546875" style="10"/>
    <col min="9729" max="9729" width="38.42578125" style="10" customWidth="1"/>
    <col min="9730" max="9730" width="12.5703125" style="10" customWidth="1"/>
    <col min="9731" max="9731" width="13.140625" style="10" customWidth="1"/>
    <col min="9732" max="9732" width="13.28515625" style="10" customWidth="1"/>
    <col min="9733" max="9733" width="14.42578125" style="10" customWidth="1"/>
    <col min="9734" max="9734" width="15.42578125" style="10" customWidth="1"/>
    <col min="9735" max="9735" width="13" style="10" customWidth="1"/>
    <col min="9736" max="9736" width="8.85546875" style="10"/>
    <col min="9737" max="9737" width="11.85546875" style="10" customWidth="1"/>
    <col min="9738" max="9738" width="9.28515625" style="10" bestFit="1" customWidth="1"/>
    <col min="9739" max="9984" width="8.85546875" style="10"/>
    <col min="9985" max="9985" width="38.42578125" style="10" customWidth="1"/>
    <col min="9986" max="9986" width="12.5703125" style="10" customWidth="1"/>
    <col min="9987" max="9987" width="13.140625" style="10" customWidth="1"/>
    <col min="9988" max="9988" width="13.28515625" style="10" customWidth="1"/>
    <col min="9989" max="9989" width="14.42578125" style="10" customWidth="1"/>
    <col min="9990" max="9990" width="15.42578125" style="10" customWidth="1"/>
    <col min="9991" max="9991" width="13" style="10" customWidth="1"/>
    <col min="9992" max="9992" width="8.85546875" style="10"/>
    <col min="9993" max="9993" width="11.85546875" style="10" customWidth="1"/>
    <col min="9994" max="9994" width="9.28515625" style="10" bestFit="1" customWidth="1"/>
    <col min="9995" max="10240" width="8.85546875" style="10"/>
    <col min="10241" max="10241" width="38.42578125" style="10" customWidth="1"/>
    <col min="10242" max="10242" width="12.5703125" style="10" customWidth="1"/>
    <col min="10243" max="10243" width="13.140625" style="10" customWidth="1"/>
    <col min="10244" max="10244" width="13.28515625" style="10" customWidth="1"/>
    <col min="10245" max="10245" width="14.42578125" style="10" customWidth="1"/>
    <col min="10246" max="10246" width="15.42578125" style="10" customWidth="1"/>
    <col min="10247" max="10247" width="13" style="10" customWidth="1"/>
    <col min="10248" max="10248" width="8.85546875" style="10"/>
    <col min="10249" max="10249" width="11.85546875" style="10" customWidth="1"/>
    <col min="10250" max="10250" width="9.28515625" style="10" bestFit="1" customWidth="1"/>
    <col min="10251" max="10496" width="8.85546875" style="10"/>
    <col min="10497" max="10497" width="38.42578125" style="10" customWidth="1"/>
    <col min="10498" max="10498" width="12.5703125" style="10" customWidth="1"/>
    <col min="10499" max="10499" width="13.140625" style="10" customWidth="1"/>
    <col min="10500" max="10500" width="13.28515625" style="10" customWidth="1"/>
    <col min="10501" max="10501" width="14.42578125" style="10" customWidth="1"/>
    <col min="10502" max="10502" width="15.42578125" style="10" customWidth="1"/>
    <col min="10503" max="10503" width="13" style="10" customWidth="1"/>
    <col min="10504" max="10504" width="8.85546875" style="10"/>
    <col min="10505" max="10505" width="11.85546875" style="10" customWidth="1"/>
    <col min="10506" max="10506" width="9.28515625" style="10" bestFit="1" customWidth="1"/>
    <col min="10507" max="10752" width="8.85546875" style="10"/>
    <col min="10753" max="10753" width="38.42578125" style="10" customWidth="1"/>
    <col min="10754" max="10754" width="12.5703125" style="10" customWidth="1"/>
    <col min="10755" max="10755" width="13.140625" style="10" customWidth="1"/>
    <col min="10756" max="10756" width="13.28515625" style="10" customWidth="1"/>
    <col min="10757" max="10757" width="14.42578125" style="10" customWidth="1"/>
    <col min="10758" max="10758" width="15.42578125" style="10" customWidth="1"/>
    <col min="10759" max="10759" width="13" style="10" customWidth="1"/>
    <col min="10760" max="10760" width="8.85546875" style="10"/>
    <col min="10761" max="10761" width="11.85546875" style="10" customWidth="1"/>
    <col min="10762" max="10762" width="9.28515625" style="10" bestFit="1" customWidth="1"/>
    <col min="10763" max="11008" width="8.85546875" style="10"/>
    <col min="11009" max="11009" width="38.42578125" style="10" customWidth="1"/>
    <col min="11010" max="11010" width="12.5703125" style="10" customWidth="1"/>
    <col min="11011" max="11011" width="13.140625" style="10" customWidth="1"/>
    <col min="11012" max="11012" width="13.28515625" style="10" customWidth="1"/>
    <col min="11013" max="11013" width="14.42578125" style="10" customWidth="1"/>
    <col min="11014" max="11014" width="15.42578125" style="10" customWidth="1"/>
    <col min="11015" max="11015" width="13" style="10" customWidth="1"/>
    <col min="11016" max="11016" width="8.85546875" style="10"/>
    <col min="11017" max="11017" width="11.85546875" style="10" customWidth="1"/>
    <col min="11018" max="11018" width="9.28515625" style="10" bestFit="1" customWidth="1"/>
    <col min="11019" max="11264" width="8.85546875" style="10"/>
    <col min="11265" max="11265" width="38.42578125" style="10" customWidth="1"/>
    <col min="11266" max="11266" width="12.5703125" style="10" customWidth="1"/>
    <col min="11267" max="11267" width="13.140625" style="10" customWidth="1"/>
    <col min="11268" max="11268" width="13.28515625" style="10" customWidth="1"/>
    <col min="11269" max="11269" width="14.42578125" style="10" customWidth="1"/>
    <col min="11270" max="11270" width="15.42578125" style="10" customWidth="1"/>
    <col min="11271" max="11271" width="13" style="10" customWidth="1"/>
    <col min="11272" max="11272" width="8.85546875" style="10"/>
    <col min="11273" max="11273" width="11.85546875" style="10" customWidth="1"/>
    <col min="11274" max="11274" width="9.28515625" style="10" bestFit="1" customWidth="1"/>
    <col min="11275" max="11520" width="8.85546875" style="10"/>
    <col min="11521" max="11521" width="38.42578125" style="10" customWidth="1"/>
    <col min="11522" max="11522" width="12.5703125" style="10" customWidth="1"/>
    <col min="11523" max="11523" width="13.140625" style="10" customWidth="1"/>
    <col min="11524" max="11524" width="13.28515625" style="10" customWidth="1"/>
    <col min="11525" max="11525" width="14.42578125" style="10" customWidth="1"/>
    <col min="11526" max="11526" width="15.42578125" style="10" customWidth="1"/>
    <col min="11527" max="11527" width="13" style="10" customWidth="1"/>
    <col min="11528" max="11528" width="8.85546875" style="10"/>
    <col min="11529" max="11529" width="11.85546875" style="10" customWidth="1"/>
    <col min="11530" max="11530" width="9.28515625" style="10" bestFit="1" customWidth="1"/>
    <col min="11531" max="11776" width="8.85546875" style="10"/>
    <col min="11777" max="11777" width="38.42578125" style="10" customWidth="1"/>
    <col min="11778" max="11778" width="12.5703125" style="10" customWidth="1"/>
    <col min="11779" max="11779" width="13.140625" style="10" customWidth="1"/>
    <col min="11780" max="11780" width="13.28515625" style="10" customWidth="1"/>
    <col min="11781" max="11781" width="14.42578125" style="10" customWidth="1"/>
    <col min="11782" max="11782" width="15.42578125" style="10" customWidth="1"/>
    <col min="11783" max="11783" width="13" style="10" customWidth="1"/>
    <col min="11784" max="11784" width="8.85546875" style="10"/>
    <col min="11785" max="11785" width="11.85546875" style="10" customWidth="1"/>
    <col min="11786" max="11786" width="9.28515625" style="10" bestFit="1" customWidth="1"/>
    <col min="11787" max="12032" width="8.85546875" style="10"/>
    <col min="12033" max="12033" width="38.42578125" style="10" customWidth="1"/>
    <col min="12034" max="12034" width="12.5703125" style="10" customWidth="1"/>
    <col min="12035" max="12035" width="13.140625" style="10" customWidth="1"/>
    <col min="12036" max="12036" width="13.28515625" style="10" customWidth="1"/>
    <col min="12037" max="12037" width="14.42578125" style="10" customWidth="1"/>
    <col min="12038" max="12038" width="15.42578125" style="10" customWidth="1"/>
    <col min="12039" max="12039" width="13" style="10" customWidth="1"/>
    <col min="12040" max="12040" width="8.85546875" style="10"/>
    <col min="12041" max="12041" width="11.85546875" style="10" customWidth="1"/>
    <col min="12042" max="12042" width="9.28515625" style="10" bestFit="1" customWidth="1"/>
    <col min="12043" max="12288" width="8.85546875" style="10"/>
    <col min="12289" max="12289" width="38.42578125" style="10" customWidth="1"/>
    <col min="12290" max="12290" width="12.5703125" style="10" customWidth="1"/>
    <col min="12291" max="12291" width="13.140625" style="10" customWidth="1"/>
    <col min="12292" max="12292" width="13.28515625" style="10" customWidth="1"/>
    <col min="12293" max="12293" width="14.42578125" style="10" customWidth="1"/>
    <col min="12294" max="12294" width="15.42578125" style="10" customWidth="1"/>
    <col min="12295" max="12295" width="13" style="10" customWidth="1"/>
    <col min="12296" max="12296" width="8.85546875" style="10"/>
    <col min="12297" max="12297" width="11.85546875" style="10" customWidth="1"/>
    <col min="12298" max="12298" width="9.28515625" style="10" bestFit="1" customWidth="1"/>
    <col min="12299" max="12544" width="8.85546875" style="10"/>
    <col min="12545" max="12545" width="38.42578125" style="10" customWidth="1"/>
    <col min="12546" max="12546" width="12.5703125" style="10" customWidth="1"/>
    <col min="12547" max="12547" width="13.140625" style="10" customWidth="1"/>
    <col min="12548" max="12548" width="13.28515625" style="10" customWidth="1"/>
    <col min="12549" max="12549" width="14.42578125" style="10" customWidth="1"/>
    <col min="12550" max="12550" width="15.42578125" style="10" customWidth="1"/>
    <col min="12551" max="12551" width="13" style="10" customWidth="1"/>
    <col min="12552" max="12552" width="8.85546875" style="10"/>
    <col min="12553" max="12553" width="11.85546875" style="10" customWidth="1"/>
    <col min="12554" max="12554" width="9.28515625" style="10" bestFit="1" customWidth="1"/>
    <col min="12555" max="12800" width="8.85546875" style="10"/>
    <col min="12801" max="12801" width="38.42578125" style="10" customWidth="1"/>
    <col min="12802" max="12802" width="12.5703125" style="10" customWidth="1"/>
    <col min="12803" max="12803" width="13.140625" style="10" customWidth="1"/>
    <col min="12804" max="12804" width="13.28515625" style="10" customWidth="1"/>
    <col min="12805" max="12805" width="14.42578125" style="10" customWidth="1"/>
    <col min="12806" max="12806" width="15.42578125" style="10" customWidth="1"/>
    <col min="12807" max="12807" width="13" style="10" customWidth="1"/>
    <col min="12808" max="12808" width="8.85546875" style="10"/>
    <col min="12809" max="12809" width="11.85546875" style="10" customWidth="1"/>
    <col min="12810" max="12810" width="9.28515625" style="10" bestFit="1" customWidth="1"/>
    <col min="12811" max="13056" width="8.85546875" style="10"/>
    <col min="13057" max="13057" width="38.42578125" style="10" customWidth="1"/>
    <col min="13058" max="13058" width="12.5703125" style="10" customWidth="1"/>
    <col min="13059" max="13059" width="13.140625" style="10" customWidth="1"/>
    <col min="13060" max="13060" width="13.28515625" style="10" customWidth="1"/>
    <col min="13061" max="13061" width="14.42578125" style="10" customWidth="1"/>
    <col min="13062" max="13062" width="15.42578125" style="10" customWidth="1"/>
    <col min="13063" max="13063" width="13" style="10" customWidth="1"/>
    <col min="13064" max="13064" width="8.85546875" style="10"/>
    <col min="13065" max="13065" width="11.85546875" style="10" customWidth="1"/>
    <col min="13066" max="13066" width="9.28515625" style="10" bestFit="1" customWidth="1"/>
    <col min="13067" max="13312" width="8.85546875" style="10"/>
    <col min="13313" max="13313" width="38.42578125" style="10" customWidth="1"/>
    <col min="13314" max="13314" width="12.5703125" style="10" customWidth="1"/>
    <col min="13315" max="13315" width="13.140625" style="10" customWidth="1"/>
    <col min="13316" max="13316" width="13.28515625" style="10" customWidth="1"/>
    <col min="13317" max="13317" width="14.42578125" style="10" customWidth="1"/>
    <col min="13318" max="13318" width="15.42578125" style="10" customWidth="1"/>
    <col min="13319" max="13319" width="13" style="10" customWidth="1"/>
    <col min="13320" max="13320" width="8.85546875" style="10"/>
    <col min="13321" max="13321" width="11.85546875" style="10" customWidth="1"/>
    <col min="13322" max="13322" width="9.28515625" style="10" bestFit="1" customWidth="1"/>
    <col min="13323" max="13568" width="8.85546875" style="10"/>
    <col min="13569" max="13569" width="38.42578125" style="10" customWidth="1"/>
    <col min="13570" max="13570" width="12.5703125" style="10" customWidth="1"/>
    <col min="13571" max="13571" width="13.140625" style="10" customWidth="1"/>
    <col min="13572" max="13572" width="13.28515625" style="10" customWidth="1"/>
    <col min="13573" max="13573" width="14.42578125" style="10" customWidth="1"/>
    <col min="13574" max="13574" width="15.42578125" style="10" customWidth="1"/>
    <col min="13575" max="13575" width="13" style="10" customWidth="1"/>
    <col min="13576" max="13576" width="8.85546875" style="10"/>
    <col min="13577" max="13577" width="11.85546875" style="10" customWidth="1"/>
    <col min="13578" max="13578" width="9.28515625" style="10" bestFit="1" customWidth="1"/>
    <col min="13579" max="13824" width="8.85546875" style="10"/>
    <col min="13825" max="13825" width="38.42578125" style="10" customWidth="1"/>
    <col min="13826" max="13826" width="12.5703125" style="10" customWidth="1"/>
    <col min="13827" max="13827" width="13.140625" style="10" customWidth="1"/>
    <col min="13828" max="13828" width="13.28515625" style="10" customWidth="1"/>
    <col min="13829" max="13829" width="14.42578125" style="10" customWidth="1"/>
    <col min="13830" max="13830" width="15.42578125" style="10" customWidth="1"/>
    <col min="13831" max="13831" width="13" style="10" customWidth="1"/>
    <col min="13832" max="13832" width="8.85546875" style="10"/>
    <col min="13833" max="13833" width="11.85546875" style="10" customWidth="1"/>
    <col min="13834" max="13834" width="9.28515625" style="10" bestFit="1" customWidth="1"/>
    <col min="13835" max="14080" width="8.85546875" style="10"/>
    <col min="14081" max="14081" width="38.42578125" style="10" customWidth="1"/>
    <col min="14082" max="14082" width="12.5703125" style="10" customWidth="1"/>
    <col min="14083" max="14083" width="13.140625" style="10" customWidth="1"/>
    <col min="14084" max="14084" width="13.28515625" style="10" customWidth="1"/>
    <col min="14085" max="14085" width="14.42578125" style="10" customWidth="1"/>
    <col min="14086" max="14086" width="15.42578125" style="10" customWidth="1"/>
    <col min="14087" max="14087" width="13" style="10" customWidth="1"/>
    <col min="14088" max="14088" width="8.85546875" style="10"/>
    <col min="14089" max="14089" width="11.85546875" style="10" customWidth="1"/>
    <col min="14090" max="14090" width="9.28515625" style="10" bestFit="1" customWidth="1"/>
    <col min="14091" max="14336" width="8.85546875" style="10"/>
    <col min="14337" max="14337" width="38.42578125" style="10" customWidth="1"/>
    <col min="14338" max="14338" width="12.5703125" style="10" customWidth="1"/>
    <col min="14339" max="14339" width="13.140625" style="10" customWidth="1"/>
    <col min="14340" max="14340" width="13.28515625" style="10" customWidth="1"/>
    <col min="14341" max="14341" width="14.42578125" style="10" customWidth="1"/>
    <col min="14342" max="14342" width="15.42578125" style="10" customWidth="1"/>
    <col min="14343" max="14343" width="13" style="10" customWidth="1"/>
    <col min="14344" max="14344" width="8.85546875" style="10"/>
    <col min="14345" max="14345" width="11.85546875" style="10" customWidth="1"/>
    <col min="14346" max="14346" width="9.28515625" style="10" bestFit="1" customWidth="1"/>
    <col min="14347" max="14592" width="8.85546875" style="10"/>
    <col min="14593" max="14593" width="38.42578125" style="10" customWidth="1"/>
    <col min="14594" max="14594" width="12.5703125" style="10" customWidth="1"/>
    <col min="14595" max="14595" width="13.140625" style="10" customWidth="1"/>
    <col min="14596" max="14596" width="13.28515625" style="10" customWidth="1"/>
    <col min="14597" max="14597" width="14.42578125" style="10" customWidth="1"/>
    <col min="14598" max="14598" width="15.42578125" style="10" customWidth="1"/>
    <col min="14599" max="14599" width="13" style="10" customWidth="1"/>
    <col min="14600" max="14600" width="8.85546875" style="10"/>
    <col min="14601" max="14601" width="11.85546875" style="10" customWidth="1"/>
    <col min="14602" max="14602" width="9.28515625" style="10" bestFit="1" customWidth="1"/>
    <col min="14603" max="14848" width="8.85546875" style="10"/>
    <col min="14849" max="14849" width="38.42578125" style="10" customWidth="1"/>
    <col min="14850" max="14850" width="12.5703125" style="10" customWidth="1"/>
    <col min="14851" max="14851" width="13.140625" style="10" customWidth="1"/>
    <col min="14852" max="14852" width="13.28515625" style="10" customWidth="1"/>
    <col min="14853" max="14853" width="14.42578125" style="10" customWidth="1"/>
    <col min="14854" max="14854" width="15.42578125" style="10" customWidth="1"/>
    <col min="14855" max="14855" width="13" style="10" customWidth="1"/>
    <col min="14856" max="14856" width="8.85546875" style="10"/>
    <col min="14857" max="14857" width="11.85546875" style="10" customWidth="1"/>
    <col min="14858" max="14858" width="9.28515625" style="10" bestFit="1" customWidth="1"/>
    <col min="14859" max="15104" width="8.85546875" style="10"/>
    <col min="15105" max="15105" width="38.42578125" style="10" customWidth="1"/>
    <col min="15106" max="15106" width="12.5703125" style="10" customWidth="1"/>
    <col min="15107" max="15107" width="13.140625" style="10" customWidth="1"/>
    <col min="15108" max="15108" width="13.28515625" style="10" customWidth="1"/>
    <col min="15109" max="15109" width="14.42578125" style="10" customWidth="1"/>
    <col min="15110" max="15110" width="15.42578125" style="10" customWidth="1"/>
    <col min="15111" max="15111" width="13" style="10" customWidth="1"/>
    <col min="15112" max="15112" width="8.85546875" style="10"/>
    <col min="15113" max="15113" width="11.85546875" style="10" customWidth="1"/>
    <col min="15114" max="15114" width="9.28515625" style="10" bestFit="1" customWidth="1"/>
    <col min="15115" max="15360" width="8.85546875" style="10"/>
    <col min="15361" max="15361" width="38.42578125" style="10" customWidth="1"/>
    <col min="15362" max="15362" width="12.5703125" style="10" customWidth="1"/>
    <col min="15363" max="15363" width="13.140625" style="10" customWidth="1"/>
    <col min="15364" max="15364" width="13.28515625" style="10" customWidth="1"/>
    <col min="15365" max="15365" width="14.42578125" style="10" customWidth="1"/>
    <col min="15366" max="15366" width="15.42578125" style="10" customWidth="1"/>
    <col min="15367" max="15367" width="13" style="10" customWidth="1"/>
    <col min="15368" max="15368" width="8.85546875" style="10"/>
    <col min="15369" max="15369" width="11.85546875" style="10" customWidth="1"/>
    <col min="15370" max="15370" width="9.28515625" style="10" bestFit="1" customWidth="1"/>
    <col min="15371" max="15616" width="8.85546875" style="10"/>
    <col min="15617" max="15617" width="38.42578125" style="10" customWidth="1"/>
    <col min="15618" max="15618" width="12.5703125" style="10" customWidth="1"/>
    <col min="15619" max="15619" width="13.140625" style="10" customWidth="1"/>
    <col min="15620" max="15620" width="13.28515625" style="10" customWidth="1"/>
    <col min="15621" max="15621" width="14.42578125" style="10" customWidth="1"/>
    <col min="15622" max="15622" width="15.42578125" style="10" customWidth="1"/>
    <col min="15623" max="15623" width="13" style="10" customWidth="1"/>
    <col min="15624" max="15624" width="8.85546875" style="10"/>
    <col min="15625" max="15625" width="11.85546875" style="10" customWidth="1"/>
    <col min="15626" max="15626" width="9.28515625" style="10" bestFit="1" customWidth="1"/>
    <col min="15627" max="15872" width="8.85546875" style="10"/>
    <col min="15873" max="15873" width="38.42578125" style="10" customWidth="1"/>
    <col min="15874" max="15874" width="12.5703125" style="10" customWidth="1"/>
    <col min="15875" max="15875" width="13.140625" style="10" customWidth="1"/>
    <col min="15876" max="15876" width="13.28515625" style="10" customWidth="1"/>
    <col min="15877" max="15877" width="14.42578125" style="10" customWidth="1"/>
    <col min="15878" max="15878" width="15.42578125" style="10" customWidth="1"/>
    <col min="15879" max="15879" width="13" style="10" customWidth="1"/>
    <col min="15880" max="15880" width="8.85546875" style="10"/>
    <col min="15881" max="15881" width="11.85546875" style="10" customWidth="1"/>
    <col min="15882" max="15882" width="9.28515625" style="10" bestFit="1" customWidth="1"/>
    <col min="15883" max="16128" width="8.85546875" style="10"/>
    <col min="16129" max="16129" width="38.42578125" style="10" customWidth="1"/>
    <col min="16130" max="16130" width="12.5703125" style="10" customWidth="1"/>
    <col min="16131" max="16131" width="13.140625" style="10" customWidth="1"/>
    <col min="16132" max="16132" width="13.28515625" style="10" customWidth="1"/>
    <col min="16133" max="16133" width="14.42578125" style="10" customWidth="1"/>
    <col min="16134" max="16134" width="15.42578125" style="10" customWidth="1"/>
    <col min="16135" max="16135" width="13" style="10" customWidth="1"/>
    <col min="16136" max="16136" width="8.85546875" style="10"/>
    <col min="16137" max="16137" width="11.85546875" style="10" customWidth="1"/>
    <col min="16138" max="16138" width="9.28515625" style="10" bestFit="1" customWidth="1"/>
    <col min="16139" max="16384" width="8.85546875" style="10"/>
  </cols>
  <sheetData>
    <row r="1" spans="1:33" s="2" customFormat="1" ht="22.5" customHeight="1">
      <c r="A1" s="422" t="s">
        <v>460</v>
      </c>
      <c r="B1" s="422"/>
      <c r="C1" s="422"/>
      <c r="D1" s="422"/>
      <c r="E1" s="422"/>
      <c r="F1" s="422"/>
      <c r="G1" s="422"/>
      <c r="I1" s="371"/>
    </row>
    <row r="2" spans="1:33" s="2" customFormat="1" ht="22.5" customHeight="1">
      <c r="A2" s="437" t="s">
        <v>461</v>
      </c>
      <c r="B2" s="437"/>
      <c r="C2" s="437"/>
      <c r="D2" s="437"/>
      <c r="E2" s="437"/>
      <c r="F2" s="437"/>
      <c r="G2" s="437"/>
      <c r="I2" s="371"/>
    </row>
    <row r="3" spans="1:33" s="4" customFormat="1" ht="18.75" customHeight="1">
      <c r="A3" s="3"/>
      <c r="B3" s="3"/>
      <c r="C3" s="3"/>
      <c r="D3" s="3"/>
      <c r="E3" s="3"/>
      <c r="F3" s="3"/>
      <c r="G3" s="1" t="s">
        <v>5</v>
      </c>
      <c r="I3" s="372"/>
    </row>
    <row r="4" spans="1:33" s="4" customFormat="1" ht="66" customHeight="1">
      <c r="A4" s="74"/>
      <c r="B4" s="79" t="s">
        <v>462</v>
      </c>
      <c r="C4" s="79" t="s">
        <v>463</v>
      </c>
      <c r="D4" s="35" t="s">
        <v>37</v>
      </c>
      <c r="E4" s="79" t="s">
        <v>464</v>
      </c>
      <c r="F4" s="79" t="s">
        <v>363</v>
      </c>
      <c r="G4" s="35" t="s">
        <v>37</v>
      </c>
    </row>
    <row r="5" spans="1:33" s="4" customFormat="1" ht="28.5" customHeight="1">
      <c r="A5" s="24" t="s">
        <v>386</v>
      </c>
      <c r="B5" s="373">
        <v>42249</v>
      </c>
      <c r="C5" s="25">
        <v>38237</v>
      </c>
      <c r="D5" s="374">
        <v>90.5</v>
      </c>
      <c r="E5" s="375">
        <v>12323</v>
      </c>
      <c r="F5" s="373">
        <v>13003</v>
      </c>
      <c r="G5" s="374">
        <v>105.5</v>
      </c>
      <c r="I5" s="234"/>
      <c r="J5" s="234"/>
      <c r="K5" s="376"/>
      <c r="L5" s="376"/>
      <c r="M5" s="376"/>
      <c r="N5" s="376"/>
      <c r="O5" s="376"/>
      <c r="P5" s="376"/>
      <c r="Q5" s="376"/>
      <c r="R5" s="376"/>
      <c r="S5" s="376"/>
      <c r="T5" s="376"/>
    </row>
    <row r="6" spans="1:33" s="19" customFormat="1" ht="31.5" customHeight="1">
      <c r="A6" s="377" t="s">
        <v>64</v>
      </c>
      <c r="B6" s="25">
        <v>37457</v>
      </c>
      <c r="C6" s="25">
        <v>34122</v>
      </c>
      <c r="D6" s="378">
        <v>91.1</v>
      </c>
      <c r="E6" s="25">
        <v>11377</v>
      </c>
      <c r="F6" s="25">
        <v>12198</v>
      </c>
      <c r="G6" s="378">
        <v>107.2</v>
      </c>
      <c r="I6" s="372"/>
      <c r="J6" s="379"/>
      <c r="K6" s="379"/>
      <c r="L6" s="380"/>
      <c r="M6" s="380"/>
      <c r="N6" s="380"/>
      <c r="O6" s="380"/>
    </row>
    <row r="7" spans="1:33" s="19" customFormat="1" ht="21.6" customHeight="1">
      <c r="A7" s="27" t="s">
        <v>65</v>
      </c>
      <c r="B7" s="381"/>
      <c r="C7" s="381"/>
      <c r="D7" s="382"/>
      <c r="E7" s="381"/>
      <c r="F7" s="381"/>
      <c r="G7" s="381"/>
      <c r="I7" s="372"/>
      <c r="J7" s="379"/>
      <c r="K7" s="380"/>
      <c r="L7" s="380"/>
      <c r="M7" s="380"/>
      <c r="N7" s="380"/>
      <c r="O7" s="380"/>
      <c r="AG7" s="19">
        <v>2501</v>
      </c>
    </row>
    <row r="8" spans="1:33" ht="36" customHeight="1">
      <c r="A8" s="6" t="s">
        <v>6</v>
      </c>
      <c r="B8" s="383">
        <v>210</v>
      </c>
      <c r="C8" s="8">
        <v>230</v>
      </c>
      <c r="D8" s="378">
        <v>109.5</v>
      </c>
      <c r="E8" s="383">
        <v>77</v>
      </c>
      <c r="F8" s="8">
        <v>89</v>
      </c>
      <c r="G8" s="378">
        <v>115.6</v>
      </c>
      <c r="H8" s="16"/>
      <c r="I8" s="384"/>
      <c r="J8" s="379"/>
      <c r="K8" s="234"/>
      <c r="L8" s="234"/>
      <c r="M8" s="234"/>
      <c r="N8" s="234"/>
      <c r="O8" s="234"/>
    </row>
    <row r="9" spans="1:33" ht="39" customHeight="1">
      <c r="A9" s="6" t="s">
        <v>7</v>
      </c>
      <c r="B9" s="383">
        <v>101</v>
      </c>
      <c r="C9" s="8">
        <v>124</v>
      </c>
      <c r="D9" s="378">
        <v>122.8</v>
      </c>
      <c r="E9" s="383">
        <v>33</v>
      </c>
      <c r="F9" s="8">
        <v>57</v>
      </c>
      <c r="G9" s="378">
        <v>172.7</v>
      </c>
      <c r="I9" s="384"/>
      <c r="J9" s="379"/>
    </row>
    <row r="10" spans="1:33" s="13" customFormat="1" ht="28.5" customHeight="1">
      <c r="A10" s="6" t="s">
        <v>8</v>
      </c>
      <c r="B10" s="383">
        <v>3377</v>
      </c>
      <c r="C10" s="8">
        <v>3427</v>
      </c>
      <c r="D10" s="378">
        <v>101.5</v>
      </c>
      <c r="E10" s="383">
        <v>1026</v>
      </c>
      <c r="F10" s="8">
        <v>1291</v>
      </c>
      <c r="G10" s="378">
        <v>125.8</v>
      </c>
      <c r="I10" s="384"/>
      <c r="J10" s="379"/>
      <c r="K10" s="10"/>
    </row>
    <row r="11" spans="1:33" ht="42" customHeight="1">
      <c r="A11" s="6" t="s">
        <v>9</v>
      </c>
      <c r="B11" s="383">
        <v>466</v>
      </c>
      <c r="C11" s="8">
        <v>535</v>
      </c>
      <c r="D11" s="378">
        <v>114.8</v>
      </c>
      <c r="E11" s="383">
        <v>214</v>
      </c>
      <c r="F11" s="8">
        <v>203</v>
      </c>
      <c r="G11" s="378">
        <v>94.9</v>
      </c>
      <c r="I11" s="384"/>
      <c r="J11" s="379"/>
    </row>
    <row r="12" spans="1:33" ht="42" customHeight="1">
      <c r="A12" s="6" t="s">
        <v>10</v>
      </c>
      <c r="B12" s="383">
        <v>118</v>
      </c>
      <c r="C12" s="8">
        <v>124</v>
      </c>
      <c r="D12" s="378">
        <v>105.1</v>
      </c>
      <c r="E12" s="383">
        <v>48</v>
      </c>
      <c r="F12" s="8">
        <v>45</v>
      </c>
      <c r="G12" s="378">
        <v>93.8</v>
      </c>
      <c r="I12" s="384"/>
      <c r="J12" s="379"/>
    </row>
    <row r="13" spans="1:33" ht="30.75" customHeight="1">
      <c r="A13" s="6" t="s">
        <v>11</v>
      </c>
      <c r="B13" s="383">
        <v>1038</v>
      </c>
      <c r="C13" s="8">
        <v>1218</v>
      </c>
      <c r="D13" s="378">
        <v>117.3</v>
      </c>
      <c r="E13" s="383">
        <v>287</v>
      </c>
      <c r="F13" s="8">
        <v>499</v>
      </c>
      <c r="G13" s="378">
        <v>173.9</v>
      </c>
      <c r="I13" s="384"/>
      <c r="J13" s="379"/>
    </row>
    <row r="14" spans="1:33" ht="41.25" customHeight="1">
      <c r="A14" s="6" t="s">
        <v>12</v>
      </c>
      <c r="B14" s="383">
        <v>9477</v>
      </c>
      <c r="C14" s="8">
        <v>9425</v>
      </c>
      <c r="D14" s="378">
        <v>99.5</v>
      </c>
      <c r="E14" s="383">
        <v>2606</v>
      </c>
      <c r="F14" s="8">
        <v>3429</v>
      </c>
      <c r="G14" s="378">
        <v>131.6</v>
      </c>
      <c r="I14" s="384"/>
      <c r="J14" s="379"/>
    </row>
    <row r="15" spans="1:33" ht="41.25" customHeight="1">
      <c r="A15" s="6" t="s">
        <v>13</v>
      </c>
      <c r="B15" s="383">
        <v>2366</v>
      </c>
      <c r="C15" s="8">
        <v>1946</v>
      </c>
      <c r="D15" s="378">
        <v>82.2</v>
      </c>
      <c r="E15" s="383">
        <v>748</v>
      </c>
      <c r="F15" s="8">
        <v>668</v>
      </c>
      <c r="G15" s="378">
        <v>89.3</v>
      </c>
      <c r="I15" s="384"/>
      <c r="J15" s="379"/>
    </row>
    <row r="16" spans="1:33" ht="41.25" customHeight="1">
      <c r="A16" s="6" t="s">
        <v>14</v>
      </c>
      <c r="B16" s="383">
        <v>1499</v>
      </c>
      <c r="C16" s="8">
        <v>993</v>
      </c>
      <c r="D16" s="378">
        <v>66.2</v>
      </c>
      <c r="E16" s="383">
        <v>249</v>
      </c>
      <c r="F16" s="8">
        <v>320</v>
      </c>
      <c r="G16" s="378">
        <v>128.5</v>
      </c>
      <c r="I16" s="384"/>
      <c r="J16" s="379"/>
    </row>
    <row r="17" spans="1:10" ht="28.5" customHeight="1">
      <c r="A17" s="6" t="s">
        <v>15</v>
      </c>
      <c r="B17" s="383">
        <v>2354</v>
      </c>
      <c r="C17" s="8">
        <v>2048</v>
      </c>
      <c r="D17" s="378">
        <v>87</v>
      </c>
      <c r="E17" s="383">
        <v>678</v>
      </c>
      <c r="F17" s="8">
        <v>804</v>
      </c>
      <c r="G17" s="378">
        <v>118.6</v>
      </c>
      <c r="I17" s="384"/>
      <c r="J17" s="379"/>
    </row>
    <row r="18" spans="1:10" ht="30.75" customHeight="1">
      <c r="A18" s="6" t="s">
        <v>16</v>
      </c>
      <c r="B18" s="383">
        <v>3545</v>
      </c>
      <c r="C18" s="8">
        <v>2890</v>
      </c>
      <c r="D18" s="378">
        <v>81.5</v>
      </c>
      <c r="E18" s="383">
        <v>1240</v>
      </c>
      <c r="F18" s="8">
        <v>970</v>
      </c>
      <c r="G18" s="378">
        <v>78.2</v>
      </c>
      <c r="I18" s="384"/>
      <c r="J18" s="379"/>
    </row>
    <row r="19" spans="1:10" ht="30.75" customHeight="1">
      <c r="A19" s="6" t="s">
        <v>17</v>
      </c>
      <c r="B19" s="383">
        <v>795</v>
      </c>
      <c r="C19" s="8">
        <v>676</v>
      </c>
      <c r="D19" s="378">
        <v>85</v>
      </c>
      <c r="E19" s="383">
        <v>218</v>
      </c>
      <c r="F19" s="8">
        <v>284</v>
      </c>
      <c r="G19" s="378">
        <v>130.30000000000001</v>
      </c>
      <c r="I19" s="384"/>
      <c r="J19" s="379"/>
    </row>
    <row r="20" spans="1:10" ht="39" customHeight="1">
      <c r="A20" s="6" t="s">
        <v>18</v>
      </c>
      <c r="B20" s="383">
        <v>2674</v>
      </c>
      <c r="C20" s="8">
        <v>2471</v>
      </c>
      <c r="D20" s="378">
        <v>92.4</v>
      </c>
      <c r="E20" s="383">
        <v>815</v>
      </c>
      <c r="F20" s="8">
        <v>925</v>
      </c>
      <c r="G20" s="378">
        <v>113.5</v>
      </c>
      <c r="I20" s="384"/>
      <c r="J20" s="379"/>
    </row>
    <row r="21" spans="1:10" ht="39.75" customHeight="1">
      <c r="A21" s="6" t="s">
        <v>19</v>
      </c>
      <c r="B21" s="383">
        <v>2260</v>
      </c>
      <c r="C21" s="8">
        <v>1709</v>
      </c>
      <c r="D21" s="378">
        <v>75.599999999999994</v>
      </c>
      <c r="E21" s="383">
        <v>566</v>
      </c>
      <c r="F21" s="8">
        <v>617</v>
      </c>
      <c r="G21" s="378">
        <v>109</v>
      </c>
      <c r="I21" s="384"/>
      <c r="J21" s="379"/>
    </row>
    <row r="22" spans="1:10" ht="44.25" customHeight="1">
      <c r="A22" s="6" t="s">
        <v>20</v>
      </c>
      <c r="B22" s="383">
        <v>3620</v>
      </c>
      <c r="C22" s="8">
        <v>3125</v>
      </c>
      <c r="D22" s="378">
        <v>86.3</v>
      </c>
      <c r="E22" s="383">
        <v>1436</v>
      </c>
      <c r="F22" s="8">
        <v>868</v>
      </c>
      <c r="G22" s="378">
        <v>60.4</v>
      </c>
      <c r="I22" s="384"/>
      <c r="J22" s="379"/>
    </row>
    <row r="23" spans="1:10" ht="31.5" customHeight="1">
      <c r="A23" s="6" t="s">
        <v>21</v>
      </c>
      <c r="B23" s="383">
        <v>1136</v>
      </c>
      <c r="C23" s="8">
        <v>1012</v>
      </c>
      <c r="D23" s="378">
        <v>89.1</v>
      </c>
      <c r="E23" s="383">
        <v>417</v>
      </c>
      <c r="F23" s="8">
        <v>343</v>
      </c>
      <c r="G23" s="378">
        <v>82.3</v>
      </c>
      <c r="I23" s="384"/>
      <c r="J23" s="379"/>
    </row>
    <row r="24" spans="1:10" ht="42" customHeight="1">
      <c r="A24" s="6" t="s">
        <v>22</v>
      </c>
      <c r="B24" s="383">
        <v>1324</v>
      </c>
      <c r="C24" s="8">
        <v>1362</v>
      </c>
      <c r="D24" s="378">
        <v>102.9</v>
      </c>
      <c r="E24" s="383">
        <v>391</v>
      </c>
      <c r="F24" s="8">
        <v>522</v>
      </c>
      <c r="G24" s="378">
        <v>133.5</v>
      </c>
      <c r="I24" s="384"/>
      <c r="J24" s="379"/>
    </row>
    <row r="25" spans="1:10" ht="42" customHeight="1">
      <c r="A25" s="6" t="s">
        <v>23</v>
      </c>
      <c r="B25" s="383">
        <v>486</v>
      </c>
      <c r="C25" s="8">
        <v>412</v>
      </c>
      <c r="D25" s="378">
        <v>84.8</v>
      </c>
      <c r="E25" s="383">
        <v>136</v>
      </c>
      <c r="F25" s="8">
        <v>139</v>
      </c>
      <c r="G25" s="378">
        <v>102.2</v>
      </c>
      <c r="I25" s="384"/>
      <c r="J25" s="379"/>
    </row>
    <row r="26" spans="1:10" ht="29.25" customHeight="1">
      <c r="A26" s="6" t="s">
        <v>24</v>
      </c>
      <c r="B26" s="383">
        <v>611</v>
      </c>
      <c r="C26" s="8">
        <v>395</v>
      </c>
      <c r="D26" s="378">
        <v>64.599999999999994</v>
      </c>
      <c r="E26" s="383">
        <v>192</v>
      </c>
      <c r="F26" s="8">
        <v>125</v>
      </c>
      <c r="G26" s="378">
        <v>65.099999999999994</v>
      </c>
      <c r="I26" s="384"/>
      <c r="J26" s="379"/>
    </row>
    <row r="27" spans="1:10">
      <c r="A27" s="14"/>
      <c r="B27" s="14"/>
      <c r="F27" s="372"/>
      <c r="I27" s="10"/>
    </row>
  </sheetData>
  <mergeCells count="2">
    <mergeCell ref="A1:G1"/>
    <mergeCell ref="A2:G2"/>
  </mergeCells>
  <pageMargins left="0.18" right="0" top="0.17" bottom="0.1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Sokolova_DA</cp:lastModifiedBy>
  <cp:lastPrinted>2022-09-13T08:51:04Z</cp:lastPrinted>
  <dcterms:created xsi:type="dcterms:W3CDTF">2020-12-10T10:35:03Z</dcterms:created>
  <dcterms:modified xsi:type="dcterms:W3CDTF">2022-10-27T09:45:21Z</dcterms:modified>
</cp:coreProperties>
</file>