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30" yWindow="180" windowWidth="10200" windowHeight="7800" tabRatio="816" firstSheet="1" activeTab="34"/>
  </bookViews>
  <sheets>
    <sheet name="1" sheetId="55" r:id="rId1"/>
    <sheet name="2" sheetId="56" r:id="rId2"/>
    <sheet name="3" sheetId="57" r:id="rId3"/>
    <sheet name="4" sheetId="58" r:id="rId4"/>
    <sheet name="5" sheetId="59" r:id="rId5"/>
    <sheet name="6" sheetId="60" r:id="rId6"/>
    <sheet name="7" sheetId="61" r:id="rId7"/>
    <sheet name="8" sheetId="62" r:id="rId8"/>
    <sheet name="9" sheetId="63" r:id="rId9"/>
    <sheet name="10" sheetId="64" r:id="rId10"/>
    <sheet name="11" sheetId="65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5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53" r:id="rId27"/>
    <sheet name="28" sheetId="54" r:id="rId28"/>
    <sheet name="29" sheetId="28" r:id="rId29"/>
    <sheet name="30" sheetId="42" r:id="rId30"/>
    <sheet name="31" sheetId="43" r:id="rId31"/>
    <sheet name="32" sheetId="23" r:id="rId32"/>
    <sheet name="33" sheetId="51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'15'!$B$1:$B$49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'20'!$B$1:$B$48</definedName>
    <definedName name="_xlnm._FilterDatabase" localSheetId="20" hidden="1">'21'!#REF!</definedName>
    <definedName name="_xlnm._FilterDatabase" localSheetId="21" hidden="1">'22'!$B$1:$B$49</definedName>
    <definedName name="_xlnm._FilterDatabase" localSheetId="22" hidden="1">'23'!#REF!</definedName>
    <definedName name="_xlnm._FilterDatabase" localSheetId="27" hidden="1">'28'!$A$9:$BJ$9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8">[6]Sheet3!$A$3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[6]Sheet3!$A$3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 localSheetId="0">#REF!</definedName>
    <definedName name="дані" localSheetId="9">#REF!</definedName>
    <definedName name="дані" localSheetId="10">#REF!</definedName>
    <definedName name="дані" localSheetId="1">#REF!</definedName>
    <definedName name="дані" localSheetId="2">#REF!</definedName>
    <definedName name="дані" localSheetId="3">#REF!</definedName>
    <definedName name="дані" localSheetId="4">#REF!</definedName>
    <definedName name="дані" localSheetId="5">#REF!</definedName>
    <definedName name="дані" localSheetId="6">#REF!</definedName>
    <definedName name="дані" localSheetId="7">#REF!</definedName>
    <definedName name="дані" localSheetId="8">#REF!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'15'!$3:$3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'20'!$3:$3</definedName>
    <definedName name="_xlnm.Print_Titles" localSheetId="20">'21'!$4:$4</definedName>
    <definedName name="_xlnm.Print_Titles" localSheetId="21">'22'!$3:$3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'15'!$A$1:$D$53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'20'!$A$1:$D$52</definedName>
    <definedName name="_xlnm.Print_Area" localSheetId="20">'21'!$A$1:$C$98</definedName>
    <definedName name="_xlnm.Print_Area" localSheetId="21">'22'!$A$1:$D$53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'28'!$A$1:$BJ$20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6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6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6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8">[10]Sheet3!$A$2</definedName>
    <definedName name="ц" localSheetId="1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[10]Sheet3!$A$2</definedName>
    <definedName name="ц" localSheetId="27">[10]Sheet3!$A$2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61" l="1"/>
  <c r="C4" i="61"/>
  <c r="F4" i="60"/>
  <c r="E4" i="60"/>
  <c r="E4" i="59"/>
  <c r="F4" i="59"/>
  <c r="D93" i="52" l="1"/>
  <c r="D94" i="52"/>
  <c r="D95" i="52"/>
  <c r="D96" i="52"/>
  <c r="D97" i="52"/>
  <c r="D98" i="52"/>
  <c r="D99" i="52"/>
  <c r="D100" i="52"/>
  <c r="D101" i="52"/>
  <c r="D92" i="52"/>
  <c r="D82" i="52"/>
  <c r="D83" i="52"/>
  <c r="D84" i="52"/>
  <c r="D85" i="52"/>
  <c r="D86" i="52"/>
  <c r="D87" i="52"/>
  <c r="D88" i="52"/>
  <c r="D89" i="52"/>
  <c r="D90" i="52"/>
  <c r="D81" i="52"/>
  <c r="D71" i="52"/>
  <c r="D72" i="52"/>
  <c r="D73" i="52"/>
  <c r="D74" i="52"/>
  <c r="D75" i="52"/>
  <c r="D76" i="52"/>
  <c r="D77" i="52"/>
  <c r="D78" i="52"/>
  <c r="D79" i="52"/>
  <c r="D70" i="52"/>
  <c r="D65" i="52"/>
  <c r="D66" i="52"/>
  <c r="D67" i="52"/>
  <c r="D68" i="52"/>
  <c r="D64" i="52"/>
  <c r="D54" i="52"/>
  <c r="D55" i="52"/>
  <c r="D56" i="52"/>
  <c r="D57" i="52"/>
  <c r="D58" i="52"/>
  <c r="D59" i="52"/>
  <c r="D60" i="52"/>
  <c r="D61" i="52"/>
  <c r="D62" i="52"/>
  <c r="D53" i="52"/>
  <c r="D43" i="52" l="1"/>
  <c r="D44" i="52"/>
  <c r="D45" i="52"/>
  <c r="D46" i="52"/>
  <c r="D47" i="52"/>
  <c r="D48" i="52"/>
  <c r="D49" i="52"/>
  <c r="D50" i="52"/>
  <c r="D51" i="52"/>
  <c r="D42" i="52"/>
  <c r="D32" i="52"/>
  <c r="D33" i="52"/>
  <c r="D34" i="52"/>
  <c r="D35" i="52"/>
  <c r="D36" i="52"/>
  <c r="D37" i="52"/>
  <c r="D38" i="52"/>
  <c r="D39" i="52"/>
  <c r="D40" i="52"/>
  <c r="D31" i="52"/>
  <c r="D21" i="52"/>
  <c r="D22" i="52"/>
  <c r="D23" i="52"/>
  <c r="D24" i="52"/>
  <c r="D25" i="52"/>
  <c r="D26" i="52"/>
  <c r="D27" i="52"/>
  <c r="D28" i="52"/>
  <c r="D29" i="52"/>
  <c r="D20" i="52"/>
  <c r="G101" i="52"/>
  <c r="G100" i="52"/>
  <c r="G99" i="52"/>
  <c r="G98" i="52"/>
  <c r="G97" i="52"/>
  <c r="G96" i="52"/>
  <c r="G95" i="52"/>
  <c r="G94" i="52"/>
  <c r="G93" i="52"/>
  <c r="G92" i="52"/>
  <c r="G90" i="52"/>
  <c r="G89" i="52"/>
  <c r="G88" i="52"/>
  <c r="G87" i="52"/>
  <c r="G86" i="52"/>
  <c r="G85" i="52"/>
  <c r="G84" i="52"/>
  <c r="G83" i="52"/>
  <c r="G82" i="52"/>
  <c r="G81" i="52"/>
  <c r="G79" i="52"/>
  <c r="G78" i="52"/>
  <c r="G77" i="52"/>
  <c r="G76" i="52"/>
  <c r="G75" i="52"/>
  <c r="G74" i="52"/>
  <c r="G73" i="52"/>
  <c r="G72" i="52"/>
  <c r="G71" i="52"/>
  <c r="G70" i="52"/>
  <c r="G68" i="52"/>
  <c r="G67" i="52"/>
  <c r="G66" i="52"/>
  <c r="G65" i="52"/>
  <c r="G64" i="52"/>
  <c r="G62" i="52"/>
  <c r="G61" i="52"/>
  <c r="G60" i="52"/>
  <c r="G59" i="52"/>
  <c r="G58" i="52"/>
  <c r="G57" i="52"/>
  <c r="G56" i="52"/>
  <c r="G55" i="52"/>
  <c r="G54" i="52"/>
  <c r="G53" i="52"/>
  <c r="G51" i="52"/>
  <c r="G50" i="52"/>
  <c r="G49" i="52"/>
  <c r="G48" i="52"/>
  <c r="G47" i="52"/>
  <c r="G46" i="52"/>
  <c r="G45" i="52"/>
  <c r="G44" i="52"/>
  <c r="G43" i="52"/>
  <c r="G42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D3" i="32" l="1"/>
  <c r="C3" i="32"/>
  <c r="D4" i="31"/>
  <c r="C4" i="31"/>
  <c r="D3" i="36" l="1"/>
  <c r="C4" i="37" s="1"/>
  <c r="C3" i="36"/>
  <c r="B4" i="37" s="1"/>
  <c r="C4" i="35" l="1"/>
  <c r="B4" i="35"/>
  <c r="D3" i="34" l="1"/>
  <c r="C3" i="34"/>
  <c r="F4" i="21"/>
  <c r="C4" i="21"/>
</calcChain>
</file>

<file path=xl/sharedStrings.xml><?xml version="1.0" encoding="utf-8"?>
<sst xmlns="http://schemas.openxmlformats.org/spreadsheetml/2006/main" count="1790" uniqueCount="482">
  <si>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</si>
  <si>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</si>
  <si>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</si>
  <si>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</si>
  <si>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</si>
  <si>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</si>
  <si>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</si>
  <si>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</si>
  <si>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</si>
  <si>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</si>
  <si>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</si>
  <si>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</si>
  <si>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</si>
  <si>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</si>
  <si>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</si>
  <si>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</si>
  <si>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</si>
  <si>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</si>
  <si>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</si>
  <si>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</si>
  <si>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</si>
  <si>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</si>
  <si>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</si>
  <si>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</si>
  <si>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</si>
  <si>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</si>
  <si>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</si>
  <si>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</si>
  <si>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</si>
  <si>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</si>
  <si>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</si>
  <si>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</si>
  <si>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</si>
  <si>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</si>
  <si>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</si>
  <si>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</si>
  <si>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</si>
  <si>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</si>
  <si>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</si>
  <si>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</si>
  <si>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</si>
  <si>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</si>
  <si>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</si>
  <si>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</si>
  <si>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</si>
  <si>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</si>
  <si>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</si>
  <si>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</si>
  <si>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</si>
  <si>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</si>
  <si>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</si>
  <si>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</si>
  <si>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</si>
  <si>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</si>
  <si>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</si>
  <si>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</si>
  <si>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</si>
  <si>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</si>
  <si>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</si>
  <si>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</si>
  <si>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</si>
  <si>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</si>
  <si>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</si>
  <si>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</si>
  <si>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</si>
  <si>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</si>
  <si>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</si>
  <si>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</si>
  <si>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</si>
  <si>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</si>
  <si>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</si>
  <si>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</si>
  <si>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</si>
  <si>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</si>
  <si>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</si>
  <si>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</si>
  <si>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</si>
  <si>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</si>
  <si>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</si>
  <si>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</si>
  <si>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</si>
  <si>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</si>
  <si>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</si>
  <si>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</si>
  <si>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</si>
  <si>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</si>
  <si>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</si>
  <si>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</si>
  <si>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</si>
  <si>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</si>
  <si>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</si>
  <si>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</si>
  <si>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</si>
  <si>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</si>
  <si>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</si>
  <si>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</si>
  <si>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</si>
  <si>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</si>
  <si>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</si>
  <si>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</si>
  <si>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</si>
  <si>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</si>
  <si>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</si>
  <si>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</si>
  <si>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</si>
  <si>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</si>
  <si>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</si>
  <si>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</si>
  <si>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</si>
  <si>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</si>
  <si>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</si>
  <si>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</si>
  <si>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</si>
  <si>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</si>
  <si>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</si>
  <si>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</si>
  <si>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</si>
  <si>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</si>
  <si>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</si>
  <si>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</si>
  <si>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</si>
  <si>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</si>
  <si>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</si>
  <si>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</si>
  <si>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</si>
  <si>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</si>
  <si>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</si>
  <si>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</si>
  <si>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</si>
  <si>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</si>
  <si>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</si>
  <si>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</si>
  <si>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</si>
  <si>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</si>
  <si>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</si>
  <si>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</si>
  <si>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</si>
  <si>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</si>
  <si>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</si>
  <si>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</si>
  <si>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</si>
  <si>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</si>
  <si>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</si>
  <si>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</si>
  <si>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</si>
  <si>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</si>
  <si>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</si>
  <si>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</si>
  <si>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</si>
  <si>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</si>
  <si>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</si>
  <si>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</si>
  <si>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</si>
  <si>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</si>
  <si>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</t>
  </si>
  <si>
    <t>2021 р.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</si>
  <si>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</si>
  <si>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</si>
  <si>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</si>
  <si>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</si>
  <si>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</si>
  <si>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</si>
  <si>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</si>
  <si>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</si>
  <si>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</si>
  <si>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</si>
  <si>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</si>
  <si>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</si>
  <si>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</si>
  <si>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</si>
  <si>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</si>
  <si>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</si>
  <si>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</si>
  <si>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</si>
  <si>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</si>
  <si>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</si>
  <si>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</si>
  <si>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</si>
  <si>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</si>
  <si>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</si>
  <si>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</si>
  <si>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</si>
  <si>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</si>
  <si>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</si>
  <si>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</si>
  <si>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</si>
  <si>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</si>
  <si>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</si>
  <si>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</si>
  <si>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</si>
  <si>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</si>
  <si>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</si>
  <si>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</si>
  <si>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</si>
  <si>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</si>
  <si>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</si>
  <si>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</si>
  <si>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</si>
  <si>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</si>
  <si>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</si>
  <si>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</si>
  <si>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</si>
  <si>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</si>
  <si>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</si>
  <si>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</si>
  <si>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</si>
  <si>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</si>
  <si>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</si>
  <si>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</si>
  <si>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</si>
  <si>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</si>
  <si>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</si>
  <si>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</si>
  <si>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</si>
  <si>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</si>
  <si>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</si>
  <si>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</si>
  <si>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</si>
  <si>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</si>
  <si>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</si>
  <si>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</si>
  <si>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</si>
  <si>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</si>
  <si>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</si>
  <si>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</si>
  <si>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</si>
  <si>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</si>
  <si>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</si>
  <si>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</si>
  <si>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</si>
  <si>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</si>
  <si>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</si>
  <si>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</si>
  <si>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</si>
  <si>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</si>
  <si>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</si>
  <si>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</si>
  <si>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</si>
  <si>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</si>
  <si>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</si>
  <si>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</si>
  <si>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</si>
  <si>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</si>
  <si>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</si>
  <si>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</si>
  <si>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</si>
  <si>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</si>
  <si>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</si>
  <si>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</si>
  <si>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</si>
  <si>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</si>
  <si>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</si>
  <si>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</si>
  <si>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</si>
  <si>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</si>
  <si>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</si>
  <si>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</si>
  <si>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</si>
  <si>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</si>
  <si>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</si>
  <si>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</si>
  <si>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</si>
  <si>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</si>
  <si>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</si>
  <si>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</si>
  <si>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інженер з комп'ютерних систем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</si>
  <si>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</si>
  <si>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</si>
  <si>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 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</si>
  <si>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</si>
  <si>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</si>
  <si>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</si>
  <si>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</si>
  <si>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</si>
  <si>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t>Всього отримують послуги на кінець періоду *, осіб</t>
  </si>
  <si>
    <t>Всього отримали роботу, осіб</t>
  </si>
  <si>
    <t xml:space="preserve"> птахівник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</si>
  <si>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</si>
  <si>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</si>
  <si>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головний державний інспектор</t>
  </si>
  <si>
    <t>2022 р.</t>
  </si>
  <si>
    <t xml:space="preserve"> бібліотекар</t>
  </si>
  <si>
    <t xml:space="preserve"> технік</t>
  </si>
  <si>
    <t xml:space="preserve"> прибиральник виробничих приміщень</t>
  </si>
  <si>
    <t xml:space="preserve"> бармен</t>
  </si>
  <si>
    <t xml:space="preserve"> машиніст котлів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</si>
  <si>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</si>
  <si>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</si>
  <si>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</si>
  <si>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</si>
  <si>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</si>
  <si>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маркувальник</t>
  </si>
  <si>
    <t xml:space="preserve"> виконавець робіт</t>
  </si>
  <si>
    <t xml:space="preserve"> оператор цехів для приготування кормів (тваринництво)</t>
  </si>
  <si>
    <t xml:space="preserve"> менеджер (управитель) з туризму</t>
  </si>
  <si>
    <t xml:space="preserve"> брошурувальник</t>
  </si>
  <si>
    <t xml:space="preserve"> машиніст із прання та ремонту спецодягу</t>
  </si>
  <si>
    <t xml:space="preserve"> агент торговельний</t>
  </si>
  <si>
    <t xml:space="preserve"> оператор диспетчерської служби</t>
  </si>
  <si>
    <t xml:space="preserve"> лісник</t>
  </si>
  <si>
    <t xml:space="preserve"> водій трамвая</t>
  </si>
  <si>
    <t xml:space="preserve"> інженер з охорони праці</t>
  </si>
  <si>
    <t xml:space="preserve"> робітник з догляду за тваринами</t>
  </si>
  <si>
    <t xml:space="preserve"> редактор</t>
  </si>
  <si>
    <t xml:space="preserve"> овочівник</t>
  </si>
  <si>
    <t xml:space="preserve"> формувальник тіста</t>
  </si>
  <si>
    <t xml:space="preserve"> машиніст крана (кранівник)</t>
  </si>
  <si>
    <t>з них: працевлаштованих</t>
  </si>
  <si>
    <t>з них працевлаштовано компенсацією витрат роботодавцю єдиного внеску, особи</t>
  </si>
  <si>
    <t>Оброблення деревини та виготовлення виробів з деревини та корка, крім меблів</t>
  </si>
  <si>
    <t xml:space="preserve"> реєстратор медичний</t>
  </si>
  <si>
    <t xml:space="preserve"> інженер-електронік</t>
  </si>
  <si>
    <t xml:space="preserve"> інженер-конструктор</t>
  </si>
  <si>
    <t xml:space="preserve"> інкасатор</t>
  </si>
  <si>
    <t xml:space="preserve"> завідувач господарства</t>
  </si>
  <si>
    <t>Станом на 01.01.2022 р.</t>
  </si>
  <si>
    <t>Станом на 01.01.2023 р.</t>
  </si>
  <si>
    <t>станом на 1 січня 2023 року</t>
  </si>
  <si>
    <t>на 01.01.2022</t>
  </si>
  <si>
    <t>на 01.01.2023</t>
  </si>
  <si>
    <t xml:space="preserve"> обвалювальник м'яса</t>
  </si>
  <si>
    <t>станом на 1січня 2023 року</t>
  </si>
  <si>
    <t>Державне управління й оборона</t>
  </si>
  <si>
    <t>Діяльність головних управлінь (хед-офісів)</t>
  </si>
  <si>
    <t>Діяльність у сферах архітектури та інжинірингу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</si>
  <si>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</si>
  <si>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продавець-консультант</t>
  </si>
  <si>
    <t xml:space="preserve"> менеджер (управитель)</t>
  </si>
  <si>
    <t>начальник відділу</t>
  </si>
  <si>
    <t>спеціаліст державної служби (місцевого самоврядування)</t>
  </si>
  <si>
    <t>менеджер (управитель) з персоналу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</si>
  <si>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</si>
  <si>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</si>
  <si>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адміністративної діяльності</t>
  </si>
  <si>
    <t xml:space="preserve"> мерчендайзер</t>
  </si>
  <si>
    <t>фахівець з методів розширення ринку збуту (маркетолог)</t>
  </si>
  <si>
    <t xml:space="preserve"> юрист</t>
  </si>
  <si>
    <t>менеджер (управитель) в оптовій торговлі</t>
  </si>
  <si>
    <t>консультант</t>
  </si>
  <si>
    <t xml:space="preserve"> сестра медична (брат медичний)</t>
  </si>
  <si>
    <t>старший оперуповноважений в особливо важливих справах</t>
  </si>
  <si>
    <t xml:space="preserve"> відповідальний працівник банку (філії банку, іншої фінансової установи)</t>
  </si>
  <si>
    <t xml:space="preserve"> менеджер (управитель) з реклами</t>
  </si>
  <si>
    <t>вчитель закладу загальної середньої освіти</t>
  </si>
  <si>
    <t>адміністратор (господар) залу</t>
  </si>
  <si>
    <t xml:space="preserve"> менеджер (управитель) з персоналу</t>
  </si>
  <si>
    <t>менеджер (управитель) з маркетингу</t>
  </si>
  <si>
    <t xml:space="preserve"> спеціаліст державної служби (місцевого самоврядування)</t>
  </si>
  <si>
    <t xml:space="preserve"> фахівець з методів розширення ринку збуту (маркетолог)</t>
  </si>
  <si>
    <t xml:space="preserve"> консультант</t>
  </si>
  <si>
    <t xml:space="preserve"> старший оперуповноважений в особливо важливих справах</t>
  </si>
  <si>
    <t>відповідальний працівник банку (філії банку, іншої фінансової установи)</t>
  </si>
  <si>
    <t xml:space="preserve"> вчитель закладу загальної середньої освіти</t>
  </si>
  <si>
    <t>офіс-адміністратор</t>
  </si>
  <si>
    <t>продавець-консультант</t>
  </si>
  <si>
    <t xml:space="preserve"> кінолог</t>
  </si>
  <si>
    <t xml:space="preserve"> маляр</t>
  </si>
  <si>
    <t xml:space="preserve"> слюсар з ремонту колісних транспортних засобів</t>
  </si>
  <si>
    <t xml:space="preserve"> друкар офсетного плоского друкування</t>
  </si>
  <si>
    <t>менеджер (управитель)</t>
  </si>
  <si>
    <t xml:space="preserve"> начальник відділу</t>
  </si>
  <si>
    <t xml:space="preserve"> адміністратор (господар) залу</t>
  </si>
  <si>
    <t xml:space="preserve"> менеджер (управитель) в оптовій торговлі</t>
  </si>
  <si>
    <t>юрист</t>
  </si>
  <si>
    <t xml:space="preserve"> офіс-адміністратор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</si>
  <si>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</si>
  <si>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машиніст автоматичної лінії обробки банкнот</t>
  </si>
  <si>
    <t xml:space="preserve"> менеджер (управитель) з питань регіонального розвитку</t>
  </si>
  <si>
    <t xml:space="preserve"> телеоператор</t>
  </si>
  <si>
    <t xml:space="preserve"> логіст</t>
  </si>
  <si>
    <t xml:space="preserve"> фахівець з інформаційних технологій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</si>
  <si>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</si>
  <si>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</si>
  <si>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електрогазозварник</t>
  </si>
  <si>
    <t xml:space="preserve"> друкар орловського друкування</t>
  </si>
  <si>
    <t>кінолог</t>
  </si>
  <si>
    <t xml:space="preserve">  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</si>
  <si>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</si>
  <si>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Збирання, оброблення й видалення відходів</t>
  </si>
  <si>
    <t>з них, отримують допомогу по безробіттю, осіб</t>
  </si>
  <si>
    <t xml:space="preserve">         Мали статус безробітного, осіб</t>
  </si>
  <si>
    <t>у 3 р.</t>
  </si>
  <si>
    <t xml:space="preserve">  у 11,3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</si>
  <si>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2022 році</t>
  </si>
  <si>
    <t>у 2021-2022 рр.</t>
  </si>
  <si>
    <t>у 2021 - 2022 р.р.</t>
  </si>
  <si>
    <t>Показники діяльності Державної служби зайнятості</t>
  </si>
  <si>
    <t xml:space="preserve">Надання послуг Державною службою зайнятості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</si>
  <si>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</si>
  <si>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2022 році</t>
  </si>
  <si>
    <t>є найбільшою у 2022 році</t>
  </si>
  <si>
    <t xml:space="preserve"> керівник структурного підрозділу - головний спеціаліст</t>
  </si>
  <si>
    <t xml:space="preserve"> інспектор</t>
  </si>
  <si>
    <t xml:space="preserve"> фахівець з публічних закупівель</t>
  </si>
  <si>
    <t xml:space="preserve"> асистент вчителя</t>
  </si>
  <si>
    <t xml:space="preserve"> молодша медична сестра (молодший медичний брат) з догляду за хворими</t>
  </si>
  <si>
    <t>Професії, по яких кількість працевлаштованих безробітних жінок є найбільшою у 2022 році</t>
  </si>
  <si>
    <t xml:space="preserve"> вихователь закладу дошкільної освіти</t>
  </si>
  <si>
    <t>Професії, по яких кількість працевлаштованих безробітних чоловіків є найбільшою у 2022 році</t>
  </si>
  <si>
    <t>у 2,2 р.</t>
  </si>
  <si>
    <t>у 2,6 р.</t>
  </si>
  <si>
    <t>у 4,3 р.</t>
  </si>
  <si>
    <t>Усього по м. Києву</t>
  </si>
  <si>
    <t>Зміна значення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</si>
  <si>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</si>
  <si>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</si>
  <si>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>(в розрізі районних філій)</t>
  </si>
  <si>
    <t xml:space="preserve">вивільнення працівників </t>
  </si>
  <si>
    <t>Інформація щодо запланованого масового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</si>
  <si>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</si>
  <si>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</si>
  <si>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</si>
  <si>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</si>
  <si>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</si>
  <si>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</si>
  <si>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</si>
  <si>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</si>
  <si>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у 20,3 р.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</si>
  <si>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</si>
  <si>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</si>
  <si>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</si>
  <si>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у 3,5 р.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</si>
  <si>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</si>
  <si>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</si>
  <si>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</si>
  <si>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у 3,0 р.</t>
  </si>
  <si>
    <t>фінансова та страхова діяльність</t>
  </si>
  <si>
    <t>у 20,8 р.</t>
  </si>
  <si>
    <t>операції з нерухомим майном</t>
  </si>
  <si>
    <t>у 3,5 р.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</si>
  <si>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</si>
  <si>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</si>
  <si>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</si>
  <si>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</si>
  <si>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</si>
  <si>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</si>
  <si>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у 6,3 р.</t>
  </si>
  <si>
    <t>надання інших видів послуг</t>
  </si>
  <si>
    <t>у 42,0 р.</t>
  </si>
  <si>
    <t xml:space="preserve">Інформація щодо запланованого масового вивільнення працівників </t>
  </si>
  <si>
    <t>2021 рік</t>
  </si>
  <si>
    <t>2022 рік</t>
  </si>
  <si>
    <t>Кількість вакансій, зареєстрованих в Київському міському центрі зайнятості</t>
  </si>
  <si>
    <t>одиниці</t>
  </si>
  <si>
    <t xml:space="preserve"> Виробництво паперу та паперових виробів</t>
  </si>
  <si>
    <t>Усього  по м. Києву</t>
  </si>
  <si>
    <t>Професії, по яких кількість вакансій є найбільшою</t>
  </si>
  <si>
    <t>Чисельність безробітних, осіб</t>
  </si>
  <si>
    <t>Дефіцит вакансій (-),   дефіцит кадрів (+)</t>
  </si>
  <si>
    <t>Дефіцит вакансій(-), дефіцит кадрів (+)</t>
  </si>
  <si>
    <t xml:space="preserve"> фармацевт</t>
  </si>
  <si>
    <t xml:space="preserve"> соціальний робітник</t>
  </si>
  <si>
    <t xml:space="preserve"> сестра медична (брат медичний) з дієтичного харчування</t>
  </si>
  <si>
    <t xml:space="preserve"> керівник музичний</t>
  </si>
  <si>
    <t xml:space="preserve"> лікар загальної практики-сімейний лікар</t>
  </si>
  <si>
    <t xml:space="preserve"> практичний психолог</t>
  </si>
  <si>
    <t xml:space="preserve"> тракторист</t>
  </si>
  <si>
    <t xml:space="preserve"> інструктор з фізкультури</t>
  </si>
  <si>
    <t xml:space="preserve"> вчитель початкових класів закладу загальної середньої освіти</t>
  </si>
  <si>
    <t xml:space="preserve">Професії, по яких кількість вакансій є найбільшою                                                </t>
  </si>
  <si>
    <t>Станом на 1 січня 2023 року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</si>
  <si>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</si>
  <si>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</si>
  <si>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Дефіцит вакансій (-),  дефіцит кадрів (+)</t>
  </si>
  <si>
    <t xml:space="preserve"> керівник гуртка</t>
  </si>
  <si>
    <t xml:space="preserve"> майстер</t>
  </si>
  <si>
    <t xml:space="preserve"> електрик дільниці</t>
  </si>
  <si>
    <t xml:space="preserve"> асистент фармацевта</t>
  </si>
  <si>
    <t xml:space="preserve"> контролер пасажирського транспорту</t>
  </si>
  <si>
    <t>поліцейський (за спеціалізаціями)</t>
  </si>
  <si>
    <t xml:space="preserve"> лісоруб</t>
  </si>
  <si>
    <t xml:space="preserve"> робітник зеленого будівництва</t>
  </si>
  <si>
    <t>електрогазозварник</t>
  </si>
  <si>
    <t>слюсар з ремонту колісних транспортних засобів</t>
  </si>
  <si>
    <t xml:space="preserve"> слюсар-електрик з ремонту електроустаткування</t>
  </si>
  <si>
    <t xml:space="preserve"> слюсар з ремонту рухомого складу</t>
  </si>
  <si>
    <t xml:space="preserve"> машиніст насосних установок</t>
  </si>
  <si>
    <t xml:space="preserve"> водій тролейбуса</t>
  </si>
  <si>
    <t xml:space="preserve"> фрезерувальник</t>
  </si>
  <si>
    <t xml:space="preserve"> дорожній робітник.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</si>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</sst>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8"/>
      <color indexed="54"/>
      <name val="Calibri Light"/>
      <family val="2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57" fillId="18" borderId="0" applyNumberFormat="0" applyBorder="0" applyAlignment="0" applyProtection="0"/>
    <xf numFmtId="0" fontId="58" fillId="10" borderId="20" applyNumberFormat="0" applyAlignment="0" applyProtection="0"/>
    <xf numFmtId="0" fontId="59" fillId="15" borderId="21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4" borderId="20" applyNumberFormat="0" applyAlignment="0" applyProtection="0"/>
    <xf numFmtId="0" fontId="66" fillId="0" borderId="25" applyNumberFormat="0" applyFill="0" applyAlignment="0" applyProtection="0"/>
    <xf numFmtId="0" fontId="67" fillId="11" borderId="0" applyNumberFormat="0" applyBorder="0" applyAlignment="0" applyProtection="0"/>
    <xf numFmtId="0" fontId="15" fillId="6" borderId="26" applyNumberFormat="0" applyFont="0" applyAlignment="0" applyProtection="0"/>
    <xf numFmtId="0" fontId="68" fillId="10" borderId="27" applyNumberFormat="0" applyAlignment="0" applyProtection="0"/>
    <xf numFmtId="0" fontId="69" fillId="0" borderId="0"/>
    <xf numFmtId="0" fontId="17" fillId="0" borderId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56" fillId="2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20" borderId="0" applyNumberFormat="0" applyBorder="0" applyAlignment="0" applyProtection="0"/>
    <xf numFmtId="0" fontId="56" fillId="47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50" borderId="0" applyNumberFormat="0" applyBorder="0" applyAlignment="0" applyProtection="0"/>
    <xf numFmtId="0" fontId="56" fillId="25" borderId="0" applyNumberFormat="0" applyBorder="0" applyAlignment="0" applyProtection="0"/>
    <xf numFmtId="0" fontId="56" fillId="12" borderId="0" applyNumberFormat="0" applyBorder="0" applyAlignment="0" applyProtection="0"/>
    <xf numFmtId="0" fontId="56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48" borderId="0" applyNumberFormat="0" applyBorder="0" applyAlignment="0" applyProtection="0"/>
    <xf numFmtId="0" fontId="56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48" borderId="0" applyNumberFormat="0" applyBorder="0" applyAlignment="0" applyProtection="0"/>
    <xf numFmtId="0" fontId="56" fillId="19" borderId="0" applyNumberFormat="0" applyBorder="0" applyAlignment="0" applyProtection="0"/>
    <xf numFmtId="0" fontId="56" fillId="48" borderId="0" applyNumberFormat="0" applyBorder="0" applyAlignment="0" applyProtection="0"/>
    <xf numFmtId="0" fontId="56" fillId="9" borderId="0" applyNumberFormat="0" applyBorder="0" applyAlignment="0" applyProtection="0"/>
    <xf numFmtId="0" fontId="56" fillId="48" borderId="0" applyNumberFormat="0" applyBorder="0" applyAlignment="0" applyProtection="0"/>
    <xf numFmtId="0" fontId="56" fillId="9" borderId="0" applyNumberFormat="0" applyBorder="0" applyAlignment="0" applyProtection="0"/>
    <xf numFmtId="0" fontId="56" fillId="4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4" borderId="0" applyNumberFormat="0" applyBorder="0" applyAlignment="0" applyProtection="0"/>
    <xf numFmtId="0" fontId="56" fillId="20" borderId="0" applyNumberFormat="0" applyBorder="0" applyAlignment="0" applyProtection="0"/>
    <xf numFmtId="0" fontId="56" fillId="4" borderId="0" applyNumberFormat="0" applyBorder="0" applyAlignment="0" applyProtection="0"/>
    <xf numFmtId="0" fontId="56" fillId="20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10" borderId="0" applyNumberFormat="0" applyBorder="0" applyAlignment="0" applyProtection="0"/>
    <xf numFmtId="0" fontId="56" fillId="41" borderId="0" applyNumberFormat="0" applyBorder="0" applyAlignment="0" applyProtection="0"/>
    <xf numFmtId="0" fontId="56" fillId="10" borderId="0" applyNumberFormat="0" applyBorder="0" applyAlignment="0" applyProtection="0"/>
    <xf numFmtId="0" fontId="56" fillId="4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50" borderId="0" applyNumberFormat="0" applyBorder="0" applyAlignment="0" applyProtection="0"/>
    <xf numFmtId="0" fontId="56" fillId="40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0" borderId="0" applyNumberFormat="0" applyBorder="0" applyAlignment="0" applyProtection="0"/>
    <xf numFmtId="0" fontId="56" fillId="40" borderId="0" applyNumberFormat="0" applyBorder="0" applyAlignment="0" applyProtection="0"/>
    <xf numFmtId="0" fontId="56" fillId="50" borderId="0" applyNumberFormat="0" applyBorder="0" applyAlignment="0" applyProtection="0"/>
    <xf numFmtId="0" fontId="56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51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 applyNumberFormat="0" applyBorder="0" applyAlignment="0" applyProtection="0"/>
    <xf numFmtId="0" fontId="56" fillId="56" borderId="0" applyNumberFormat="0" applyBorder="0" applyAlignment="0" applyProtection="0"/>
    <xf numFmtId="0" fontId="56" fillId="51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58" borderId="0" applyNumberFormat="0" applyBorder="0" applyAlignment="0" applyProtection="0"/>
    <xf numFmtId="0" fontId="56" fillId="52" borderId="0" applyNumberFormat="0" applyBorder="0" applyAlignment="0" applyProtection="0"/>
    <xf numFmtId="0" fontId="56" fillId="59" borderId="0" applyNumberFormat="0" applyBorder="0" applyAlignment="0" applyProtection="0"/>
    <xf numFmtId="0" fontId="56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4" borderId="0" applyNumberFormat="0" applyBorder="0" applyAlignment="0" applyProtection="0"/>
    <xf numFmtId="0" fontId="56" fillId="29" borderId="0" applyNumberFormat="0" applyBorder="0" applyAlignment="0" applyProtection="0"/>
    <xf numFmtId="0" fontId="56" fillId="60" borderId="0" applyNumberFormat="0" applyBorder="0" applyAlignment="0" applyProtection="0"/>
    <xf numFmtId="0" fontId="56" fillId="53" borderId="0" applyNumberFormat="0" applyBorder="0" applyAlignment="0" applyProtection="0"/>
    <xf numFmtId="0" fontId="56" fillId="36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28" borderId="0" applyNumberFormat="0" applyBorder="0" applyAlignment="0" applyProtection="0"/>
    <xf numFmtId="0" fontId="56" fillId="61" borderId="0" applyNumberFormat="0" applyBorder="0" applyAlignment="0" applyProtection="0"/>
    <xf numFmtId="0" fontId="56" fillId="57" borderId="0" applyNumberFormat="0" applyBorder="0" applyAlignment="0" applyProtection="0"/>
    <xf numFmtId="0" fontId="56" fillId="62" borderId="0" applyNumberFormat="0" applyBorder="0" applyAlignment="0" applyProtection="0"/>
    <xf numFmtId="0" fontId="56" fillId="17" borderId="0" applyNumberFormat="0" applyBorder="0" applyAlignment="0" applyProtection="0"/>
    <xf numFmtId="0" fontId="56" fillId="49" borderId="0" applyNumberFormat="0" applyBorder="0" applyAlignment="0" applyProtection="0"/>
    <xf numFmtId="0" fontId="56" fillId="63" borderId="0" applyNumberFormat="0" applyBorder="0" applyAlignment="0" applyProtection="0"/>
    <xf numFmtId="0" fontId="56" fillId="47" borderId="0" applyNumberFormat="0" applyBorder="0" applyAlignment="0" applyProtection="0"/>
    <xf numFmtId="0" fontId="56" fillId="13" borderId="0" applyNumberFormat="0" applyBorder="0" applyAlignment="0" applyProtection="0"/>
    <xf numFmtId="0" fontId="56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54" borderId="0" applyNumberFormat="0" applyBorder="0" applyAlignment="0" applyProtection="0"/>
    <xf numFmtId="0" fontId="56" fillId="65" borderId="0" applyNumberFormat="0" applyBorder="0" applyAlignment="0" applyProtection="0"/>
    <xf numFmtId="0" fontId="56" fillId="14" borderId="0" applyNumberFormat="0" applyBorder="0" applyAlignment="0" applyProtection="0"/>
    <xf numFmtId="0" fontId="57" fillId="39" borderId="0" applyNumberFormat="0" applyBorder="0" applyAlignment="0" applyProtection="0"/>
    <xf numFmtId="0" fontId="57" fillId="18" borderId="0" applyNumberFormat="0" applyBorder="0" applyAlignment="0" applyProtection="0"/>
    <xf numFmtId="0" fontId="70" fillId="30" borderId="20" applyNumberFormat="0" applyAlignment="0" applyProtection="0"/>
    <xf numFmtId="0" fontId="58" fillId="10" borderId="20" applyNumberFormat="0" applyAlignment="0" applyProtection="0"/>
    <xf numFmtId="0" fontId="59" fillId="66" borderId="21" applyNumberFormat="0" applyAlignment="0" applyProtection="0"/>
    <xf numFmtId="49" fontId="71" fillId="0" borderId="0" applyFill="0" applyBorder="0" applyProtection="0">
      <alignment horizontal="left" vertical="center"/>
    </xf>
    <xf numFmtId="49" fontId="72" fillId="0" borderId="5" applyFill="0" applyProtection="0">
      <alignment horizontal="center" vertical="center" wrapText="1"/>
    </xf>
    <xf numFmtId="49" fontId="72" fillId="0" borderId="28" applyFill="0" applyProtection="0">
      <alignment horizontal="center" vertical="center" wrapText="1"/>
    </xf>
    <xf numFmtId="0" fontId="61" fillId="25" borderId="0" applyNumberFormat="0" applyBorder="0" applyAlignment="0" applyProtection="0"/>
    <xf numFmtId="0" fontId="61" fillId="8" borderId="0" applyNumberFormat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65" fillId="40" borderId="20" applyNumberFormat="0" applyAlignment="0" applyProtection="0"/>
    <xf numFmtId="0" fontId="65" fillId="4" borderId="20" applyNumberFormat="0" applyAlignment="0" applyProtection="0"/>
    <xf numFmtId="0" fontId="66" fillId="0" borderId="25" applyNumberFormat="0" applyFill="0" applyAlignment="0" applyProtection="0"/>
    <xf numFmtId="0" fontId="76" fillId="40" borderId="0" applyNumberFormat="0" applyBorder="0" applyAlignment="0" applyProtection="0"/>
    <xf numFmtId="0" fontId="67" fillId="11" borderId="0" applyNumberFormat="0" applyBorder="0" applyAlignment="0" applyProtection="0"/>
    <xf numFmtId="0" fontId="13" fillId="0" borderId="0"/>
    <xf numFmtId="0" fontId="77" fillId="22" borderId="26" applyNumberFormat="0" applyAlignment="0" applyProtection="0"/>
    <xf numFmtId="0" fontId="51" fillId="6" borderId="26" applyNumberFormat="0" applyFont="0" applyAlignment="0" applyProtection="0"/>
    <xf numFmtId="0" fontId="15" fillId="6" borderId="26" applyNumberFormat="0" applyFont="0" applyAlignment="0" applyProtection="0"/>
    <xf numFmtId="0" fontId="51" fillId="6" borderId="26" applyNumberFormat="0" applyFont="0" applyAlignment="0" applyProtection="0"/>
    <xf numFmtId="0" fontId="51" fillId="6" borderId="26" applyNumberFormat="0" applyFont="0" applyAlignment="0" applyProtection="0"/>
    <xf numFmtId="0" fontId="68" fillId="30" borderId="27" applyNumberFormat="0" applyAlignment="0" applyProtection="0"/>
    <xf numFmtId="0" fontId="68" fillId="10" borderId="27" applyNumberFormat="0" applyAlignment="0" applyProtection="0"/>
    <xf numFmtId="0" fontId="78" fillId="0" borderId="0" applyNumberFormat="0" applyFill="0" applyBorder="0" applyAlignment="0" applyProtection="0"/>
    <xf numFmtId="0" fontId="79" fillId="0" borderId="32" applyNumberFormat="0" applyFill="0" applyAlignment="0" applyProtection="0"/>
    <xf numFmtId="166" fontId="51" fillId="0" borderId="0" applyFont="0" applyFill="0" applyBorder="0" applyProtection="0"/>
    <xf numFmtId="0" fontId="80" fillId="0" borderId="0" applyNumberFormat="0" applyFill="0" applyBorder="0" applyProtection="0"/>
    <xf numFmtId="3" fontId="51" fillId="0" borderId="0" applyFont="0" applyFill="0" applyBorder="0" applyProtection="0">
      <alignment horizontal="right"/>
    </xf>
    <xf numFmtId="49" fontId="51" fillId="0" borderId="0" applyFont="0" applyFill="0" applyBorder="0" applyProtection="0">
      <alignment wrapText="1"/>
    </xf>
    <xf numFmtId="0" fontId="81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56" fillId="67" borderId="0" applyNumberFormat="0" applyBorder="0" applyAlignment="0" applyProtection="0"/>
    <xf numFmtId="0" fontId="56" fillId="17" borderId="0" applyNumberFormat="0" applyBorder="0" applyAlignment="0" applyProtection="0"/>
    <xf numFmtId="0" fontId="56" fillId="63" borderId="0" applyNumberFormat="0" applyBorder="0" applyAlignment="0" applyProtection="0"/>
    <xf numFmtId="0" fontId="56" fillId="68" borderId="0" applyNumberFormat="0" applyBorder="0" applyAlignment="0" applyProtection="0"/>
    <xf numFmtId="0" fontId="56" fillId="63" borderId="0" applyNumberFormat="0" applyBorder="0" applyAlignment="0" applyProtection="0"/>
    <xf numFmtId="0" fontId="56" fillId="13" borderId="0" applyNumberFormat="0" applyBorder="0" applyAlignment="0" applyProtection="0"/>
    <xf numFmtId="0" fontId="56" fillId="69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0" borderId="0" applyNumberFormat="0" applyBorder="0" applyAlignment="0" applyProtection="0"/>
    <xf numFmtId="0" fontId="56" fillId="12" borderId="0" applyNumberFormat="0" applyBorder="0" applyAlignment="0" applyProtection="0"/>
    <xf numFmtId="0" fontId="56" fillId="55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59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67" borderId="0" applyNumberFormat="0" applyBorder="0" applyAlignment="0" applyProtection="0"/>
    <xf numFmtId="0" fontId="56" fillId="59" borderId="0" applyNumberFormat="0" applyBorder="0" applyAlignment="0" applyProtection="0"/>
    <xf numFmtId="0" fontId="56" fillId="68" borderId="0" applyNumberFormat="0" applyBorder="0" applyAlignment="0" applyProtection="0"/>
    <xf numFmtId="0" fontId="56" fillId="45" borderId="0" applyNumberFormat="0" applyBorder="0" applyAlignment="0" applyProtection="0"/>
    <xf numFmtId="0" fontId="56" fillId="69" borderId="0" applyNumberFormat="0" applyBorder="0" applyAlignment="0" applyProtection="0"/>
    <xf numFmtId="0" fontId="56" fillId="71" borderId="0" applyNumberFormat="0" applyBorder="0" applyAlignment="0" applyProtection="0"/>
    <xf numFmtId="0" fontId="56" fillId="53" borderId="0" applyNumberFormat="0" applyBorder="0" applyAlignment="0" applyProtection="0"/>
    <xf numFmtId="0" fontId="56" fillId="55" borderId="0" applyNumberFormat="0" applyBorder="0" applyAlignment="0" applyProtection="0"/>
    <xf numFmtId="0" fontId="56" fillId="68" borderId="0" applyNumberFormat="0" applyBorder="0" applyAlignment="0" applyProtection="0"/>
    <xf numFmtId="0" fontId="56" fillId="59" borderId="0" applyNumberFormat="0" applyBorder="0" applyAlignment="0" applyProtection="0"/>
    <xf numFmtId="0" fontId="65" fillId="43" borderId="20" applyNumberFormat="0" applyAlignment="0" applyProtection="0"/>
    <xf numFmtId="0" fontId="65" fillId="33" borderId="20" applyNumberFormat="0" applyAlignment="0" applyProtection="0"/>
    <xf numFmtId="0" fontId="65" fillId="4" borderId="20" applyNumberFormat="0" applyAlignment="0" applyProtection="0"/>
    <xf numFmtId="0" fontId="65" fillId="33" borderId="20" applyNumberFormat="0" applyAlignment="0" applyProtection="0"/>
    <xf numFmtId="0" fontId="65" fillId="4" borderId="20" applyNumberFormat="0" applyAlignment="0" applyProtection="0"/>
    <xf numFmtId="0" fontId="68" fillId="10" borderId="27" applyNumberFormat="0" applyAlignment="0" applyProtection="0"/>
    <xf numFmtId="0" fontId="68" fillId="72" borderId="27" applyNumberFormat="0" applyAlignment="0" applyProtection="0"/>
    <xf numFmtId="0" fontId="68" fillId="10" borderId="27" applyNumberFormat="0" applyAlignment="0" applyProtection="0"/>
    <xf numFmtId="0" fontId="58" fillId="10" borderId="20" applyNumberFormat="0" applyAlignment="0" applyProtection="0"/>
    <xf numFmtId="0" fontId="58" fillId="72" borderId="20" applyNumberFormat="0" applyAlignment="0" applyProtection="0"/>
    <xf numFmtId="0" fontId="58" fillId="10" borderId="20" applyNumberFormat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81" fillId="0" borderId="33" applyNumberFormat="0" applyFill="0" applyAlignment="0" applyProtection="0"/>
    <xf numFmtId="0" fontId="66" fillId="0" borderId="25" applyNumberFormat="0" applyFill="0" applyAlignment="0" applyProtection="0"/>
    <xf numFmtId="0" fontId="79" fillId="0" borderId="32" applyNumberFormat="0" applyFill="0" applyAlignment="0" applyProtection="0"/>
    <xf numFmtId="0" fontId="59" fillId="73" borderId="21" applyNumberFormat="0" applyAlignment="0" applyProtection="0"/>
    <xf numFmtId="0" fontId="59" fillId="15" borderId="21" applyNumberFormat="0" applyAlignment="0" applyProtection="0"/>
    <xf numFmtId="0" fontId="59" fillId="73" borderId="21" applyNumberFormat="0" applyAlignment="0" applyProtection="0"/>
    <xf numFmtId="0" fontId="59" fillId="15" borderId="21" applyNumberFormat="0" applyAlignment="0" applyProtection="0"/>
    <xf numFmtId="0" fontId="8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11" borderId="0" applyNumberFormat="0" applyBorder="0" applyAlignment="0" applyProtection="0"/>
    <xf numFmtId="0" fontId="67" fillId="43" borderId="0" applyNumberFormat="0" applyBorder="0" applyAlignment="0" applyProtection="0"/>
    <xf numFmtId="0" fontId="67" fillId="11" borderId="0" applyNumberFormat="0" applyBorder="0" applyAlignment="0" applyProtection="0"/>
    <xf numFmtId="0" fontId="70" fillId="74" borderId="20" applyNumberFormat="0" applyAlignment="0" applyProtection="0"/>
    <xf numFmtId="0" fontId="58" fillId="72" borderId="20" applyNumberFormat="0" applyAlignment="0" applyProtection="0"/>
    <xf numFmtId="0" fontId="69" fillId="0" borderId="0"/>
    <xf numFmtId="0" fontId="5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0" fontId="13" fillId="0" borderId="0"/>
    <xf numFmtId="0" fontId="69" fillId="0" borderId="0"/>
    <xf numFmtId="0" fontId="13" fillId="0" borderId="0"/>
    <xf numFmtId="0" fontId="69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84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69" fillId="0" borderId="0"/>
    <xf numFmtId="0" fontId="51" fillId="0" borderId="0"/>
    <xf numFmtId="0" fontId="51" fillId="0" borderId="0"/>
    <xf numFmtId="0" fontId="69" fillId="0" borderId="0"/>
    <xf numFmtId="0" fontId="51" fillId="0" borderId="0"/>
    <xf numFmtId="0" fontId="79" fillId="0" borderId="34" applyNumberFormat="0" applyFill="0" applyAlignment="0" applyProtection="0"/>
    <xf numFmtId="0" fontId="79" fillId="0" borderId="32" applyNumberFormat="0" applyFill="0" applyAlignment="0" applyProtection="0"/>
    <xf numFmtId="0" fontId="57" fillId="18" borderId="0" applyNumberFormat="0" applyBorder="0" applyAlignment="0" applyProtection="0"/>
    <xf numFmtId="0" fontId="57" fillId="29" borderId="0" applyNumberFormat="0" applyBorder="0" applyAlignment="0" applyProtection="0"/>
    <xf numFmtId="0" fontId="57" fillId="18" borderId="0" applyNumberFormat="0" applyBorder="0" applyAlignment="0" applyProtection="0"/>
    <xf numFmtId="0" fontId="57" fillId="34" borderId="0" applyNumberFormat="0" applyBorder="0" applyAlignment="0" applyProtection="0"/>
    <xf numFmtId="0" fontId="57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6" borderId="26" applyNumberFormat="0" applyFont="0" applyAlignment="0" applyProtection="0"/>
    <xf numFmtId="0" fontId="13" fillId="31" borderId="26" applyNumberFormat="0" applyFont="0" applyAlignment="0" applyProtection="0"/>
    <xf numFmtId="0" fontId="13" fillId="6" borderId="26" applyNumberFormat="0" applyFont="0" applyAlignment="0" applyProtection="0"/>
    <xf numFmtId="0" fontId="13" fillId="31" borderId="26" applyNumberFormat="0" applyFont="0" applyAlignment="0" applyProtection="0"/>
    <xf numFmtId="0" fontId="68" fillId="74" borderId="27" applyNumberFormat="0" applyAlignment="0" applyProtection="0"/>
    <xf numFmtId="0" fontId="68" fillId="72" borderId="27" applyNumberFormat="0" applyAlignment="0" applyProtection="0"/>
    <xf numFmtId="0" fontId="66" fillId="0" borderId="25" applyNumberFormat="0" applyFill="0" applyAlignment="0" applyProtection="0"/>
    <xf numFmtId="0" fontId="76" fillId="43" borderId="0" applyNumberFormat="0" applyBorder="0" applyAlignment="0" applyProtection="0"/>
    <xf numFmtId="0" fontId="67" fillId="43" borderId="0" applyNumberFormat="0" applyBorder="0" applyAlignment="0" applyProtection="0"/>
    <xf numFmtId="0" fontId="17" fillId="0" borderId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1" fillId="32" borderId="0" applyNumberFormat="0" applyBorder="0" applyAlignment="0" applyProtection="0"/>
    <xf numFmtId="0" fontId="1" fillId="0" borderId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46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56" fillId="58" borderId="0" applyNumberFormat="0" applyBorder="0" applyAlignment="0" applyProtection="0"/>
    <xf numFmtId="0" fontId="56" fillId="21" borderId="0" applyNumberFormat="0" applyBorder="0" applyAlignment="0" applyProtection="0"/>
    <xf numFmtId="0" fontId="56" fillId="46" borderId="0" applyNumberFormat="0" applyBorder="0" applyAlignment="0" applyProtection="0"/>
    <xf numFmtId="0" fontId="56" fillId="60" borderId="0" applyNumberFormat="0" applyBorder="0" applyAlignment="0" applyProtection="0"/>
    <xf numFmtId="0" fontId="56" fillId="54" borderId="0" applyNumberFormat="0" applyBorder="0" applyAlignment="0" applyProtection="0"/>
    <xf numFmtId="0" fontId="56" fillId="61" borderId="0" applyNumberFormat="0" applyBorder="0" applyAlignment="0" applyProtection="0"/>
    <xf numFmtId="0" fontId="56" fillId="75" borderId="0" applyNumberFormat="0" applyBorder="0" applyAlignment="0" applyProtection="0"/>
    <xf numFmtId="0" fontId="56" fillId="65" borderId="0" applyNumberFormat="0" applyBorder="0" applyAlignment="0" applyProtection="0"/>
    <xf numFmtId="0" fontId="56" fillId="56" borderId="0" applyNumberFormat="0" applyBorder="0" applyAlignment="0" applyProtection="0"/>
    <xf numFmtId="0" fontId="56" fillId="60" borderId="0" applyNumberFormat="0" applyBorder="0" applyAlignment="0" applyProtection="0"/>
    <xf numFmtId="0" fontId="15" fillId="18" borderId="0" applyNumberFormat="0" applyBorder="0" applyAlignment="0" applyProtection="0"/>
    <xf numFmtId="0" fontId="56" fillId="49" borderId="0" applyNumberFormat="0" applyBorder="0" applyAlignment="0" applyProtection="0"/>
    <xf numFmtId="0" fontId="57" fillId="38" borderId="0" applyNumberFormat="0" applyBorder="0" applyAlignment="0" applyProtection="0"/>
    <xf numFmtId="0" fontId="58" fillId="42" borderId="20" applyNumberFormat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61" fillId="37" borderId="0" applyNumberFormat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15" fillId="6" borderId="0" applyNumberFormat="0" applyBorder="0" applyAlignment="0" applyProtection="0"/>
    <xf numFmtId="0" fontId="65" fillId="23" borderId="20" applyNumberFormat="0" applyAlignment="0" applyProtection="0"/>
    <xf numFmtId="0" fontId="67" fillId="40" borderId="0" applyNumberFormat="0" applyBorder="0" applyAlignment="0" applyProtection="0"/>
    <xf numFmtId="0" fontId="15" fillId="22" borderId="26" applyNumberFormat="0" applyAlignment="0" applyProtection="0"/>
    <xf numFmtId="0" fontId="68" fillId="42" borderId="27" applyNumberFormat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5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5" fillId="2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5" fillId="9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3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70" fillId="5" borderId="20" applyNumberFormat="0" applyAlignment="0" applyProtection="0"/>
    <xf numFmtId="0" fontId="70" fillId="5" borderId="20" applyNumberFormat="0" applyAlignment="0" applyProtection="0"/>
    <xf numFmtId="0" fontId="59" fillId="15" borderId="21" applyNumberFormat="0" applyAlignment="0" applyProtection="0"/>
    <xf numFmtId="0" fontId="59" fillId="15" borderId="2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73" fillId="0" borderId="29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74" fillId="0" borderId="30" applyNumberFormat="0" applyFill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75" fillId="0" borderId="31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11" borderId="20" applyNumberFormat="0" applyAlignment="0" applyProtection="0"/>
    <xf numFmtId="0" fontId="65" fillId="11" borderId="20" applyNumberFormat="0" applyAlignment="0" applyProtection="0"/>
    <xf numFmtId="0" fontId="81" fillId="0" borderId="33" applyNumberFormat="0" applyFill="0" applyAlignment="0" applyProtection="0"/>
    <xf numFmtId="0" fontId="81" fillId="0" borderId="33" applyNumberFormat="0" applyFill="0" applyAlignment="0" applyProtection="0"/>
    <xf numFmtId="0" fontId="66" fillId="0" borderId="25" applyNumberFormat="0" applyFill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3" fillId="0" borderId="0"/>
    <xf numFmtId="0" fontId="15" fillId="0" borderId="0"/>
    <xf numFmtId="0" fontId="13" fillId="6" borderId="26" applyNumberFormat="0" applyFont="0" applyAlignment="0" applyProtection="0"/>
    <xf numFmtId="0" fontId="13" fillId="6" borderId="26" applyNumberFormat="0" applyFont="0" applyAlignment="0" applyProtection="0"/>
    <xf numFmtId="0" fontId="68" fillId="5" borderId="27" applyNumberFormat="0" applyAlignment="0" applyProtection="0"/>
    <xf numFmtId="0" fontId="68" fillId="5" borderId="27" applyNumberFormat="0" applyAlignment="0" applyProtection="0"/>
    <xf numFmtId="0" fontId="56" fillId="3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1" fillId="0" borderId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44" borderId="0" applyNumberFormat="0" applyBorder="0" applyAlignment="0" applyProtection="0"/>
    <xf numFmtId="0" fontId="15" fillId="34" borderId="0" applyNumberFormat="0" applyBorder="0" applyAlignment="0" applyProtection="0"/>
    <xf numFmtId="0" fontId="15" fillId="26" borderId="0" applyNumberFormat="0" applyBorder="0" applyAlignment="0" applyProtection="0"/>
    <xf numFmtId="0" fontId="15" fillId="45" borderId="0" applyNumberFormat="0" applyBorder="0" applyAlignment="0" applyProtection="0"/>
    <xf numFmtId="0" fontId="56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44" borderId="0" applyNumberFormat="0" applyBorder="0" applyAlignment="0" applyProtection="0"/>
    <xf numFmtId="0" fontId="56" fillId="53" borderId="0" applyNumberFormat="0" applyBorder="0" applyAlignment="0" applyProtection="0"/>
    <xf numFmtId="0" fontId="56" fillId="55" borderId="0" applyNumberFormat="0" applyBorder="0" applyAlignment="0" applyProtection="0"/>
    <xf numFmtId="0" fontId="56" fillId="57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53" borderId="0" applyNumberFormat="0" applyBorder="0" applyAlignment="0" applyProtection="0"/>
    <xf numFmtId="0" fontId="56" fillId="55" borderId="0" applyNumberFormat="0" applyBorder="0" applyAlignment="0" applyProtection="0"/>
    <xf numFmtId="0" fontId="56" fillId="59" borderId="0" applyNumberFormat="0" applyBorder="0" applyAlignment="0" applyProtection="0"/>
    <xf numFmtId="0" fontId="57" fillId="29" borderId="0" applyNumberFormat="0" applyBorder="0" applyAlignment="0" applyProtection="0"/>
    <xf numFmtId="0" fontId="58" fillId="72" borderId="20" applyNumberFormat="0" applyAlignment="0" applyProtection="0"/>
    <xf numFmtId="0" fontId="59" fillId="73" borderId="21" applyNumberFormat="0" applyAlignment="0" applyProtection="0"/>
    <xf numFmtId="0" fontId="61" fillId="32" borderId="0" applyNumberFormat="0" applyBorder="0" applyAlignment="0" applyProtection="0"/>
    <xf numFmtId="0" fontId="65" fillId="33" borderId="20" applyNumberFormat="0" applyAlignment="0" applyProtection="0"/>
    <xf numFmtId="0" fontId="67" fillId="43" borderId="0" applyNumberFormat="0" applyBorder="0" applyAlignment="0" applyProtection="0"/>
    <xf numFmtId="0" fontId="15" fillId="31" borderId="26" applyNumberFormat="0" applyFont="0" applyAlignment="0" applyProtection="0"/>
    <xf numFmtId="0" fontId="68" fillId="72" borderId="27" applyNumberFormat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3" borderId="0" applyNumberFormat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90" fillId="0" borderId="0" applyNumberFormat="0" applyFill="0" applyBorder="0" applyAlignment="0" applyProtection="0"/>
    <xf numFmtId="0" fontId="84" fillId="0" borderId="0"/>
    <xf numFmtId="0" fontId="15" fillId="6" borderId="26" applyNumberFormat="0" applyFont="0" applyAlignment="0" applyProtection="0"/>
    <xf numFmtId="0" fontId="15" fillId="0" borderId="0"/>
    <xf numFmtId="0" fontId="17" fillId="0" borderId="0"/>
    <xf numFmtId="0" fontId="15" fillId="0" borderId="0"/>
    <xf numFmtId="0" fontId="69" fillId="0" borderId="0"/>
  </cellStyleXfs>
  <cellXfs count="567">
    <xf numFmtId="0" fontId="0" fillId="0" borderId="0" xfId="0"/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1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165" fontId="24" fillId="0" borderId="5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0" fontId="43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4" fillId="0" borderId="5" xfId="1" applyFont="1" applyBorder="1" applyAlignment="1">
      <alignment horizontal="left" vertical="center" wrapText="1" inden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7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52" fillId="0" borderId="0" xfId="5" applyNumberFormat="1" applyFont="1" applyFill="1" applyBorder="1" applyProtection="1">
      <protection locked="0"/>
    </xf>
    <xf numFmtId="165" fontId="52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164" fontId="53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5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165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14" fillId="0" borderId="1" xfId="5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164" fontId="53" fillId="0" borderId="4" xfId="11" applyNumberFormat="1" applyFont="1" applyFill="1" applyBorder="1" applyAlignment="1">
      <alignment horizontal="center" vertical="center"/>
    </xf>
    <xf numFmtId="164" fontId="54" fillId="0" borderId="4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horizontal="center" vertical="center" wrapText="1"/>
    </xf>
    <xf numFmtId="0" fontId="37" fillId="0" borderId="15" xfId="13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0" fontId="30" fillId="0" borderId="0" xfId="11" applyFont="1" applyFill="1" applyAlignment="1">
      <alignment horizontal="center"/>
    </xf>
    <xf numFmtId="0" fontId="86" fillId="0" borderId="0" xfId="11" applyFont="1" applyFill="1"/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0" fontId="45" fillId="0" borderId="14" xfId="1" applyFont="1" applyBorder="1" applyAlignment="1">
      <alignment horizontal="left" vertical="center" wrapText="1"/>
    </xf>
    <xf numFmtId="1" fontId="14" fillId="78" borderId="0" xfId="5" applyNumberFormat="1" applyFont="1" applyFill="1" applyBorder="1" applyAlignment="1" applyProtection="1">
      <alignment vertical="center"/>
      <protection locked="0"/>
    </xf>
    <xf numFmtId="3" fontId="5" fillId="0" borderId="4" xfId="2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31" fillId="0" borderId="5" xfId="1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3" fontId="49" fillId="0" borderId="5" xfId="5" applyNumberFormat="1" applyFont="1" applyFill="1" applyBorder="1" applyAlignment="1" applyProtection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Fill="1" applyBorder="1" applyAlignment="1">
      <alignment horizontal="center" vertical="top"/>
    </xf>
    <xf numFmtId="2" fontId="4" fillId="0" borderId="5" xfId="6" applyNumberFormat="1" applyFont="1" applyBorder="1" applyAlignment="1">
      <alignment vertical="top" wrapText="1"/>
    </xf>
    <xf numFmtId="3" fontId="4" fillId="0" borderId="5" xfId="6" applyNumberFormat="1" applyFont="1" applyBorder="1" applyAlignment="1">
      <alignment horizontal="center" vertical="top"/>
    </xf>
    <xf numFmtId="0" fontId="4" fillId="0" borderId="0" xfId="6" applyFont="1" applyAlignment="1">
      <alignment vertical="top"/>
    </xf>
    <xf numFmtId="3" fontId="4" fillId="0" borderId="0" xfId="6" applyNumberFormat="1" applyFont="1" applyAlignment="1">
      <alignment vertical="top"/>
    </xf>
    <xf numFmtId="2" fontId="4" fillId="0" borderId="5" xfId="6" applyNumberFormat="1" applyFont="1" applyBorder="1" applyAlignment="1">
      <alignment horizontal="left" vertical="top" wrapText="1"/>
    </xf>
    <xf numFmtId="1" fontId="4" fillId="0" borderId="5" xfId="6" applyNumberFormat="1" applyFont="1" applyBorder="1" applyAlignment="1">
      <alignment horizontal="center" vertical="top" wrapText="1"/>
    </xf>
    <xf numFmtId="3" fontId="4" fillId="0" borderId="5" xfId="6" applyNumberFormat="1" applyFont="1" applyBorder="1" applyAlignment="1">
      <alignment horizontal="center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0" fontId="18" fillId="0" borderId="0" xfId="9" applyFont="1" applyFill="1" applyAlignment="1">
      <alignment horizontal="right" vertical="center"/>
    </xf>
    <xf numFmtId="3" fontId="31" fillId="0" borderId="1" xfId="11" applyNumberFormat="1" applyFont="1" applyFill="1" applyBorder="1" applyAlignment="1">
      <alignment horizontal="center" vertical="center"/>
    </xf>
    <xf numFmtId="165" fontId="24" fillId="0" borderId="1" xfId="11" applyNumberFormat="1" applyFont="1" applyFill="1" applyBorder="1" applyAlignment="1">
      <alignment horizontal="center" vertical="center"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0" fontId="36" fillId="0" borderId="7" xfId="1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1" fontId="1" fillId="0" borderId="5" xfId="5" applyNumberFormat="1" applyFont="1" applyFill="1" applyBorder="1" applyAlignment="1" applyProtection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1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/>
    </xf>
    <xf numFmtId="0" fontId="24" fillId="0" borderId="5" xfId="11" applyFont="1" applyFill="1" applyBorder="1" applyAlignment="1">
      <alignment horizontal="center" vertical="center"/>
    </xf>
    <xf numFmtId="0" fontId="24" fillId="0" borderId="5" xfId="1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5" fillId="80" borderId="2" xfId="6" applyFont="1" applyFill="1" applyBorder="1" applyAlignment="1">
      <alignment horizontal="center" vertical="center" wrapText="1"/>
    </xf>
    <xf numFmtId="0" fontId="5" fillId="80" borderId="9" xfId="6" applyFont="1" applyFill="1" applyBorder="1" applyAlignment="1">
      <alignment horizontal="center" vertical="center" wrapText="1"/>
    </xf>
    <xf numFmtId="0" fontId="5" fillId="80" borderId="3" xfId="6" applyFont="1" applyFill="1" applyBorder="1" applyAlignment="1">
      <alignment horizontal="center" vertical="center" wrapText="1"/>
    </xf>
    <xf numFmtId="0" fontId="5" fillId="79" borderId="5" xfId="6" applyFont="1" applyFill="1" applyBorder="1" applyAlignment="1">
      <alignment horizontal="center" vertical="center" wrapText="1"/>
    </xf>
    <xf numFmtId="0" fontId="5" fillId="79" borderId="2" xfId="6" applyFont="1" applyFill="1" applyBorder="1" applyAlignment="1">
      <alignment horizontal="center" vertical="center" wrapText="1"/>
    </xf>
    <xf numFmtId="0" fontId="5" fillId="79" borderId="9" xfId="6" applyFont="1" applyFill="1" applyBorder="1" applyAlignment="1">
      <alignment horizontal="center" vertical="center" wrapText="1"/>
    </xf>
    <xf numFmtId="0" fontId="5" fillId="79" borderId="3" xfId="6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0" fontId="46" fillId="0" borderId="16" xfId="1" applyFont="1" applyFill="1" applyBorder="1" applyAlignment="1">
      <alignment horizontal="center" vertical="center" wrapText="1"/>
    </xf>
    <xf numFmtId="0" fontId="46" fillId="0" borderId="17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46" fillId="0" borderId="15" xfId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/>
    </xf>
    <xf numFmtId="0" fontId="42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18" fillId="0" borderId="0" xfId="5" applyNumberFormat="1" applyFont="1" applyAlignment="1" applyProtection="1">
      <alignment horizontal="left" vertical="center" wrapText="1"/>
      <protection locked="0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50" fillId="0" borderId="16" xfId="5" applyNumberFormat="1" applyFont="1" applyFill="1" applyBorder="1" applyAlignment="1" applyProtection="1">
      <alignment horizontal="center" vertical="center" wrapText="1"/>
    </xf>
    <xf numFmtId="1" fontId="50" fillId="0" borderId="7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48" fillId="0" borderId="0" xfId="5" applyNumberFormat="1" applyFont="1" applyFill="1" applyAlignment="1" applyProtection="1">
      <alignment horizontal="center"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8" fillId="0" borderId="11" xfId="5" applyNumberFormat="1" applyFont="1" applyFill="1" applyBorder="1" applyAlignment="1" applyProtection="1">
      <alignment horizontal="center" vertic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6" fillId="0" borderId="9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80" borderId="5" xfId="6" applyFont="1" applyFill="1" applyBorder="1" applyAlignment="1">
      <alignment horizontal="center" vertical="center" wrapText="1"/>
    </xf>
    <xf numFmtId="0" fontId="1" fillId="0" borderId="0" xfId="9" applyFont="1" applyFill="1"/>
    <xf numFmtId="0" fontId="16" fillId="0" borderId="0" xfId="9" applyFont="1" applyFill="1"/>
    <xf numFmtId="0" fontId="1" fillId="0" borderId="0" xfId="9" applyFont="1" applyFill="1" applyBorder="1"/>
    <xf numFmtId="3" fontId="5" fillId="0" borderId="0" xfId="1304" applyNumberFormat="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0" fontId="1" fillId="0" borderId="0" xfId="1308" applyFont="1" applyFill="1" applyBorder="1" applyAlignment="1">
      <alignment horizontal="center" vertical="center"/>
    </xf>
    <xf numFmtId="49" fontId="2" fillId="0" borderId="0" xfId="1304" applyNumberFormat="1" applyFont="1" applyFill="1" applyBorder="1" applyAlignment="1">
      <alignment vertical="center"/>
    </xf>
    <xf numFmtId="0" fontId="16" fillId="0" borderId="0" xfId="9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/>
    </xf>
    <xf numFmtId="0" fontId="91" fillId="0" borderId="0" xfId="1304" applyFont="1" applyFill="1" applyBorder="1" applyAlignment="1">
      <alignment horizontal="center" vertical="center"/>
    </xf>
    <xf numFmtId="0" fontId="91" fillId="0" borderId="0" xfId="1304" applyFont="1" applyFill="1" applyBorder="1" applyAlignment="1">
      <alignment horizontal="center" vertical="center" wrapText="1"/>
    </xf>
    <xf numFmtId="0" fontId="9" fillId="0" borderId="0" xfId="1304" applyFont="1" applyFill="1" applyBorder="1" applyAlignment="1">
      <alignment horizontal="center" vertical="center" wrapText="1"/>
    </xf>
    <xf numFmtId="0" fontId="92" fillId="0" borderId="0" xfId="1304" applyFont="1" applyFill="1" applyBorder="1" applyAlignment="1">
      <alignment horizontal="center" vertical="center" wrapText="1"/>
    </xf>
    <xf numFmtId="0" fontId="3" fillId="0" borderId="0" xfId="1304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0" fontId="2" fillId="0" borderId="0" xfId="9" applyFont="1" applyFill="1" applyBorder="1" applyAlignment="1">
      <alignment horizontal="center" vertical="center"/>
    </xf>
    <xf numFmtId="0" fontId="93" fillId="0" borderId="0" xfId="9" applyFont="1" applyFill="1" applyBorder="1"/>
    <xf numFmtId="0" fontId="16" fillId="0" borderId="0" xfId="9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0" fontId="5" fillId="0" borderId="0" xfId="9" applyFont="1" applyFill="1" applyAlignment="1">
      <alignment horizontal="center" vertical="center"/>
    </xf>
    <xf numFmtId="3" fontId="5" fillId="0" borderId="0" xfId="10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16" fillId="0" borderId="0" xfId="10" applyNumberFormat="1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16" fillId="0" borderId="4" xfId="10" applyNumberFormat="1" applyFont="1" applyFill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165" fontId="5" fillId="0" borderId="0" xfId="9" applyNumberFormat="1" applyFont="1" applyFill="1" applyAlignment="1">
      <alignment horizontal="center" vertical="center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4" fillId="0" borderId="0" xfId="9" applyFont="1" applyFill="1" applyAlignment="1">
      <alignment vertical="top"/>
    </xf>
    <xf numFmtId="0" fontId="16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3" fillId="0" borderId="0" xfId="9" applyFont="1" applyFill="1" applyAlignment="1">
      <alignment vertical="center" wrapText="1"/>
    </xf>
    <xf numFmtId="0" fontId="94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23" fillId="0" borderId="0" xfId="11" applyFont="1" applyFill="1" applyAlignment="1">
      <alignment horizontal="center" wrapText="1"/>
    </xf>
    <xf numFmtId="0" fontId="95" fillId="0" borderId="0" xfId="11" applyFont="1" applyFill="1" applyBorder="1" applyAlignment="1">
      <alignment horizontal="center"/>
    </xf>
    <xf numFmtId="0" fontId="18" fillId="0" borderId="0" xfId="9" applyFont="1" applyFill="1" applyAlignment="1">
      <alignment horizontal="center" vertical="center"/>
    </xf>
    <xf numFmtId="0" fontId="36" fillId="0" borderId="0" xfId="11" applyFont="1" applyFill="1" applyBorder="1" applyAlignment="1">
      <alignment horizontal="center"/>
    </xf>
    <xf numFmtId="0" fontId="3" fillId="0" borderId="5" xfId="9" applyNumberFormat="1" applyFont="1" applyFill="1" applyBorder="1" applyAlignment="1">
      <alignment horizontal="center" vertical="center" wrapText="1"/>
    </xf>
    <xf numFmtId="14" fontId="24" fillId="0" borderId="0" xfId="12" applyNumberFormat="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0" fontId="3" fillId="0" borderId="5" xfId="9" applyNumberFormat="1" applyFont="1" applyFill="1" applyBorder="1" applyAlignment="1">
      <alignment horizontal="center" vertical="center" wrapText="1"/>
    </xf>
    <xf numFmtId="2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3" fontId="39" fillId="2" borderId="5" xfId="11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0" fontId="34" fillId="0" borderId="5" xfId="11" applyFont="1" applyFill="1" applyBorder="1" applyAlignment="1">
      <alignment horizontal="left" vertical="center" wrapText="1"/>
    </xf>
    <xf numFmtId="3" fontId="96" fillId="0" borderId="5" xfId="12" applyNumberFormat="1" applyFont="1" applyBorder="1" applyAlignment="1">
      <alignment horizontal="center" vertical="center" wrapText="1"/>
    </xf>
    <xf numFmtId="0" fontId="16" fillId="0" borderId="5" xfId="9" applyFont="1" applyBorder="1" applyAlignment="1">
      <alignment horizontal="center" vertical="center"/>
    </xf>
    <xf numFmtId="3" fontId="97" fillId="2" borderId="5" xfId="11" applyNumberFormat="1" applyFont="1" applyFill="1" applyBorder="1" applyAlignment="1">
      <alignment horizontal="center" vertical="center"/>
    </xf>
    <xf numFmtId="3" fontId="97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20" fillId="0" borderId="0" xfId="11" applyNumberFormat="1" applyFont="1" applyFill="1" applyBorder="1" applyAlignment="1">
      <alignment horizontal="center" vertical="center" wrapText="1"/>
    </xf>
    <xf numFmtId="164" fontId="98" fillId="0" borderId="0" xfId="11" applyNumberFormat="1" applyFont="1" applyFill="1" applyBorder="1" applyAlignment="1">
      <alignment horizontal="center" vertical="center"/>
    </xf>
    <xf numFmtId="164" fontId="99" fillId="0" borderId="0" xfId="11" applyNumberFormat="1" applyFont="1" applyFill="1" applyBorder="1" applyAlignment="1">
      <alignment horizontal="center" wrapText="1"/>
    </xf>
    <xf numFmtId="0" fontId="30" fillId="0" borderId="0" xfId="11" applyFont="1" applyFill="1" applyBorder="1"/>
    <xf numFmtId="0" fontId="100" fillId="0" borderId="0" xfId="11" applyFont="1" applyFill="1" applyAlignment="1">
      <alignment wrapText="1"/>
    </xf>
    <xf numFmtId="0" fontId="8" fillId="0" borderId="0" xfId="1309" applyFont="1" applyBorder="1" applyAlignment="1">
      <alignment horizontal="center" vertical="center"/>
    </xf>
    <xf numFmtId="0" fontId="8" fillId="0" borderId="0" xfId="1309" applyFont="1" applyBorder="1" applyAlignment="1">
      <alignment horizontal="center" vertical="center"/>
    </xf>
    <xf numFmtId="0" fontId="8" fillId="0" borderId="0" xfId="1309" applyFont="1" applyBorder="1" applyAlignment="1">
      <alignment vertical="center"/>
    </xf>
    <xf numFmtId="0" fontId="8" fillId="0" borderId="0" xfId="1309" applyFont="1" applyBorder="1" applyAlignment="1"/>
    <xf numFmtId="0" fontId="1" fillId="0" borderId="0" xfId="1309" applyFont="1" applyBorder="1"/>
    <xf numFmtId="0" fontId="1" fillId="0" borderId="0" xfId="1309" applyFont="1"/>
    <xf numFmtId="0" fontId="50" fillId="0" borderId="0" xfId="1309" applyFont="1" applyBorder="1" applyAlignment="1">
      <alignment horizontal="center" vertical="center" wrapText="1"/>
    </xf>
    <xf numFmtId="0" fontId="50" fillId="0" borderId="0" xfId="1309" applyFont="1" applyBorder="1" applyAlignment="1">
      <alignment horizontal="center" vertical="center" wrapText="1"/>
    </xf>
    <xf numFmtId="0" fontId="101" fillId="0" borderId="0" xfId="1309" applyFont="1" applyBorder="1" applyAlignment="1">
      <alignment horizontal="center" vertical="center"/>
    </xf>
    <xf numFmtId="0" fontId="101" fillId="0" borderId="0" xfId="1309" applyFont="1" applyBorder="1" applyAlignment="1">
      <alignment horizontal="center"/>
    </xf>
    <xf numFmtId="0" fontId="101" fillId="0" borderId="0" xfId="1309" applyFont="1" applyBorder="1" applyAlignment="1"/>
    <xf numFmtId="0" fontId="1" fillId="0" borderId="0" xfId="1309" applyFont="1" applyBorder="1" applyAlignment="1">
      <alignment horizontal="center" vertical="center" wrapText="1"/>
    </xf>
    <xf numFmtId="0" fontId="11" fillId="0" borderId="0" xfId="1309" applyFont="1" applyBorder="1" applyAlignment="1">
      <alignment horizontal="center" vertical="center" wrapText="1"/>
    </xf>
    <xf numFmtId="0" fontId="101" fillId="0" borderId="0" xfId="1309" applyFont="1" applyBorder="1" applyAlignment="1">
      <alignment horizontal="center" vertical="center" wrapText="1"/>
    </xf>
    <xf numFmtId="0" fontId="100" fillId="0" borderId="0" xfId="11" applyFont="1" applyFill="1"/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3" fontId="16" fillId="0" borderId="0" xfId="9" applyNumberFormat="1" applyFont="1" applyFill="1" applyAlignment="1">
      <alignment vertical="center"/>
    </xf>
    <xf numFmtId="164" fontId="16" fillId="0" borderId="0" xfId="9" applyNumberFormat="1" applyFont="1" applyFill="1" applyAlignment="1">
      <alignment vertical="center"/>
    </xf>
    <xf numFmtId="1" fontId="16" fillId="0" borderId="0" xfId="9" applyNumberFormat="1" applyFont="1" applyFill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10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top"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3" fillId="0" borderId="5" xfId="9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102" fillId="0" borderId="4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3" fontId="30" fillId="0" borderId="0" xfId="11" applyNumberFormat="1" applyFont="1" applyFill="1" applyAlignment="1">
      <alignment wrapText="1"/>
    </xf>
    <xf numFmtId="0" fontId="20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23" fillId="0" borderId="0" xfId="11" applyFont="1" applyFill="1" applyBorder="1" applyAlignment="1">
      <alignment horizontal="center"/>
    </xf>
    <xf numFmtId="1" fontId="24" fillId="2" borderId="5" xfId="12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3" fontId="20" fillId="0" borderId="1" xfId="11" applyNumberFormat="1" applyFont="1" applyFill="1" applyBorder="1" applyAlignment="1">
      <alignment horizontal="center" vertical="center"/>
    </xf>
    <xf numFmtId="164" fontId="20" fillId="0" borderId="6" xfId="11" applyNumberFormat="1" applyFont="1" applyFill="1" applyBorder="1" applyAlignment="1">
      <alignment horizontal="center" vertical="center"/>
    </xf>
    <xf numFmtId="164" fontId="20" fillId="0" borderId="1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103" fillId="0" borderId="0" xfId="11" applyNumberFormat="1" applyFont="1" applyFill="1" applyAlignment="1">
      <alignment vertical="center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65" fontId="31" fillId="0" borderId="5" xfId="11" applyNumberFormat="1" applyFont="1" applyFill="1" applyBorder="1" applyAlignment="1">
      <alignment horizontal="center" vertical="center" wrapText="1"/>
    </xf>
    <xf numFmtId="3" fontId="104" fillId="0" borderId="0" xfId="11" applyNumberFormat="1" applyFont="1" applyFill="1" applyAlignment="1">
      <alignment horizontal="center" vertical="center"/>
    </xf>
    <xf numFmtId="165" fontId="31" fillId="0" borderId="1" xfId="11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1" fontId="2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0" xfId="0" applyFill="1"/>
    <xf numFmtId="0" fontId="4" fillId="0" borderId="5" xfId="7" applyFont="1" applyBorder="1" applyAlignment="1">
      <alignment vertical="center" wrapText="1"/>
    </xf>
    <xf numFmtId="3" fontId="106" fillId="0" borderId="5" xfId="0" applyNumberFormat="1" applyFont="1" applyBorder="1" applyAlignment="1">
      <alignment horizontal="center" vertical="center"/>
    </xf>
    <xf numFmtId="3" fontId="107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3" fontId="107" fillId="0" borderId="5" xfId="0" applyNumberFormat="1" applyFont="1" applyBorder="1" applyAlignment="1">
      <alignment horizontal="center"/>
    </xf>
    <xf numFmtId="0" fontId="106" fillId="0" borderId="5" xfId="0" applyFont="1" applyBorder="1" applyAlignment="1">
      <alignment vertical="top" wrapText="1"/>
    </xf>
    <xf numFmtId="3" fontId="106" fillId="0" borderId="5" xfId="0" applyNumberFormat="1" applyFont="1" applyBorder="1" applyAlignment="1">
      <alignment horizontal="center"/>
    </xf>
    <xf numFmtId="0" fontId="106" fillId="0" borderId="2" xfId="0" applyFont="1" applyBorder="1" applyAlignment="1">
      <alignment vertical="top" wrapText="1"/>
    </xf>
    <xf numFmtId="0" fontId="106" fillId="0" borderId="5" xfId="0" applyFont="1" applyBorder="1" applyAlignment="1">
      <alignment horizontal="center" vertical="center"/>
    </xf>
    <xf numFmtId="0" fontId="107" fillId="0" borderId="5" xfId="0" applyFont="1" applyBorder="1" applyAlignment="1">
      <alignment horizontal="center" vertical="center"/>
    </xf>
    <xf numFmtId="0" fontId="106" fillId="0" borderId="2" xfId="0" applyFont="1" applyBorder="1" applyAlignment="1">
      <alignment wrapText="1"/>
    </xf>
    <xf numFmtId="0" fontId="106" fillId="0" borderId="2" xfId="0" applyFont="1" applyBorder="1" applyAlignment="1">
      <alignment vertical="top"/>
    </xf>
    <xf numFmtId="0" fontId="106" fillId="0" borderId="5" xfId="0" applyFont="1" applyBorder="1" applyAlignment="1">
      <alignment horizontal="center"/>
    </xf>
    <xf numFmtId="0" fontId="107" fillId="0" borderId="5" xfId="0" applyFont="1" applyBorder="1" applyAlignment="1">
      <alignment horizontal="center"/>
    </xf>
    <xf numFmtId="0" fontId="24" fillId="0" borderId="0" xfId="11" applyFont="1" applyFill="1"/>
    <xf numFmtId="0" fontId="35" fillId="0" borderId="0" xfId="1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0" fontId="34" fillId="0" borderId="0" xfId="11" applyFont="1" applyFill="1"/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170" fontId="24" fillId="0" borderId="0" xfId="11" applyNumberFormat="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/>
    </xf>
    <xf numFmtId="0" fontId="108" fillId="0" borderId="5" xfId="1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vertical="center"/>
    </xf>
    <xf numFmtId="0" fontId="108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102" fillId="0" borderId="1" xfId="11" applyNumberFormat="1" applyFont="1" applyFill="1" applyBorder="1" applyAlignment="1">
      <alignment horizontal="center" vertical="center"/>
    </xf>
    <xf numFmtId="164" fontId="102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64" fontId="23" fillId="0" borderId="4" xfId="11" applyNumberFormat="1" applyFont="1" applyFill="1" applyBorder="1" applyAlignment="1">
      <alignment horizontal="center" vertical="center"/>
    </xf>
    <xf numFmtId="1" fontId="20" fillId="0" borderId="0" xfId="11" applyNumberFormat="1" applyFont="1" applyFill="1" applyAlignment="1">
      <alignment horizontal="center" vertical="center"/>
    </xf>
    <xf numFmtId="165" fontId="20" fillId="0" borderId="0" xfId="11" applyNumberFormat="1" applyFont="1" applyFill="1" applyAlignment="1">
      <alignment horizontal="center"/>
    </xf>
    <xf numFmtId="164" fontId="23" fillId="0" borderId="5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165" fontId="20" fillId="0" borderId="5" xfId="12" applyNumberFormat="1" applyFont="1" applyFill="1" applyBorder="1" applyAlignment="1">
      <alignment horizontal="center" vertical="center" wrapText="1"/>
    </xf>
    <xf numFmtId="0" fontId="41" fillId="0" borderId="0" xfId="11" applyFont="1" applyFill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</cellXfs>
  <cellStyles count="1310">
    <cellStyle name=" 1" xfId="72"/>
    <cellStyle name="20% - Accent1" xfId="15"/>
    <cellStyle name="20% - Accent1 10" xfId="1128"/>
    <cellStyle name="20% - Accent1 11" xfId="1260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11" xfId="1261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11" xfId="1262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11" xfId="1263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5 9" xfId="1264"/>
    <cellStyle name="20% - Accent6" xfId="20"/>
    <cellStyle name="20% - Accent6 10" xfId="1133"/>
    <cellStyle name="20% - Accent6 11" xfId="1265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11" xfId="1266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2 9" xfId="1267"/>
    <cellStyle name="40% - Accent3" xfId="29"/>
    <cellStyle name="40% - Accent3 10" xfId="1136"/>
    <cellStyle name="40% - Accent3 11" xfId="1268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11" xfId="1269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11" xfId="1270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11" xfId="1271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1 6" xfId="1272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2 6" xfId="1273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3 6" xfId="1274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4 6" xfId="1275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5 6" xfId="127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- Accent6 6" xfId="1277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1 6" xfId="1278"/>
    <cellStyle name="Accent2" xfId="52"/>
    <cellStyle name="Accent2 2" xfId="945"/>
    <cellStyle name="Accent2 2 2" xfId="1208"/>
    <cellStyle name="Accent2 3" xfId="946"/>
    <cellStyle name="Accent2 4" xfId="1147"/>
    <cellStyle name="Accent2 5" xfId="1279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3 6" xfId="1280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4 6" xfId="1281"/>
    <cellStyle name="Accent5" xfId="55"/>
    <cellStyle name="Accent5 2" xfId="951"/>
    <cellStyle name="Accent5 2 2" xfId="1214"/>
    <cellStyle name="Accent5 3" xfId="1215"/>
    <cellStyle name="Accent5 4" xfId="1213"/>
    <cellStyle name="Accent5 5" xfId="1282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Accent6 6" xfId="1283"/>
    <cellStyle name="Bad" xfId="57"/>
    <cellStyle name="Bad 1" xfId="1152"/>
    <cellStyle name="Bad 2" xfId="954"/>
    <cellStyle name="Bad 2 2" xfId="1219"/>
    <cellStyle name="Bad 3" xfId="955"/>
    <cellStyle name="Bad 4" xfId="1218"/>
    <cellStyle name="Bad 5" xfId="1284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alculation 6" xfId="1285"/>
    <cellStyle name="Check Cell" xfId="59"/>
    <cellStyle name="Check Cell 2" xfId="958"/>
    <cellStyle name="Check Cell 2 2" xfId="1222"/>
    <cellStyle name="Check Cell 3" xfId="1223"/>
    <cellStyle name="Check Cell 4" xfId="1286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Good 5" xfId="1287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Input 6" xfId="1288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eutral 5" xfId="1289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Note 6" xfId="1290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Output 6" xfId="129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2 3" xfId="1292"/>
    <cellStyle name="Акцент1 3" xfId="990"/>
    <cellStyle name="Акцент2 2" xfId="991"/>
    <cellStyle name="Акцент2 2 2" xfId="992"/>
    <cellStyle name="Акцент2 2 3" xfId="1293"/>
    <cellStyle name="Акцент2 3" xfId="993"/>
    <cellStyle name="Акцент3 2" xfId="994"/>
    <cellStyle name="Акцент3 2 2" xfId="995"/>
    <cellStyle name="Акцент3 2 3" xfId="1294"/>
    <cellStyle name="Акцент3 3" xfId="996"/>
    <cellStyle name="Акцент4 2" xfId="997"/>
    <cellStyle name="Акцент4 2 2" xfId="998"/>
    <cellStyle name="Акцент4 2 3" xfId="1295"/>
    <cellStyle name="Акцент4 3" xfId="999"/>
    <cellStyle name="Акцент5 2" xfId="1000"/>
    <cellStyle name="Акцент5 2 2" xfId="1001"/>
    <cellStyle name="Акцент5 2 3" xfId="1296"/>
    <cellStyle name="Акцент5 3" xfId="1002"/>
    <cellStyle name="Акцент6 2" xfId="1003"/>
    <cellStyle name="Акцент6 2 2" xfId="1004"/>
    <cellStyle name="Акцент6 2 3" xfId="1297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1 2 2" xfId="1298"/>
    <cellStyle name="Заголовок 2 2" xfId="1031"/>
    <cellStyle name="Заголовок 2 2 2" xfId="1299"/>
    <cellStyle name="Заголовок 3 2" xfId="1032"/>
    <cellStyle name="Заголовок 3 2 2" xfId="1300"/>
    <cellStyle name="Заголовок 4 2" xfId="1033"/>
    <cellStyle name="Заголовок 4 2 2" xfId="1301"/>
    <cellStyle name="Звичайний 2" xfId="1034"/>
    <cellStyle name="Звичайний 2 2" xfId="1308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ичайний_11.1. Дотації розрахункова" xfId="1307"/>
    <cellStyle name="Зв'язана клітинка" xfId="1039"/>
    <cellStyle name="Зв'язана клітинка 2" xfId="1040"/>
    <cellStyle name="Итог 2" xfId="1041"/>
    <cellStyle name="Итог 2 2" xfId="1302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азвание 2 2" xfId="1303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 6" xfId="1259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309"/>
    <cellStyle name="Обычный 3 3" xfId="1082"/>
    <cellStyle name="Обычный 3 4" xfId="1083"/>
    <cellStyle name="Обычный 3 5" xfId="1084"/>
    <cellStyle name="Обычный 3 6" xfId="1304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5 6" xfId="1306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2 3" xfId="1305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99FFCC"/>
      <color rgb="FFFF99FF"/>
      <color rgb="FFFFFFCC"/>
      <color rgb="FFFFFF99"/>
      <color rgb="FF66FFFF"/>
      <color rgb="FF30AB05"/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1-11&#1075;&#1088;&#1091;&#1076;%2022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/>
      <sheetData sheetId="2" refreshError="1"/>
      <sheetData sheetId="3">
        <row r="4">
          <cell r="B4" t="str">
            <v>2021 р.</v>
          </cell>
          <cell r="E4" t="str">
            <v>Станом на 01.01.2022 р.</v>
          </cell>
          <cell r="F4" t="str">
            <v>Станом на 01.01.2023 р.</v>
          </cell>
        </row>
      </sheetData>
      <sheetData sheetId="4" refreshError="1"/>
      <sheetData sheetId="5">
        <row r="4">
          <cell r="C4" t="str">
            <v>2022 рік</v>
          </cell>
          <cell r="F4" t="str">
            <v>Станом на 01.01.2023 р.</v>
          </cell>
        </row>
      </sheetData>
      <sheetData sheetId="6" refreshError="1"/>
      <sheetData sheetId="7" refreshError="1"/>
      <sheetData sheetId="8">
        <row r="4">
          <cell r="B4" t="str">
            <v>2021 р.</v>
          </cell>
        </row>
      </sheetData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zoomScale="70" zoomScaleNormal="70" zoomScaleSheetLayoutView="80" workbookViewId="0">
      <selection activeCell="C8" sqref="C8:D9"/>
    </sheetView>
  </sheetViews>
  <sheetFormatPr defaultRowHeight="18.75"/>
  <cols>
    <col min="1" max="1" width="1.28515625" style="352" hidden="1" customWidth="1"/>
    <col min="2" max="2" width="44.140625" style="352" customWidth="1"/>
    <col min="3" max="3" width="12.140625" style="352" customWidth="1"/>
    <col min="4" max="4" width="12.42578125" style="352" customWidth="1"/>
    <col min="5" max="6" width="13" style="352" customWidth="1"/>
    <col min="7" max="7" width="13.28515625" style="353" customWidth="1"/>
    <col min="8" max="10" width="9.140625" style="352" customWidth="1"/>
    <col min="11" max="16384" width="9.140625" style="352"/>
  </cols>
  <sheetData>
    <row r="1" spans="1:14" s="396" customFormat="1" ht="10.5" customHeight="1">
      <c r="F1" s="403"/>
      <c r="G1" s="390"/>
    </row>
    <row r="2" spans="1:14" s="396" customFormat="1" ht="22.5">
      <c r="A2" s="402" t="s">
        <v>408</v>
      </c>
      <c r="B2" s="402"/>
      <c r="C2" s="402"/>
      <c r="D2" s="402"/>
      <c r="E2" s="402"/>
      <c r="F2" s="402"/>
      <c r="G2" s="390"/>
    </row>
    <row r="3" spans="1:14" s="396" customFormat="1" ht="22.5">
      <c r="A3" s="402" t="s">
        <v>407</v>
      </c>
      <c r="B3" s="402"/>
      <c r="C3" s="402"/>
      <c r="D3" s="402"/>
      <c r="E3" s="402"/>
      <c r="F3" s="402"/>
      <c r="G3" s="390"/>
    </row>
    <row r="4" spans="1:14" s="396" customFormat="1" ht="22.5">
      <c r="A4" s="397"/>
      <c r="B4" s="401" t="s">
        <v>406</v>
      </c>
      <c r="C4" s="400"/>
      <c r="D4" s="400"/>
      <c r="E4" s="400"/>
      <c r="F4" s="400"/>
      <c r="G4" s="390"/>
    </row>
    <row r="5" spans="1:14" s="396" customFormat="1" ht="17.45" customHeight="1">
      <c r="A5" s="397"/>
      <c r="B5" s="399" t="s">
        <v>405</v>
      </c>
      <c r="C5" s="399"/>
      <c r="D5" s="399"/>
      <c r="E5" s="399"/>
      <c r="F5" s="399"/>
      <c r="G5" s="390"/>
    </row>
    <row r="6" spans="1:14" s="396" customFormat="1" ht="17.45" customHeight="1">
      <c r="A6" s="397"/>
      <c r="B6" s="399" t="s">
        <v>404</v>
      </c>
      <c r="C6" s="398"/>
      <c r="D6" s="398"/>
      <c r="E6" s="398"/>
      <c r="F6" s="398"/>
      <c r="G6" s="390"/>
    </row>
    <row r="7" spans="1:14" s="396" customFormat="1" ht="16.5" customHeight="1">
      <c r="A7" s="397"/>
      <c r="B7" s="397"/>
      <c r="C7" s="397"/>
      <c r="D7" s="397"/>
      <c r="E7" s="397"/>
      <c r="F7" s="234" t="s">
        <v>133</v>
      </c>
      <c r="G7" s="390"/>
    </row>
    <row r="8" spans="1:14" s="389" customFormat="1" ht="24.75" customHeight="1">
      <c r="A8" s="394"/>
      <c r="B8" s="393"/>
      <c r="C8" s="479" t="s">
        <v>440</v>
      </c>
      <c r="D8" s="479" t="s">
        <v>441</v>
      </c>
      <c r="E8" s="395" t="s">
        <v>403</v>
      </c>
      <c r="F8" s="395"/>
      <c r="G8" s="390"/>
    </row>
    <row r="9" spans="1:14" s="389" customFormat="1" ht="30.75" customHeight="1">
      <c r="A9" s="394"/>
      <c r="B9" s="393"/>
      <c r="C9" s="479"/>
      <c r="D9" s="479"/>
      <c r="E9" s="391" t="s">
        <v>0</v>
      </c>
      <c r="F9" s="391" t="s">
        <v>2</v>
      </c>
      <c r="G9" s="390"/>
    </row>
    <row r="10" spans="1:14" s="385" customFormat="1" ht="27.75" customHeight="1">
      <c r="B10" s="388" t="s">
        <v>402</v>
      </c>
      <c r="C10" s="386">
        <v>7913</v>
      </c>
      <c r="D10" s="386">
        <v>7886</v>
      </c>
      <c r="E10" s="387">
        <v>99.7</v>
      </c>
      <c r="F10" s="386">
        <v>-27</v>
      </c>
      <c r="G10" s="384"/>
      <c r="H10" s="368"/>
      <c r="I10" s="368"/>
      <c r="J10" s="368"/>
      <c r="L10" s="372"/>
      <c r="N10" s="372"/>
    </row>
    <row r="11" spans="1:14" s="371" customFormat="1" ht="19.899999999999999" customHeight="1">
      <c r="B11" s="383" t="s">
        <v>241</v>
      </c>
      <c r="C11" s="382">
        <v>22</v>
      </c>
      <c r="D11" s="382">
        <v>96</v>
      </c>
      <c r="E11" s="381" t="s">
        <v>401</v>
      </c>
      <c r="F11" s="380">
        <v>74</v>
      </c>
      <c r="G11" s="375"/>
      <c r="H11" s="368"/>
      <c r="I11" s="368"/>
      <c r="J11" s="374"/>
      <c r="K11" s="373"/>
      <c r="L11" s="372"/>
      <c r="N11" s="372"/>
    </row>
    <row r="12" spans="1:14" s="371" customFormat="1" ht="19.899999999999999" customHeight="1">
      <c r="B12" s="383" t="s">
        <v>242</v>
      </c>
      <c r="C12" s="382">
        <v>111</v>
      </c>
      <c r="D12" s="382">
        <v>293</v>
      </c>
      <c r="E12" s="381" t="s">
        <v>400</v>
      </c>
      <c r="F12" s="380">
        <v>182</v>
      </c>
      <c r="G12" s="375"/>
      <c r="H12" s="368"/>
      <c r="I12" s="368"/>
      <c r="J12" s="374"/>
      <c r="K12" s="373"/>
      <c r="L12" s="372"/>
      <c r="N12" s="372"/>
    </row>
    <row r="13" spans="1:14" s="371" customFormat="1" ht="19.899999999999999" customHeight="1">
      <c r="B13" s="383" t="s">
        <v>243</v>
      </c>
      <c r="C13" s="382">
        <v>165</v>
      </c>
      <c r="D13" s="382">
        <v>32</v>
      </c>
      <c r="E13" s="381">
        <v>19.399999999999999</v>
      </c>
      <c r="F13" s="380">
        <v>-133</v>
      </c>
      <c r="G13" s="375"/>
      <c r="H13" s="368"/>
      <c r="I13" s="368"/>
      <c r="J13" s="374"/>
      <c r="K13" s="373"/>
      <c r="L13" s="372"/>
      <c r="N13" s="372"/>
    </row>
    <row r="14" spans="1:14" s="371" customFormat="1" ht="19.899999999999999" customHeight="1">
      <c r="B14" s="383" t="s">
        <v>244</v>
      </c>
      <c r="C14" s="382">
        <v>1035</v>
      </c>
      <c r="D14" s="382">
        <v>422</v>
      </c>
      <c r="E14" s="381">
        <v>40.799999999999997</v>
      </c>
      <c r="F14" s="380">
        <v>-613</v>
      </c>
      <c r="G14" s="375"/>
      <c r="H14" s="368"/>
      <c r="I14" s="368"/>
      <c r="J14" s="374"/>
      <c r="K14" s="373"/>
      <c r="L14" s="372"/>
      <c r="N14" s="372"/>
    </row>
    <row r="15" spans="1:14" s="371" customFormat="1" ht="19.899999999999999" customHeight="1">
      <c r="B15" s="383" t="s">
        <v>245</v>
      </c>
      <c r="C15" s="382">
        <v>685</v>
      </c>
      <c r="D15" s="382">
        <v>910</v>
      </c>
      <c r="E15" s="381">
        <v>132.80000000000001</v>
      </c>
      <c r="F15" s="380">
        <v>225</v>
      </c>
      <c r="G15" s="384"/>
      <c r="H15" s="368"/>
      <c r="I15" s="368"/>
      <c r="J15" s="374"/>
      <c r="K15" s="373"/>
      <c r="L15" s="372"/>
      <c r="N15" s="372"/>
    </row>
    <row r="16" spans="1:14" s="371" customFormat="1" ht="19.899999999999999" customHeight="1">
      <c r="B16" s="383" t="s">
        <v>246</v>
      </c>
      <c r="C16" s="382">
        <v>498</v>
      </c>
      <c r="D16" s="382">
        <v>223</v>
      </c>
      <c r="E16" s="381">
        <v>44.8</v>
      </c>
      <c r="F16" s="380">
        <v>-275</v>
      </c>
      <c r="G16" s="375"/>
      <c r="H16" s="368"/>
      <c r="I16" s="368"/>
      <c r="J16" s="374"/>
      <c r="K16" s="373"/>
      <c r="L16" s="372"/>
      <c r="N16" s="372"/>
    </row>
    <row r="17" spans="2:14" s="371" customFormat="1" ht="19.899999999999999" customHeight="1">
      <c r="B17" s="383" t="s">
        <v>247</v>
      </c>
      <c r="C17" s="382">
        <v>303</v>
      </c>
      <c r="D17" s="382">
        <v>679</v>
      </c>
      <c r="E17" s="381" t="s">
        <v>399</v>
      </c>
      <c r="F17" s="380">
        <v>376</v>
      </c>
      <c r="G17" s="375"/>
      <c r="H17" s="368"/>
      <c r="I17" s="368"/>
      <c r="J17" s="374"/>
      <c r="K17" s="373"/>
      <c r="L17" s="372"/>
      <c r="N17" s="372"/>
    </row>
    <row r="18" spans="2:14" s="371" customFormat="1" ht="19.899999999999999" customHeight="1">
      <c r="B18" s="383" t="s">
        <v>248</v>
      </c>
      <c r="C18" s="382">
        <v>1627</v>
      </c>
      <c r="D18" s="382">
        <v>1551</v>
      </c>
      <c r="E18" s="381">
        <v>95.3</v>
      </c>
      <c r="F18" s="380">
        <v>-76</v>
      </c>
      <c r="G18" s="375"/>
      <c r="H18" s="368"/>
      <c r="I18" s="368"/>
      <c r="J18" s="374"/>
      <c r="K18" s="373"/>
      <c r="L18" s="372"/>
      <c r="N18" s="372"/>
    </row>
    <row r="19" spans="2:14" s="371" customFormat="1" ht="19.899999999999999" customHeight="1">
      <c r="B19" s="383" t="s">
        <v>249</v>
      </c>
      <c r="C19" s="382">
        <v>589</v>
      </c>
      <c r="D19" s="382">
        <v>370</v>
      </c>
      <c r="E19" s="381">
        <v>62.8</v>
      </c>
      <c r="F19" s="380">
        <v>-219</v>
      </c>
      <c r="G19" s="375"/>
      <c r="H19" s="368"/>
      <c r="I19" s="368"/>
      <c r="J19" s="374"/>
      <c r="K19" s="373"/>
      <c r="L19" s="372"/>
      <c r="N19" s="372"/>
    </row>
    <row r="20" spans="2:14" s="371" customFormat="1" ht="19.899999999999999" customHeight="1">
      <c r="B20" s="383" t="s">
        <v>250</v>
      </c>
      <c r="C20" s="382">
        <v>2878</v>
      </c>
      <c r="D20" s="382">
        <v>3310</v>
      </c>
      <c r="E20" s="381">
        <v>115</v>
      </c>
      <c r="F20" s="380">
        <v>432</v>
      </c>
      <c r="G20" s="375"/>
      <c r="H20" s="368"/>
      <c r="I20" s="368"/>
      <c r="J20" s="374"/>
      <c r="K20" s="373"/>
      <c r="L20" s="372"/>
      <c r="N20" s="372"/>
    </row>
    <row r="21" spans="2:14" s="371" customFormat="1" ht="19.899999999999999" customHeight="1">
      <c r="B21" s="379"/>
      <c r="C21" s="378"/>
      <c r="D21" s="378"/>
      <c r="E21" s="377"/>
      <c r="F21" s="376"/>
      <c r="G21" s="375"/>
      <c r="H21" s="368"/>
      <c r="I21" s="368"/>
      <c r="J21" s="374"/>
      <c r="K21" s="373"/>
      <c r="L21" s="372"/>
      <c r="N21" s="372"/>
    </row>
    <row r="22" spans="2:14" ht="20.25">
      <c r="B22" s="370"/>
      <c r="C22" s="369"/>
      <c r="D22" s="369"/>
      <c r="E22" s="369"/>
      <c r="F22" s="369"/>
      <c r="H22" s="368"/>
      <c r="I22" s="368"/>
    </row>
    <row r="23" spans="2:14">
      <c r="B23" s="354"/>
      <c r="C23" s="367"/>
      <c r="D23" s="367"/>
      <c r="E23" s="367"/>
      <c r="F23" s="367"/>
    </row>
    <row r="24" spans="2:14" ht="20.25">
      <c r="B24" s="366"/>
      <c r="C24" s="366"/>
      <c r="D24" s="366"/>
      <c r="E24" s="354"/>
      <c r="F24" s="354"/>
      <c r="J24" s="352" t="s">
        <v>268</v>
      </c>
    </row>
    <row r="25" spans="2:14" ht="12.75" customHeight="1">
      <c r="B25" s="365"/>
      <c r="C25" s="364"/>
      <c r="D25" s="364"/>
      <c r="E25" s="354"/>
      <c r="F25" s="354"/>
    </row>
    <row r="26" spans="2:14" ht="12.75" customHeight="1">
      <c r="B26" s="365"/>
      <c r="C26" s="364"/>
      <c r="D26" s="364"/>
      <c r="E26" s="354"/>
      <c r="F26" s="354"/>
      <c r="G26" s="359"/>
      <c r="H26" s="354"/>
      <c r="I26" s="354"/>
      <c r="J26" s="354"/>
      <c r="K26" s="354"/>
      <c r="L26" s="354"/>
      <c r="M26" s="354"/>
      <c r="N26" s="354"/>
    </row>
    <row r="27" spans="2:14" ht="9" customHeight="1">
      <c r="B27" s="362"/>
      <c r="C27" s="363"/>
      <c r="D27" s="362"/>
      <c r="E27" s="354"/>
      <c r="F27" s="354"/>
      <c r="G27" s="359"/>
      <c r="H27" s="354"/>
      <c r="I27" s="354"/>
      <c r="J27" s="354"/>
      <c r="K27" s="354"/>
      <c r="L27" s="354"/>
      <c r="M27" s="354"/>
      <c r="N27" s="354"/>
    </row>
    <row r="28" spans="2:14">
      <c r="B28" s="358"/>
      <c r="C28" s="357"/>
      <c r="D28" s="357"/>
      <c r="E28" s="354"/>
      <c r="F28" s="354"/>
      <c r="G28" s="359"/>
      <c r="H28" s="361"/>
      <c r="I28" s="361"/>
      <c r="J28" s="361"/>
      <c r="K28" s="361"/>
      <c r="L28" s="360"/>
      <c r="M28" s="354"/>
      <c r="N28" s="354"/>
    </row>
    <row r="29" spans="2:14">
      <c r="B29" s="358"/>
      <c r="C29" s="357"/>
      <c r="D29" s="357"/>
      <c r="E29" s="354"/>
      <c r="F29" s="354"/>
      <c r="G29" s="359"/>
      <c r="H29" s="361"/>
      <c r="I29" s="361"/>
      <c r="J29" s="361"/>
      <c r="K29" s="361"/>
      <c r="L29" s="360"/>
      <c r="M29" s="354"/>
      <c r="N29" s="354"/>
    </row>
    <row r="30" spans="2:14">
      <c r="B30" s="358"/>
      <c r="C30" s="357"/>
      <c r="D30" s="357"/>
      <c r="E30" s="354"/>
      <c r="F30" s="354"/>
      <c r="G30" s="359"/>
      <c r="H30" s="361"/>
      <c r="I30" s="361"/>
      <c r="J30" s="361"/>
      <c r="K30" s="361"/>
      <c r="L30" s="360"/>
      <c r="M30" s="354"/>
      <c r="N30" s="354"/>
    </row>
    <row r="31" spans="2:14">
      <c r="B31" s="358"/>
      <c r="C31" s="357"/>
      <c r="D31" s="357"/>
      <c r="E31" s="354"/>
      <c r="F31" s="354"/>
      <c r="G31" s="359"/>
      <c r="H31" s="361"/>
      <c r="I31" s="361"/>
      <c r="J31" s="361"/>
      <c r="K31" s="361"/>
      <c r="L31" s="360"/>
      <c r="M31" s="354"/>
      <c r="N31" s="354"/>
    </row>
    <row r="32" spans="2:14">
      <c r="B32" s="358"/>
      <c r="C32" s="357"/>
      <c r="D32" s="357"/>
      <c r="E32" s="354"/>
      <c r="F32" s="354"/>
      <c r="G32" s="359"/>
      <c r="H32" s="361"/>
      <c r="I32" s="361"/>
      <c r="J32" s="361"/>
      <c r="K32" s="361"/>
      <c r="L32" s="360"/>
      <c r="M32" s="354"/>
      <c r="N32" s="354"/>
    </row>
    <row r="33" spans="2:14">
      <c r="B33" s="358"/>
      <c r="C33" s="357"/>
      <c r="D33" s="357"/>
      <c r="E33" s="354"/>
      <c r="F33" s="354"/>
      <c r="G33" s="359"/>
      <c r="H33" s="361"/>
      <c r="I33" s="361"/>
      <c r="J33" s="361"/>
      <c r="K33" s="361"/>
      <c r="L33" s="360"/>
      <c r="M33" s="354"/>
      <c r="N33" s="354"/>
    </row>
    <row r="34" spans="2:14">
      <c r="B34" s="358"/>
      <c r="C34" s="357"/>
      <c r="D34" s="357"/>
      <c r="E34" s="354"/>
      <c r="F34" s="354"/>
      <c r="G34" s="359"/>
      <c r="H34" s="361"/>
      <c r="I34" s="361"/>
      <c r="J34" s="361"/>
      <c r="K34" s="361"/>
      <c r="L34" s="360"/>
      <c r="M34" s="354"/>
      <c r="N34" s="354"/>
    </row>
    <row r="35" spans="2:14">
      <c r="B35" s="358"/>
      <c r="C35" s="357"/>
      <c r="D35" s="357"/>
      <c r="E35" s="354"/>
      <c r="F35" s="354"/>
      <c r="G35" s="359"/>
      <c r="H35" s="354"/>
      <c r="I35" s="354"/>
      <c r="J35" s="354"/>
      <c r="K35" s="354"/>
      <c r="L35" s="354"/>
      <c r="M35" s="354"/>
      <c r="N35" s="354"/>
    </row>
    <row r="36" spans="2:14">
      <c r="B36" s="358"/>
      <c r="C36" s="357"/>
      <c r="D36" s="357"/>
      <c r="E36" s="354"/>
      <c r="F36" s="354"/>
    </row>
    <row r="37" spans="2:14">
      <c r="B37" s="358"/>
      <c r="C37" s="357"/>
      <c r="D37" s="357"/>
      <c r="E37" s="354"/>
      <c r="F37" s="354"/>
    </row>
    <row r="38" spans="2:14" ht="22.5">
      <c r="B38" s="356"/>
      <c r="C38" s="355"/>
      <c r="D38" s="355"/>
      <c r="E38" s="354"/>
      <c r="F38" s="354"/>
    </row>
    <row r="39" spans="2:14">
      <c r="B39" s="354"/>
      <c r="C39" s="354"/>
      <c r="D39" s="354"/>
      <c r="E39" s="354"/>
      <c r="F39" s="354"/>
    </row>
  </sheetData>
  <mergeCells count="13">
    <mergeCell ref="C8:C9"/>
    <mergeCell ref="D8:D9"/>
    <mergeCell ref="E8:F8"/>
    <mergeCell ref="B24:D24"/>
    <mergeCell ref="B25:B26"/>
    <mergeCell ref="D25:D26"/>
    <mergeCell ref="C25:C26"/>
    <mergeCell ref="B8:B9"/>
    <mergeCell ref="A2:F2"/>
    <mergeCell ref="A3:F3"/>
    <mergeCell ref="B4:F4"/>
    <mergeCell ref="B5:F5"/>
    <mergeCell ref="B6:F6"/>
  </mergeCells>
  <conditionalFormatting sqref="G10:G21">
    <cfRule type="cellIs" dxfId="4" priority="1" operator="greaterThan">
      <formula>200</formula>
    </cfRule>
  </conditionalFormatting>
  <pageMargins left="0.65" right="0.26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6" zoomScale="75" zoomScaleNormal="75" zoomScaleSheetLayoutView="70" workbookViewId="0">
      <selection activeCell="N12" sqref="N12"/>
    </sheetView>
  </sheetViews>
  <sheetFormatPr defaultColWidth="8.85546875" defaultRowHeight="12.75"/>
  <cols>
    <col min="1" max="1" width="53.7109375" style="9" customWidth="1"/>
    <col min="2" max="2" width="11.85546875" style="76" customWidth="1"/>
    <col min="3" max="3" width="14.28515625" style="76" customWidth="1"/>
    <col min="4" max="4" width="12" style="76" customWidth="1"/>
    <col min="5" max="5" width="13.7109375" style="76" customWidth="1"/>
    <col min="6" max="6" width="12.140625" style="76" customWidth="1"/>
    <col min="7" max="7" width="13.7109375" style="76" customWidth="1"/>
    <col min="8" max="8" width="12.7109375" style="76" customWidth="1"/>
    <col min="9" max="9" width="13.5703125" style="76" customWidth="1"/>
    <col min="10" max="256" width="8.85546875" style="9"/>
    <col min="257" max="257" width="53.7109375" style="9" customWidth="1"/>
    <col min="258" max="258" width="11.85546875" style="9" customWidth="1"/>
    <col min="259" max="259" width="14.28515625" style="9" customWidth="1"/>
    <col min="260" max="260" width="12" style="9" customWidth="1"/>
    <col min="261" max="261" width="13.7109375" style="9" customWidth="1"/>
    <col min="262" max="262" width="12.140625" style="9" customWidth="1"/>
    <col min="263" max="263" width="13.7109375" style="9" customWidth="1"/>
    <col min="264" max="264" width="12.7109375" style="9" customWidth="1"/>
    <col min="265" max="265" width="13.5703125" style="9" customWidth="1"/>
    <col min="266" max="512" width="8.85546875" style="9"/>
    <col min="513" max="513" width="53.7109375" style="9" customWidth="1"/>
    <col min="514" max="514" width="11.85546875" style="9" customWidth="1"/>
    <col min="515" max="515" width="14.28515625" style="9" customWidth="1"/>
    <col min="516" max="516" width="12" style="9" customWidth="1"/>
    <col min="517" max="517" width="13.7109375" style="9" customWidth="1"/>
    <col min="518" max="518" width="12.140625" style="9" customWidth="1"/>
    <col min="519" max="519" width="13.7109375" style="9" customWidth="1"/>
    <col min="520" max="520" width="12.7109375" style="9" customWidth="1"/>
    <col min="521" max="521" width="13.5703125" style="9" customWidth="1"/>
    <col min="522" max="768" width="8.85546875" style="9"/>
    <col min="769" max="769" width="53.7109375" style="9" customWidth="1"/>
    <col min="770" max="770" width="11.85546875" style="9" customWidth="1"/>
    <col min="771" max="771" width="14.28515625" style="9" customWidth="1"/>
    <col min="772" max="772" width="12" style="9" customWidth="1"/>
    <col min="773" max="773" width="13.7109375" style="9" customWidth="1"/>
    <col min="774" max="774" width="12.140625" style="9" customWidth="1"/>
    <col min="775" max="775" width="13.7109375" style="9" customWidth="1"/>
    <col min="776" max="776" width="12.7109375" style="9" customWidth="1"/>
    <col min="777" max="777" width="13.5703125" style="9" customWidth="1"/>
    <col min="778" max="1024" width="8.85546875" style="9"/>
    <col min="1025" max="1025" width="53.7109375" style="9" customWidth="1"/>
    <col min="1026" max="1026" width="11.85546875" style="9" customWidth="1"/>
    <col min="1027" max="1027" width="14.28515625" style="9" customWidth="1"/>
    <col min="1028" max="1028" width="12" style="9" customWidth="1"/>
    <col min="1029" max="1029" width="13.7109375" style="9" customWidth="1"/>
    <col min="1030" max="1030" width="12.140625" style="9" customWidth="1"/>
    <col min="1031" max="1031" width="13.7109375" style="9" customWidth="1"/>
    <col min="1032" max="1032" width="12.7109375" style="9" customWidth="1"/>
    <col min="1033" max="1033" width="13.5703125" style="9" customWidth="1"/>
    <col min="1034" max="1280" width="8.85546875" style="9"/>
    <col min="1281" max="1281" width="53.7109375" style="9" customWidth="1"/>
    <col min="1282" max="1282" width="11.85546875" style="9" customWidth="1"/>
    <col min="1283" max="1283" width="14.28515625" style="9" customWidth="1"/>
    <col min="1284" max="1284" width="12" style="9" customWidth="1"/>
    <col min="1285" max="1285" width="13.7109375" style="9" customWidth="1"/>
    <col min="1286" max="1286" width="12.140625" style="9" customWidth="1"/>
    <col min="1287" max="1287" width="13.7109375" style="9" customWidth="1"/>
    <col min="1288" max="1288" width="12.7109375" style="9" customWidth="1"/>
    <col min="1289" max="1289" width="13.5703125" style="9" customWidth="1"/>
    <col min="1290" max="1536" width="8.85546875" style="9"/>
    <col min="1537" max="1537" width="53.7109375" style="9" customWidth="1"/>
    <col min="1538" max="1538" width="11.85546875" style="9" customWidth="1"/>
    <col min="1539" max="1539" width="14.28515625" style="9" customWidth="1"/>
    <col min="1540" max="1540" width="12" style="9" customWidth="1"/>
    <col min="1541" max="1541" width="13.7109375" style="9" customWidth="1"/>
    <col min="1542" max="1542" width="12.140625" style="9" customWidth="1"/>
    <col min="1543" max="1543" width="13.7109375" style="9" customWidth="1"/>
    <col min="1544" max="1544" width="12.7109375" style="9" customWidth="1"/>
    <col min="1545" max="1545" width="13.5703125" style="9" customWidth="1"/>
    <col min="1546" max="1792" width="8.85546875" style="9"/>
    <col min="1793" max="1793" width="53.7109375" style="9" customWidth="1"/>
    <col min="1794" max="1794" width="11.85546875" style="9" customWidth="1"/>
    <col min="1795" max="1795" width="14.28515625" style="9" customWidth="1"/>
    <col min="1796" max="1796" width="12" style="9" customWidth="1"/>
    <col min="1797" max="1797" width="13.7109375" style="9" customWidth="1"/>
    <col min="1798" max="1798" width="12.140625" style="9" customWidth="1"/>
    <col min="1799" max="1799" width="13.7109375" style="9" customWidth="1"/>
    <col min="1800" max="1800" width="12.7109375" style="9" customWidth="1"/>
    <col min="1801" max="1801" width="13.5703125" style="9" customWidth="1"/>
    <col min="1802" max="2048" width="8.85546875" style="9"/>
    <col min="2049" max="2049" width="53.7109375" style="9" customWidth="1"/>
    <col min="2050" max="2050" width="11.85546875" style="9" customWidth="1"/>
    <col min="2051" max="2051" width="14.28515625" style="9" customWidth="1"/>
    <col min="2052" max="2052" width="12" style="9" customWidth="1"/>
    <col min="2053" max="2053" width="13.7109375" style="9" customWidth="1"/>
    <col min="2054" max="2054" width="12.140625" style="9" customWidth="1"/>
    <col min="2055" max="2055" width="13.7109375" style="9" customWidth="1"/>
    <col min="2056" max="2056" width="12.7109375" style="9" customWidth="1"/>
    <col min="2057" max="2057" width="13.5703125" style="9" customWidth="1"/>
    <col min="2058" max="2304" width="8.85546875" style="9"/>
    <col min="2305" max="2305" width="53.7109375" style="9" customWidth="1"/>
    <col min="2306" max="2306" width="11.85546875" style="9" customWidth="1"/>
    <col min="2307" max="2307" width="14.28515625" style="9" customWidth="1"/>
    <col min="2308" max="2308" width="12" style="9" customWidth="1"/>
    <col min="2309" max="2309" width="13.7109375" style="9" customWidth="1"/>
    <col min="2310" max="2310" width="12.140625" style="9" customWidth="1"/>
    <col min="2311" max="2311" width="13.7109375" style="9" customWidth="1"/>
    <col min="2312" max="2312" width="12.7109375" style="9" customWidth="1"/>
    <col min="2313" max="2313" width="13.5703125" style="9" customWidth="1"/>
    <col min="2314" max="2560" width="8.85546875" style="9"/>
    <col min="2561" max="2561" width="53.7109375" style="9" customWidth="1"/>
    <col min="2562" max="2562" width="11.85546875" style="9" customWidth="1"/>
    <col min="2563" max="2563" width="14.28515625" style="9" customWidth="1"/>
    <col min="2564" max="2564" width="12" style="9" customWidth="1"/>
    <col min="2565" max="2565" width="13.7109375" style="9" customWidth="1"/>
    <col min="2566" max="2566" width="12.140625" style="9" customWidth="1"/>
    <col min="2567" max="2567" width="13.7109375" style="9" customWidth="1"/>
    <col min="2568" max="2568" width="12.7109375" style="9" customWidth="1"/>
    <col min="2569" max="2569" width="13.5703125" style="9" customWidth="1"/>
    <col min="2570" max="2816" width="8.85546875" style="9"/>
    <col min="2817" max="2817" width="53.7109375" style="9" customWidth="1"/>
    <col min="2818" max="2818" width="11.85546875" style="9" customWidth="1"/>
    <col min="2819" max="2819" width="14.28515625" style="9" customWidth="1"/>
    <col min="2820" max="2820" width="12" style="9" customWidth="1"/>
    <col min="2821" max="2821" width="13.7109375" style="9" customWidth="1"/>
    <col min="2822" max="2822" width="12.140625" style="9" customWidth="1"/>
    <col min="2823" max="2823" width="13.7109375" style="9" customWidth="1"/>
    <col min="2824" max="2824" width="12.7109375" style="9" customWidth="1"/>
    <col min="2825" max="2825" width="13.5703125" style="9" customWidth="1"/>
    <col min="2826" max="3072" width="8.85546875" style="9"/>
    <col min="3073" max="3073" width="53.7109375" style="9" customWidth="1"/>
    <col min="3074" max="3074" width="11.85546875" style="9" customWidth="1"/>
    <col min="3075" max="3075" width="14.28515625" style="9" customWidth="1"/>
    <col min="3076" max="3076" width="12" style="9" customWidth="1"/>
    <col min="3077" max="3077" width="13.7109375" style="9" customWidth="1"/>
    <col min="3078" max="3078" width="12.140625" style="9" customWidth="1"/>
    <col min="3079" max="3079" width="13.7109375" style="9" customWidth="1"/>
    <col min="3080" max="3080" width="12.7109375" style="9" customWidth="1"/>
    <col min="3081" max="3081" width="13.5703125" style="9" customWidth="1"/>
    <col min="3082" max="3328" width="8.85546875" style="9"/>
    <col min="3329" max="3329" width="53.7109375" style="9" customWidth="1"/>
    <col min="3330" max="3330" width="11.85546875" style="9" customWidth="1"/>
    <col min="3331" max="3331" width="14.28515625" style="9" customWidth="1"/>
    <col min="3332" max="3332" width="12" style="9" customWidth="1"/>
    <col min="3333" max="3333" width="13.7109375" style="9" customWidth="1"/>
    <col min="3334" max="3334" width="12.140625" style="9" customWidth="1"/>
    <col min="3335" max="3335" width="13.7109375" style="9" customWidth="1"/>
    <col min="3336" max="3336" width="12.7109375" style="9" customWidth="1"/>
    <col min="3337" max="3337" width="13.5703125" style="9" customWidth="1"/>
    <col min="3338" max="3584" width="8.85546875" style="9"/>
    <col min="3585" max="3585" width="53.7109375" style="9" customWidth="1"/>
    <col min="3586" max="3586" width="11.85546875" style="9" customWidth="1"/>
    <col min="3587" max="3587" width="14.28515625" style="9" customWidth="1"/>
    <col min="3588" max="3588" width="12" style="9" customWidth="1"/>
    <col min="3589" max="3589" width="13.7109375" style="9" customWidth="1"/>
    <col min="3590" max="3590" width="12.140625" style="9" customWidth="1"/>
    <col min="3591" max="3591" width="13.7109375" style="9" customWidth="1"/>
    <col min="3592" max="3592" width="12.7109375" style="9" customWidth="1"/>
    <col min="3593" max="3593" width="13.5703125" style="9" customWidth="1"/>
    <col min="3594" max="3840" width="8.85546875" style="9"/>
    <col min="3841" max="3841" width="53.7109375" style="9" customWidth="1"/>
    <col min="3842" max="3842" width="11.85546875" style="9" customWidth="1"/>
    <col min="3843" max="3843" width="14.28515625" style="9" customWidth="1"/>
    <col min="3844" max="3844" width="12" style="9" customWidth="1"/>
    <col min="3845" max="3845" width="13.7109375" style="9" customWidth="1"/>
    <col min="3846" max="3846" width="12.140625" style="9" customWidth="1"/>
    <col min="3847" max="3847" width="13.7109375" style="9" customWidth="1"/>
    <col min="3848" max="3848" width="12.7109375" style="9" customWidth="1"/>
    <col min="3849" max="3849" width="13.5703125" style="9" customWidth="1"/>
    <col min="3850" max="4096" width="8.85546875" style="9"/>
    <col min="4097" max="4097" width="53.7109375" style="9" customWidth="1"/>
    <col min="4098" max="4098" width="11.85546875" style="9" customWidth="1"/>
    <col min="4099" max="4099" width="14.28515625" style="9" customWidth="1"/>
    <col min="4100" max="4100" width="12" style="9" customWidth="1"/>
    <col min="4101" max="4101" width="13.7109375" style="9" customWidth="1"/>
    <col min="4102" max="4102" width="12.140625" style="9" customWidth="1"/>
    <col min="4103" max="4103" width="13.7109375" style="9" customWidth="1"/>
    <col min="4104" max="4104" width="12.7109375" style="9" customWidth="1"/>
    <col min="4105" max="4105" width="13.5703125" style="9" customWidth="1"/>
    <col min="4106" max="4352" width="8.85546875" style="9"/>
    <col min="4353" max="4353" width="53.7109375" style="9" customWidth="1"/>
    <col min="4354" max="4354" width="11.85546875" style="9" customWidth="1"/>
    <col min="4355" max="4355" width="14.28515625" style="9" customWidth="1"/>
    <col min="4356" max="4356" width="12" style="9" customWidth="1"/>
    <col min="4357" max="4357" width="13.7109375" style="9" customWidth="1"/>
    <col min="4358" max="4358" width="12.140625" style="9" customWidth="1"/>
    <col min="4359" max="4359" width="13.7109375" style="9" customWidth="1"/>
    <col min="4360" max="4360" width="12.7109375" style="9" customWidth="1"/>
    <col min="4361" max="4361" width="13.5703125" style="9" customWidth="1"/>
    <col min="4362" max="4608" width="8.85546875" style="9"/>
    <col min="4609" max="4609" width="53.7109375" style="9" customWidth="1"/>
    <col min="4610" max="4610" width="11.85546875" style="9" customWidth="1"/>
    <col min="4611" max="4611" width="14.28515625" style="9" customWidth="1"/>
    <col min="4612" max="4612" width="12" style="9" customWidth="1"/>
    <col min="4613" max="4613" width="13.7109375" style="9" customWidth="1"/>
    <col min="4614" max="4614" width="12.140625" style="9" customWidth="1"/>
    <col min="4615" max="4615" width="13.7109375" style="9" customWidth="1"/>
    <col min="4616" max="4616" width="12.7109375" style="9" customWidth="1"/>
    <col min="4617" max="4617" width="13.5703125" style="9" customWidth="1"/>
    <col min="4618" max="4864" width="8.85546875" style="9"/>
    <col min="4865" max="4865" width="53.7109375" style="9" customWidth="1"/>
    <col min="4866" max="4866" width="11.85546875" style="9" customWidth="1"/>
    <col min="4867" max="4867" width="14.28515625" style="9" customWidth="1"/>
    <col min="4868" max="4868" width="12" style="9" customWidth="1"/>
    <col min="4869" max="4869" width="13.7109375" style="9" customWidth="1"/>
    <col min="4870" max="4870" width="12.140625" style="9" customWidth="1"/>
    <col min="4871" max="4871" width="13.7109375" style="9" customWidth="1"/>
    <col min="4872" max="4872" width="12.7109375" style="9" customWidth="1"/>
    <col min="4873" max="4873" width="13.5703125" style="9" customWidth="1"/>
    <col min="4874" max="5120" width="8.85546875" style="9"/>
    <col min="5121" max="5121" width="53.7109375" style="9" customWidth="1"/>
    <col min="5122" max="5122" width="11.85546875" style="9" customWidth="1"/>
    <col min="5123" max="5123" width="14.28515625" style="9" customWidth="1"/>
    <col min="5124" max="5124" width="12" style="9" customWidth="1"/>
    <col min="5125" max="5125" width="13.7109375" style="9" customWidth="1"/>
    <col min="5126" max="5126" width="12.140625" style="9" customWidth="1"/>
    <col min="5127" max="5127" width="13.7109375" style="9" customWidth="1"/>
    <col min="5128" max="5128" width="12.7109375" style="9" customWidth="1"/>
    <col min="5129" max="5129" width="13.5703125" style="9" customWidth="1"/>
    <col min="5130" max="5376" width="8.85546875" style="9"/>
    <col min="5377" max="5377" width="53.7109375" style="9" customWidth="1"/>
    <col min="5378" max="5378" width="11.85546875" style="9" customWidth="1"/>
    <col min="5379" max="5379" width="14.28515625" style="9" customWidth="1"/>
    <col min="5380" max="5380" width="12" style="9" customWidth="1"/>
    <col min="5381" max="5381" width="13.7109375" style="9" customWidth="1"/>
    <col min="5382" max="5382" width="12.140625" style="9" customWidth="1"/>
    <col min="5383" max="5383" width="13.7109375" style="9" customWidth="1"/>
    <col min="5384" max="5384" width="12.7109375" style="9" customWidth="1"/>
    <col min="5385" max="5385" width="13.5703125" style="9" customWidth="1"/>
    <col min="5386" max="5632" width="8.85546875" style="9"/>
    <col min="5633" max="5633" width="53.7109375" style="9" customWidth="1"/>
    <col min="5634" max="5634" width="11.85546875" style="9" customWidth="1"/>
    <col min="5635" max="5635" width="14.28515625" style="9" customWidth="1"/>
    <col min="5636" max="5636" width="12" style="9" customWidth="1"/>
    <col min="5637" max="5637" width="13.7109375" style="9" customWidth="1"/>
    <col min="5638" max="5638" width="12.140625" style="9" customWidth="1"/>
    <col min="5639" max="5639" width="13.7109375" style="9" customWidth="1"/>
    <col min="5640" max="5640" width="12.7109375" style="9" customWidth="1"/>
    <col min="5641" max="5641" width="13.5703125" style="9" customWidth="1"/>
    <col min="5642" max="5888" width="8.85546875" style="9"/>
    <col min="5889" max="5889" width="53.7109375" style="9" customWidth="1"/>
    <col min="5890" max="5890" width="11.85546875" style="9" customWidth="1"/>
    <col min="5891" max="5891" width="14.28515625" style="9" customWidth="1"/>
    <col min="5892" max="5892" width="12" style="9" customWidth="1"/>
    <col min="5893" max="5893" width="13.7109375" style="9" customWidth="1"/>
    <col min="5894" max="5894" width="12.140625" style="9" customWidth="1"/>
    <col min="5895" max="5895" width="13.7109375" style="9" customWidth="1"/>
    <col min="5896" max="5896" width="12.7109375" style="9" customWidth="1"/>
    <col min="5897" max="5897" width="13.5703125" style="9" customWidth="1"/>
    <col min="5898" max="6144" width="8.85546875" style="9"/>
    <col min="6145" max="6145" width="53.7109375" style="9" customWidth="1"/>
    <col min="6146" max="6146" width="11.85546875" style="9" customWidth="1"/>
    <col min="6147" max="6147" width="14.28515625" style="9" customWidth="1"/>
    <col min="6148" max="6148" width="12" style="9" customWidth="1"/>
    <col min="6149" max="6149" width="13.7109375" style="9" customWidth="1"/>
    <col min="6150" max="6150" width="12.140625" style="9" customWidth="1"/>
    <col min="6151" max="6151" width="13.7109375" style="9" customWidth="1"/>
    <col min="6152" max="6152" width="12.7109375" style="9" customWidth="1"/>
    <col min="6153" max="6153" width="13.5703125" style="9" customWidth="1"/>
    <col min="6154" max="6400" width="8.85546875" style="9"/>
    <col min="6401" max="6401" width="53.7109375" style="9" customWidth="1"/>
    <col min="6402" max="6402" width="11.85546875" style="9" customWidth="1"/>
    <col min="6403" max="6403" width="14.28515625" style="9" customWidth="1"/>
    <col min="6404" max="6404" width="12" style="9" customWidth="1"/>
    <col min="6405" max="6405" width="13.7109375" style="9" customWidth="1"/>
    <col min="6406" max="6406" width="12.140625" style="9" customWidth="1"/>
    <col min="6407" max="6407" width="13.7109375" style="9" customWidth="1"/>
    <col min="6408" max="6408" width="12.7109375" style="9" customWidth="1"/>
    <col min="6409" max="6409" width="13.5703125" style="9" customWidth="1"/>
    <col min="6410" max="6656" width="8.85546875" style="9"/>
    <col min="6657" max="6657" width="53.7109375" style="9" customWidth="1"/>
    <col min="6658" max="6658" width="11.85546875" style="9" customWidth="1"/>
    <col min="6659" max="6659" width="14.28515625" style="9" customWidth="1"/>
    <col min="6660" max="6660" width="12" style="9" customWidth="1"/>
    <col min="6661" max="6661" width="13.7109375" style="9" customWidth="1"/>
    <col min="6662" max="6662" width="12.140625" style="9" customWidth="1"/>
    <col min="6663" max="6663" width="13.7109375" style="9" customWidth="1"/>
    <col min="6664" max="6664" width="12.7109375" style="9" customWidth="1"/>
    <col min="6665" max="6665" width="13.5703125" style="9" customWidth="1"/>
    <col min="6666" max="6912" width="8.85546875" style="9"/>
    <col min="6913" max="6913" width="53.7109375" style="9" customWidth="1"/>
    <col min="6914" max="6914" width="11.85546875" style="9" customWidth="1"/>
    <col min="6915" max="6915" width="14.28515625" style="9" customWidth="1"/>
    <col min="6916" max="6916" width="12" style="9" customWidth="1"/>
    <col min="6917" max="6917" width="13.7109375" style="9" customWidth="1"/>
    <col min="6918" max="6918" width="12.140625" style="9" customWidth="1"/>
    <col min="6919" max="6919" width="13.7109375" style="9" customWidth="1"/>
    <col min="6920" max="6920" width="12.7109375" style="9" customWidth="1"/>
    <col min="6921" max="6921" width="13.5703125" style="9" customWidth="1"/>
    <col min="6922" max="7168" width="8.85546875" style="9"/>
    <col min="7169" max="7169" width="53.7109375" style="9" customWidth="1"/>
    <col min="7170" max="7170" width="11.85546875" style="9" customWidth="1"/>
    <col min="7171" max="7171" width="14.28515625" style="9" customWidth="1"/>
    <col min="7172" max="7172" width="12" style="9" customWidth="1"/>
    <col min="7173" max="7173" width="13.7109375" style="9" customWidth="1"/>
    <col min="7174" max="7174" width="12.140625" style="9" customWidth="1"/>
    <col min="7175" max="7175" width="13.7109375" style="9" customWidth="1"/>
    <col min="7176" max="7176" width="12.7109375" style="9" customWidth="1"/>
    <col min="7177" max="7177" width="13.5703125" style="9" customWidth="1"/>
    <col min="7178" max="7424" width="8.85546875" style="9"/>
    <col min="7425" max="7425" width="53.7109375" style="9" customWidth="1"/>
    <col min="7426" max="7426" width="11.85546875" style="9" customWidth="1"/>
    <col min="7427" max="7427" width="14.28515625" style="9" customWidth="1"/>
    <col min="7428" max="7428" width="12" style="9" customWidth="1"/>
    <col min="7429" max="7429" width="13.7109375" style="9" customWidth="1"/>
    <col min="7430" max="7430" width="12.140625" style="9" customWidth="1"/>
    <col min="7431" max="7431" width="13.7109375" style="9" customWidth="1"/>
    <col min="7432" max="7432" width="12.7109375" style="9" customWidth="1"/>
    <col min="7433" max="7433" width="13.5703125" style="9" customWidth="1"/>
    <col min="7434" max="7680" width="8.85546875" style="9"/>
    <col min="7681" max="7681" width="53.7109375" style="9" customWidth="1"/>
    <col min="7682" max="7682" width="11.85546875" style="9" customWidth="1"/>
    <col min="7683" max="7683" width="14.28515625" style="9" customWidth="1"/>
    <col min="7684" max="7684" width="12" style="9" customWidth="1"/>
    <col min="7685" max="7685" width="13.7109375" style="9" customWidth="1"/>
    <col min="7686" max="7686" width="12.140625" style="9" customWidth="1"/>
    <col min="7687" max="7687" width="13.7109375" style="9" customWidth="1"/>
    <col min="7688" max="7688" width="12.7109375" style="9" customWidth="1"/>
    <col min="7689" max="7689" width="13.5703125" style="9" customWidth="1"/>
    <col min="7690" max="7936" width="8.85546875" style="9"/>
    <col min="7937" max="7937" width="53.7109375" style="9" customWidth="1"/>
    <col min="7938" max="7938" width="11.85546875" style="9" customWidth="1"/>
    <col min="7939" max="7939" width="14.28515625" style="9" customWidth="1"/>
    <col min="7940" max="7940" width="12" style="9" customWidth="1"/>
    <col min="7941" max="7941" width="13.7109375" style="9" customWidth="1"/>
    <col min="7942" max="7942" width="12.140625" style="9" customWidth="1"/>
    <col min="7943" max="7943" width="13.7109375" style="9" customWidth="1"/>
    <col min="7944" max="7944" width="12.7109375" style="9" customWidth="1"/>
    <col min="7945" max="7945" width="13.5703125" style="9" customWidth="1"/>
    <col min="7946" max="8192" width="8.85546875" style="9"/>
    <col min="8193" max="8193" width="53.7109375" style="9" customWidth="1"/>
    <col min="8194" max="8194" width="11.85546875" style="9" customWidth="1"/>
    <col min="8195" max="8195" width="14.28515625" style="9" customWidth="1"/>
    <col min="8196" max="8196" width="12" style="9" customWidth="1"/>
    <col min="8197" max="8197" width="13.7109375" style="9" customWidth="1"/>
    <col min="8198" max="8198" width="12.140625" style="9" customWidth="1"/>
    <col min="8199" max="8199" width="13.7109375" style="9" customWidth="1"/>
    <col min="8200" max="8200" width="12.7109375" style="9" customWidth="1"/>
    <col min="8201" max="8201" width="13.5703125" style="9" customWidth="1"/>
    <col min="8202" max="8448" width="8.85546875" style="9"/>
    <col min="8449" max="8449" width="53.7109375" style="9" customWidth="1"/>
    <col min="8450" max="8450" width="11.85546875" style="9" customWidth="1"/>
    <col min="8451" max="8451" width="14.28515625" style="9" customWidth="1"/>
    <col min="8452" max="8452" width="12" style="9" customWidth="1"/>
    <col min="8453" max="8453" width="13.7109375" style="9" customWidth="1"/>
    <col min="8454" max="8454" width="12.140625" style="9" customWidth="1"/>
    <col min="8455" max="8455" width="13.7109375" style="9" customWidth="1"/>
    <col min="8456" max="8456" width="12.7109375" style="9" customWidth="1"/>
    <col min="8457" max="8457" width="13.5703125" style="9" customWidth="1"/>
    <col min="8458" max="8704" width="8.85546875" style="9"/>
    <col min="8705" max="8705" width="53.7109375" style="9" customWidth="1"/>
    <col min="8706" max="8706" width="11.85546875" style="9" customWidth="1"/>
    <col min="8707" max="8707" width="14.28515625" style="9" customWidth="1"/>
    <col min="8708" max="8708" width="12" style="9" customWidth="1"/>
    <col min="8709" max="8709" width="13.7109375" style="9" customWidth="1"/>
    <col min="8710" max="8710" width="12.140625" style="9" customWidth="1"/>
    <col min="8711" max="8711" width="13.7109375" style="9" customWidth="1"/>
    <col min="8712" max="8712" width="12.7109375" style="9" customWidth="1"/>
    <col min="8713" max="8713" width="13.5703125" style="9" customWidth="1"/>
    <col min="8714" max="8960" width="8.85546875" style="9"/>
    <col min="8961" max="8961" width="53.7109375" style="9" customWidth="1"/>
    <col min="8962" max="8962" width="11.85546875" style="9" customWidth="1"/>
    <col min="8963" max="8963" width="14.28515625" style="9" customWidth="1"/>
    <col min="8964" max="8964" width="12" style="9" customWidth="1"/>
    <col min="8965" max="8965" width="13.7109375" style="9" customWidth="1"/>
    <col min="8966" max="8966" width="12.140625" style="9" customWidth="1"/>
    <col min="8967" max="8967" width="13.7109375" style="9" customWidth="1"/>
    <col min="8968" max="8968" width="12.7109375" style="9" customWidth="1"/>
    <col min="8969" max="8969" width="13.5703125" style="9" customWidth="1"/>
    <col min="8970" max="9216" width="8.85546875" style="9"/>
    <col min="9217" max="9217" width="53.7109375" style="9" customWidth="1"/>
    <col min="9218" max="9218" width="11.85546875" style="9" customWidth="1"/>
    <col min="9219" max="9219" width="14.28515625" style="9" customWidth="1"/>
    <col min="9220" max="9220" width="12" style="9" customWidth="1"/>
    <col min="9221" max="9221" width="13.7109375" style="9" customWidth="1"/>
    <col min="9222" max="9222" width="12.140625" style="9" customWidth="1"/>
    <col min="9223" max="9223" width="13.7109375" style="9" customWidth="1"/>
    <col min="9224" max="9224" width="12.7109375" style="9" customWidth="1"/>
    <col min="9225" max="9225" width="13.5703125" style="9" customWidth="1"/>
    <col min="9226" max="9472" width="8.85546875" style="9"/>
    <col min="9473" max="9473" width="53.7109375" style="9" customWidth="1"/>
    <col min="9474" max="9474" width="11.85546875" style="9" customWidth="1"/>
    <col min="9475" max="9475" width="14.28515625" style="9" customWidth="1"/>
    <col min="9476" max="9476" width="12" style="9" customWidth="1"/>
    <col min="9477" max="9477" width="13.7109375" style="9" customWidth="1"/>
    <col min="9478" max="9478" width="12.140625" style="9" customWidth="1"/>
    <col min="9479" max="9479" width="13.7109375" style="9" customWidth="1"/>
    <col min="9480" max="9480" width="12.7109375" style="9" customWidth="1"/>
    <col min="9481" max="9481" width="13.5703125" style="9" customWidth="1"/>
    <col min="9482" max="9728" width="8.85546875" style="9"/>
    <col min="9729" max="9729" width="53.7109375" style="9" customWidth="1"/>
    <col min="9730" max="9730" width="11.85546875" style="9" customWidth="1"/>
    <col min="9731" max="9731" width="14.28515625" style="9" customWidth="1"/>
    <col min="9732" max="9732" width="12" style="9" customWidth="1"/>
    <col min="9733" max="9733" width="13.7109375" style="9" customWidth="1"/>
    <col min="9734" max="9734" width="12.140625" style="9" customWidth="1"/>
    <col min="9735" max="9735" width="13.7109375" style="9" customWidth="1"/>
    <col min="9736" max="9736" width="12.7109375" style="9" customWidth="1"/>
    <col min="9737" max="9737" width="13.5703125" style="9" customWidth="1"/>
    <col min="9738" max="9984" width="8.85546875" style="9"/>
    <col min="9985" max="9985" width="53.7109375" style="9" customWidth="1"/>
    <col min="9986" max="9986" width="11.85546875" style="9" customWidth="1"/>
    <col min="9987" max="9987" width="14.28515625" style="9" customWidth="1"/>
    <col min="9988" max="9988" width="12" style="9" customWidth="1"/>
    <col min="9989" max="9989" width="13.7109375" style="9" customWidth="1"/>
    <col min="9990" max="9990" width="12.140625" style="9" customWidth="1"/>
    <col min="9991" max="9991" width="13.7109375" style="9" customWidth="1"/>
    <col min="9992" max="9992" width="12.7109375" style="9" customWidth="1"/>
    <col min="9993" max="9993" width="13.5703125" style="9" customWidth="1"/>
    <col min="9994" max="10240" width="8.85546875" style="9"/>
    <col min="10241" max="10241" width="53.7109375" style="9" customWidth="1"/>
    <col min="10242" max="10242" width="11.85546875" style="9" customWidth="1"/>
    <col min="10243" max="10243" width="14.28515625" style="9" customWidth="1"/>
    <col min="10244" max="10244" width="12" style="9" customWidth="1"/>
    <col min="10245" max="10245" width="13.7109375" style="9" customWidth="1"/>
    <col min="10246" max="10246" width="12.140625" style="9" customWidth="1"/>
    <col min="10247" max="10247" width="13.7109375" style="9" customWidth="1"/>
    <col min="10248" max="10248" width="12.7109375" style="9" customWidth="1"/>
    <col min="10249" max="10249" width="13.5703125" style="9" customWidth="1"/>
    <col min="10250" max="10496" width="8.85546875" style="9"/>
    <col min="10497" max="10497" width="53.7109375" style="9" customWidth="1"/>
    <col min="10498" max="10498" width="11.85546875" style="9" customWidth="1"/>
    <col min="10499" max="10499" width="14.28515625" style="9" customWidth="1"/>
    <col min="10500" max="10500" width="12" style="9" customWidth="1"/>
    <col min="10501" max="10501" width="13.7109375" style="9" customWidth="1"/>
    <col min="10502" max="10502" width="12.140625" style="9" customWidth="1"/>
    <col min="10503" max="10503" width="13.7109375" style="9" customWidth="1"/>
    <col min="10504" max="10504" width="12.7109375" style="9" customWidth="1"/>
    <col min="10505" max="10505" width="13.5703125" style="9" customWidth="1"/>
    <col min="10506" max="10752" width="8.85546875" style="9"/>
    <col min="10753" max="10753" width="53.7109375" style="9" customWidth="1"/>
    <col min="10754" max="10754" width="11.85546875" style="9" customWidth="1"/>
    <col min="10755" max="10755" width="14.28515625" style="9" customWidth="1"/>
    <col min="10756" max="10756" width="12" style="9" customWidth="1"/>
    <col min="10757" max="10757" width="13.7109375" style="9" customWidth="1"/>
    <col min="10758" max="10758" width="12.140625" style="9" customWidth="1"/>
    <col min="10759" max="10759" width="13.7109375" style="9" customWidth="1"/>
    <col min="10760" max="10760" width="12.7109375" style="9" customWidth="1"/>
    <col min="10761" max="10761" width="13.5703125" style="9" customWidth="1"/>
    <col min="10762" max="11008" width="8.85546875" style="9"/>
    <col min="11009" max="11009" width="53.7109375" style="9" customWidth="1"/>
    <col min="11010" max="11010" width="11.85546875" style="9" customWidth="1"/>
    <col min="11011" max="11011" width="14.28515625" style="9" customWidth="1"/>
    <col min="11012" max="11012" width="12" style="9" customWidth="1"/>
    <col min="11013" max="11013" width="13.7109375" style="9" customWidth="1"/>
    <col min="11014" max="11014" width="12.140625" style="9" customWidth="1"/>
    <col min="11015" max="11015" width="13.7109375" style="9" customWidth="1"/>
    <col min="11016" max="11016" width="12.7109375" style="9" customWidth="1"/>
    <col min="11017" max="11017" width="13.5703125" style="9" customWidth="1"/>
    <col min="11018" max="11264" width="8.85546875" style="9"/>
    <col min="11265" max="11265" width="53.7109375" style="9" customWidth="1"/>
    <col min="11266" max="11266" width="11.85546875" style="9" customWidth="1"/>
    <col min="11267" max="11267" width="14.28515625" style="9" customWidth="1"/>
    <col min="11268" max="11268" width="12" style="9" customWidth="1"/>
    <col min="11269" max="11269" width="13.7109375" style="9" customWidth="1"/>
    <col min="11270" max="11270" width="12.140625" style="9" customWidth="1"/>
    <col min="11271" max="11271" width="13.7109375" style="9" customWidth="1"/>
    <col min="11272" max="11272" width="12.7109375" style="9" customWidth="1"/>
    <col min="11273" max="11273" width="13.5703125" style="9" customWidth="1"/>
    <col min="11274" max="11520" width="8.85546875" style="9"/>
    <col min="11521" max="11521" width="53.7109375" style="9" customWidth="1"/>
    <col min="11522" max="11522" width="11.85546875" style="9" customWidth="1"/>
    <col min="11523" max="11523" width="14.28515625" style="9" customWidth="1"/>
    <col min="11524" max="11524" width="12" style="9" customWidth="1"/>
    <col min="11525" max="11525" width="13.7109375" style="9" customWidth="1"/>
    <col min="11526" max="11526" width="12.140625" style="9" customWidth="1"/>
    <col min="11527" max="11527" width="13.7109375" style="9" customWidth="1"/>
    <col min="11528" max="11528" width="12.7109375" style="9" customWidth="1"/>
    <col min="11529" max="11529" width="13.5703125" style="9" customWidth="1"/>
    <col min="11530" max="11776" width="8.85546875" style="9"/>
    <col min="11777" max="11777" width="53.7109375" style="9" customWidth="1"/>
    <col min="11778" max="11778" width="11.85546875" style="9" customWidth="1"/>
    <col min="11779" max="11779" width="14.28515625" style="9" customWidth="1"/>
    <col min="11780" max="11780" width="12" style="9" customWidth="1"/>
    <col min="11781" max="11781" width="13.7109375" style="9" customWidth="1"/>
    <col min="11782" max="11782" width="12.140625" style="9" customWidth="1"/>
    <col min="11783" max="11783" width="13.7109375" style="9" customWidth="1"/>
    <col min="11784" max="11784" width="12.7109375" style="9" customWidth="1"/>
    <col min="11785" max="11785" width="13.5703125" style="9" customWidth="1"/>
    <col min="11786" max="12032" width="8.85546875" style="9"/>
    <col min="12033" max="12033" width="53.7109375" style="9" customWidth="1"/>
    <col min="12034" max="12034" width="11.85546875" style="9" customWidth="1"/>
    <col min="12035" max="12035" width="14.28515625" style="9" customWidth="1"/>
    <col min="12036" max="12036" width="12" style="9" customWidth="1"/>
    <col min="12037" max="12037" width="13.7109375" style="9" customWidth="1"/>
    <col min="12038" max="12038" width="12.140625" style="9" customWidth="1"/>
    <col min="12039" max="12039" width="13.7109375" style="9" customWidth="1"/>
    <col min="12040" max="12040" width="12.7109375" style="9" customWidth="1"/>
    <col min="12041" max="12041" width="13.5703125" style="9" customWidth="1"/>
    <col min="12042" max="12288" width="8.85546875" style="9"/>
    <col min="12289" max="12289" width="53.7109375" style="9" customWidth="1"/>
    <col min="12290" max="12290" width="11.85546875" style="9" customWidth="1"/>
    <col min="12291" max="12291" width="14.28515625" style="9" customWidth="1"/>
    <col min="12292" max="12292" width="12" style="9" customWidth="1"/>
    <col min="12293" max="12293" width="13.7109375" style="9" customWidth="1"/>
    <col min="12294" max="12294" width="12.140625" style="9" customWidth="1"/>
    <col min="12295" max="12295" width="13.7109375" style="9" customWidth="1"/>
    <col min="12296" max="12296" width="12.7109375" style="9" customWidth="1"/>
    <col min="12297" max="12297" width="13.5703125" style="9" customWidth="1"/>
    <col min="12298" max="12544" width="8.85546875" style="9"/>
    <col min="12545" max="12545" width="53.7109375" style="9" customWidth="1"/>
    <col min="12546" max="12546" width="11.85546875" style="9" customWidth="1"/>
    <col min="12547" max="12547" width="14.28515625" style="9" customWidth="1"/>
    <col min="12548" max="12548" width="12" style="9" customWidth="1"/>
    <col min="12549" max="12549" width="13.7109375" style="9" customWidth="1"/>
    <col min="12550" max="12550" width="12.140625" style="9" customWidth="1"/>
    <col min="12551" max="12551" width="13.7109375" style="9" customWidth="1"/>
    <col min="12552" max="12552" width="12.7109375" style="9" customWidth="1"/>
    <col min="12553" max="12553" width="13.5703125" style="9" customWidth="1"/>
    <col min="12554" max="12800" width="8.85546875" style="9"/>
    <col min="12801" max="12801" width="53.7109375" style="9" customWidth="1"/>
    <col min="12802" max="12802" width="11.85546875" style="9" customWidth="1"/>
    <col min="12803" max="12803" width="14.28515625" style="9" customWidth="1"/>
    <col min="12804" max="12804" width="12" style="9" customWidth="1"/>
    <col min="12805" max="12805" width="13.7109375" style="9" customWidth="1"/>
    <col min="12806" max="12806" width="12.140625" style="9" customWidth="1"/>
    <col min="12807" max="12807" width="13.7109375" style="9" customWidth="1"/>
    <col min="12808" max="12808" width="12.7109375" style="9" customWidth="1"/>
    <col min="12809" max="12809" width="13.5703125" style="9" customWidth="1"/>
    <col min="12810" max="13056" width="8.85546875" style="9"/>
    <col min="13057" max="13057" width="53.7109375" style="9" customWidth="1"/>
    <col min="13058" max="13058" width="11.85546875" style="9" customWidth="1"/>
    <col min="13059" max="13059" width="14.28515625" style="9" customWidth="1"/>
    <col min="13060" max="13060" width="12" style="9" customWidth="1"/>
    <col min="13061" max="13061" width="13.7109375" style="9" customWidth="1"/>
    <col min="13062" max="13062" width="12.140625" style="9" customWidth="1"/>
    <col min="13063" max="13063" width="13.7109375" style="9" customWidth="1"/>
    <col min="13064" max="13064" width="12.7109375" style="9" customWidth="1"/>
    <col min="13065" max="13065" width="13.5703125" style="9" customWidth="1"/>
    <col min="13066" max="13312" width="8.85546875" style="9"/>
    <col min="13313" max="13313" width="53.7109375" style="9" customWidth="1"/>
    <col min="13314" max="13314" width="11.85546875" style="9" customWidth="1"/>
    <col min="13315" max="13315" width="14.28515625" style="9" customWidth="1"/>
    <col min="13316" max="13316" width="12" style="9" customWidth="1"/>
    <col min="13317" max="13317" width="13.7109375" style="9" customWidth="1"/>
    <col min="13318" max="13318" width="12.140625" style="9" customWidth="1"/>
    <col min="13319" max="13319" width="13.7109375" style="9" customWidth="1"/>
    <col min="13320" max="13320" width="12.7109375" style="9" customWidth="1"/>
    <col min="13321" max="13321" width="13.5703125" style="9" customWidth="1"/>
    <col min="13322" max="13568" width="8.85546875" style="9"/>
    <col min="13569" max="13569" width="53.7109375" style="9" customWidth="1"/>
    <col min="13570" max="13570" width="11.85546875" style="9" customWidth="1"/>
    <col min="13571" max="13571" width="14.28515625" style="9" customWidth="1"/>
    <col min="13572" max="13572" width="12" style="9" customWidth="1"/>
    <col min="13573" max="13573" width="13.7109375" style="9" customWidth="1"/>
    <col min="13574" max="13574" width="12.140625" style="9" customWidth="1"/>
    <col min="13575" max="13575" width="13.7109375" style="9" customWidth="1"/>
    <col min="13576" max="13576" width="12.7109375" style="9" customWidth="1"/>
    <col min="13577" max="13577" width="13.5703125" style="9" customWidth="1"/>
    <col min="13578" max="13824" width="8.85546875" style="9"/>
    <col min="13825" max="13825" width="53.7109375" style="9" customWidth="1"/>
    <col min="13826" max="13826" width="11.85546875" style="9" customWidth="1"/>
    <col min="13827" max="13827" width="14.28515625" style="9" customWidth="1"/>
    <col min="13828" max="13828" width="12" style="9" customWidth="1"/>
    <col min="13829" max="13829" width="13.7109375" style="9" customWidth="1"/>
    <col min="13830" max="13830" width="12.140625" style="9" customWidth="1"/>
    <col min="13831" max="13831" width="13.7109375" style="9" customWidth="1"/>
    <col min="13832" max="13832" width="12.7109375" style="9" customWidth="1"/>
    <col min="13833" max="13833" width="13.5703125" style="9" customWidth="1"/>
    <col min="13834" max="14080" width="8.85546875" style="9"/>
    <col min="14081" max="14081" width="53.7109375" style="9" customWidth="1"/>
    <col min="14082" max="14082" width="11.85546875" style="9" customWidth="1"/>
    <col min="14083" max="14083" width="14.28515625" style="9" customWidth="1"/>
    <col min="14084" max="14084" width="12" style="9" customWidth="1"/>
    <col min="14085" max="14085" width="13.7109375" style="9" customWidth="1"/>
    <col min="14086" max="14086" width="12.140625" style="9" customWidth="1"/>
    <col min="14087" max="14087" width="13.7109375" style="9" customWidth="1"/>
    <col min="14088" max="14088" width="12.7109375" style="9" customWidth="1"/>
    <col min="14089" max="14089" width="13.5703125" style="9" customWidth="1"/>
    <col min="14090" max="14336" width="8.85546875" style="9"/>
    <col min="14337" max="14337" width="53.7109375" style="9" customWidth="1"/>
    <col min="14338" max="14338" width="11.85546875" style="9" customWidth="1"/>
    <col min="14339" max="14339" width="14.28515625" style="9" customWidth="1"/>
    <col min="14340" max="14340" width="12" style="9" customWidth="1"/>
    <col min="14341" max="14341" width="13.7109375" style="9" customWidth="1"/>
    <col min="14342" max="14342" width="12.140625" style="9" customWidth="1"/>
    <col min="14343" max="14343" width="13.7109375" style="9" customWidth="1"/>
    <col min="14344" max="14344" width="12.7109375" style="9" customWidth="1"/>
    <col min="14345" max="14345" width="13.5703125" style="9" customWidth="1"/>
    <col min="14346" max="14592" width="8.85546875" style="9"/>
    <col min="14593" max="14593" width="53.7109375" style="9" customWidth="1"/>
    <col min="14594" max="14594" width="11.85546875" style="9" customWidth="1"/>
    <col min="14595" max="14595" width="14.28515625" style="9" customWidth="1"/>
    <col min="14596" max="14596" width="12" style="9" customWidth="1"/>
    <col min="14597" max="14597" width="13.7109375" style="9" customWidth="1"/>
    <col min="14598" max="14598" width="12.140625" style="9" customWidth="1"/>
    <col min="14599" max="14599" width="13.7109375" style="9" customWidth="1"/>
    <col min="14600" max="14600" width="12.7109375" style="9" customWidth="1"/>
    <col min="14601" max="14601" width="13.5703125" style="9" customWidth="1"/>
    <col min="14602" max="14848" width="8.85546875" style="9"/>
    <col min="14849" max="14849" width="53.7109375" style="9" customWidth="1"/>
    <col min="14850" max="14850" width="11.85546875" style="9" customWidth="1"/>
    <col min="14851" max="14851" width="14.28515625" style="9" customWidth="1"/>
    <col min="14852" max="14852" width="12" style="9" customWidth="1"/>
    <col min="14853" max="14853" width="13.7109375" style="9" customWidth="1"/>
    <col min="14854" max="14854" width="12.140625" style="9" customWidth="1"/>
    <col min="14855" max="14855" width="13.7109375" style="9" customWidth="1"/>
    <col min="14856" max="14856" width="12.7109375" style="9" customWidth="1"/>
    <col min="14857" max="14857" width="13.5703125" style="9" customWidth="1"/>
    <col min="14858" max="15104" width="8.85546875" style="9"/>
    <col min="15105" max="15105" width="53.7109375" style="9" customWidth="1"/>
    <col min="15106" max="15106" width="11.85546875" style="9" customWidth="1"/>
    <col min="15107" max="15107" width="14.28515625" style="9" customWidth="1"/>
    <col min="15108" max="15108" width="12" style="9" customWidth="1"/>
    <col min="15109" max="15109" width="13.7109375" style="9" customWidth="1"/>
    <col min="15110" max="15110" width="12.140625" style="9" customWidth="1"/>
    <col min="15111" max="15111" width="13.7109375" style="9" customWidth="1"/>
    <col min="15112" max="15112" width="12.7109375" style="9" customWidth="1"/>
    <col min="15113" max="15113" width="13.5703125" style="9" customWidth="1"/>
    <col min="15114" max="15360" width="8.85546875" style="9"/>
    <col min="15361" max="15361" width="53.7109375" style="9" customWidth="1"/>
    <col min="15362" max="15362" width="11.85546875" style="9" customWidth="1"/>
    <col min="15363" max="15363" width="14.28515625" style="9" customWidth="1"/>
    <col min="15364" max="15364" width="12" style="9" customWidth="1"/>
    <col min="15365" max="15365" width="13.7109375" style="9" customWidth="1"/>
    <col min="15366" max="15366" width="12.140625" style="9" customWidth="1"/>
    <col min="15367" max="15367" width="13.7109375" style="9" customWidth="1"/>
    <col min="15368" max="15368" width="12.7109375" style="9" customWidth="1"/>
    <col min="15369" max="15369" width="13.5703125" style="9" customWidth="1"/>
    <col min="15370" max="15616" width="8.85546875" style="9"/>
    <col min="15617" max="15617" width="53.7109375" style="9" customWidth="1"/>
    <col min="15618" max="15618" width="11.85546875" style="9" customWidth="1"/>
    <col min="15619" max="15619" width="14.28515625" style="9" customWidth="1"/>
    <col min="15620" max="15620" width="12" style="9" customWidth="1"/>
    <col min="15621" max="15621" width="13.7109375" style="9" customWidth="1"/>
    <col min="15622" max="15622" width="12.140625" style="9" customWidth="1"/>
    <col min="15623" max="15623" width="13.7109375" style="9" customWidth="1"/>
    <col min="15624" max="15624" width="12.7109375" style="9" customWidth="1"/>
    <col min="15625" max="15625" width="13.5703125" style="9" customWidth="1"/>
    <col min="15626" max="15872" width="8.85546875" style="9"/>
    <col min="15873" max="15873" width="53.7109375" style="9" customWidth="1"/>
    <col min="15874" max="15874" width="11.85546875" style="9" customWidth="1"/>
    <col min="15875" max="15875" width="14.28515625" style="9" customWidth="1"/>
    <col min="15876" max="15876" width="12" style="9" customWidth="1"/>
    <col min="15877" max="15877" width="13.7109375" style="9" customWidth="1"/>
    <col min="15878" max="15878" width="12.140625" style="9" customWidth="1"/>
    <col min="15879" max="15879" width="13.7109375" style="9" customWidth="1"/>
    <col min="15880" max="15880" width="12.7109375" style="9" customWidth="1"/>
    <col min="15881" max="15881" width="13.5703125" style="9" customWidth="1"/>
    <col min="15882" max="16128" width="8.85546875" style="9"/>
    <col min="16129" max="16129" width="53.7109375" style="9" customWidth="1"/>
    <col min="16130" max="16130" width="11.85546875" style="9" customWidth="1"/>
    <col min="16131" max="16131" width="14.28515625" style="9" customWidth="1"/>
    <col min="16132" max="16132" width="12" style="9" customWidth="1"/>
    <col min="16133" max="16133" width="13.7109375" style="9" customWidth="1"/>
    <col min="16134" max="16134" width="12.140625" style="9" customWidth="1"/>
    <col min="16135" max="16135" width="13.7109375" style="9" customWidth="1"/>
    <col min="16136" max="16136" width="12.7109375" style="9" customWidth="1"/>
    <col min="16137" max="16137" width="13.5703125" style="9" customWidth="1"/>
    <col min="16138" max="16384" width="8.85546875" style="9"/>
  </cols>
  <sheetData>
    <row r="1" spans="1:13" s="1" customFormat="1" ht="22.5">
      <c r="A1" s="246" t="s">
        <v>173</v>
      </c>
      <c r="B1" s="246"/>
      <c r="C1" s="246"/>
      <c r="D1" s="246"/>
      <c r="E1" s="246"/>
      <c r="F1" s="246"/>
      <c r="G1" s="246"/>
      <c r="H1" s="246"/>
      <c r="I1" s="246"/>
      <c r="J1" s="150"/>
    </row>
    <row r="2" spans="1:13" s="1" customFormat="1" ht="19.5" customHeight="1">
      <c r="A2" s="247" t="s">
        <v>481</v>
      </c>
      <c r="B2" s="247"/>
      <c r="C2" s="247"/>
      <c r="D2" s="247"/>
      <c r="E2" s="247"/>
      <c r="F2" s="247"/>
      <c r="G2" s="247"/>
      <c r="H2" s="247"/>
      <c r="I2" s="247"/>
      <c r="J2" s="151"/>
    </row>
    <row r="3" spans="1:13" s="3" customFormat="1" ht="20.25" customHeight="1">
      <c r="A3" s="2"/>
      <c r="B3" s="73"/>
      <c r="C3" s="73"/>
      <c r="D3" s="73"/>
      <c r="E3" s="73"/>
      <c r="F3" s="73"/>
      <c r="G3" s="73"/>
      <c r="H3" s="73"/>
      <c r="I3" s="152" t="s">
        <v>133</v>
      </c>
    </row>
    <row r="4" spans="1:13" s="3" customFormat="1" ht="34.5" customHeight="1">
      <c r="A4" s="248"/>
      <c r="B4" s="249" t="s">
        <v>441</v>
      </c>
      <c r="C4" s="250"/>
      <c r="D4" s="250"/>
      <c r="E4" s="251"/>
      <c r="F4" s="252" t="s">
        <v>316</v>
      </c>
      <c r="G4" s="253"/>
      <c r="H4" s="253"/>
      <c r="I4" s="254"/>
    </row>
    <row r="5" spans="1:13" s="3" customFormat="1" ht="69.75" customHeight="1">
      <c r="A5" s="248"/>
      <c r="B5" s="153" t="s">
        <v>174</v>
      </c>
      <c r="C5" s="153" t="s">
        <v>175</v>
      </c>
      <c r="D5" s="153" t="s">
        <v>176</v>
      </c>
      <c r="E5" s="153" t="s">
        <v>175</v>
      </c>
      <c r="F5" s="153" t="s">
        <v>174</v>
      </c>
      <c r="G5" s="153" t="s">
        <v>175</v>
      </c>
      <c r="H5" s="153" t="s">
        <v>176</v>
      </c>
      <c r="I5" s="153" t="s">
        <v>175</v>
      </c>
    </row>
    <row r="6" spans="1:13" s="4" customFormat="1" ht="34.5" customHeight="1">
      <c r="A6" s="551" t="s">
        <v>402</v>
      </c>
      <c r="B6" s="154">
        <v>29472</v>
      </c>
      <c r="C6" s="155">
        <v>63.1</v>
      </c>
      <c r="D6" s="154">
        <v>17214</v>
      </c>
      <c r="E6" s="156">
        <v>36.9</v>
      </c>
      <c r="F6" s="154">
        <v>4385</v>
      </c>
      <c r="G6" s="155">
        <v>68.400000000000006</v>
      </c>
      <c r="H6" s="154">
        <v>2022</v>
      </c>
      <c r="I6" s="156">
        <v>31.599999999999994</v>
      </c>
      <c r="K6" s="552"/>
    </row>
    <row r="7" spans="1:13" s="4" customFormat="1" ht="34.5" customHeight="1">
      <c r="A7" s="553" t="s">
        <v>64</v>
      </c>
      <c r="B7" s="154">
        <v>26591</v>
      </c>
      <c r="C7" s="155">
        <v>63.7</v>
      </c>
      <c r="D7" s="154">
        <v>15158</v>
      </c>
      <c r="E7" s="156">
        <v>36.299999999999997</v>
      </c>
      <c r="F7" s="154">
        <v>4060</v>
      </c>
      <c r="G7" s="155">
        <v>69</v>
      </c>
      <c r="H7" s="154">
        <v>1822</v>
      </c>
      <c r="I7" s="156">
        <v>31</v>
      </c>
    </row>
    <row r="8" spans="1:13" s="4" customFormat="1" ht="15.75">
      <c r="A8" s="554" t="s">
        <v>412</v>
      </c>
      <c r="B8" s="241"/>
      <c r="C8" s="157"/>
      <c r="D8" s="241"/>
      <c r="E8" s="242"/>
      <c r="F8" s="555"/>
      <c r="G8" s="556"/>
      <c r="H8" s="555"/>
      <c r="I8" s="242"/>
    </row>
    <row r="9" spans="1:13" ht="15.75">
      <c r="A9" s="557" t="s">
        <v>6</v>
      </c>
      <c r="B9" s="158">
        <v>157</v>
      </c>
      <c r="C9" s="159">
        <v>52.7</v>
      </c>
      <c r="D9" s="160">
        <v>141</v>
      </c>
      <c r="E9" s="558">
        <v>47.3</v>
      </c>
      <c r="F9" s="158">
        <v>19</v>
      </c>
      <c r="G9" s="159">
        <v>42.2</v>
      </c>
      <c r="H9" s="160">
        <v>26</v>
      </c>
      <c r="I9" s="558">
        <v>57.8</v>
      </c>
      <c r="J9" s="559"/>
      <c r="K9" s="560"/>
      <c r="L9" s="11"/>
    </row>
    <row r="10" spans="1:13" ht="15.75">
      <c r="A10" s="5" t="s">
        <v>7</v>
      </c>
      <c r="B10" s="158">
        <v>100</v>
      </c>
      <c r="C10" s="159">
        <v>56.2</v>
      </c>
      <c r="D10" s="160">
        <v>78</v>
      </c>
      <c r="E10" s="558">
        <v>43.8</v>
      </c>
      <c r="F10" s="158">
        <v>16</v>
      </c>
      <c r="G10" s="159">
        <v>61.5</v>
      </c>
      <c r="H10" s="160">
        <v>10</v>
      </c>
      <c r="I10" s="561">
        <v>38.5</v>
      </c>
      <c r="J10" s="559"/>
      <c r="K10" s="560"/>
      <c r="L10" s="11"/>
    </row>
    <row r="11" spans="1:13" s="12" customFormat="1" ht="15.75">
      <c r="A11" s="5" t="s">
        <v>8</v>
      </c>
      <c r="B11" s="158">
        <v>2259</v>
      </c>
      <c r="C11" s="159">
        <v>53.5</v>
      </c>
      <c r="D11" s="160">
        <v>1963</v>
      </c>
      <c r="E11" s="558">
        <v>46.5</v>
      </c>
      <c r="F11" s="158">
        <v>333</v>
      </c>
      <c r="G11" s="159">
        <v>57.2</v>
      </c>
      <c r="H11" s="160">
        <v>249</v>
      </c>
      <c r="I11" s="561">
        <v>42.8</v>
      </c>
      <c r="J11" s="559"/>
      <c r="K11" s="560"/>
      <c r="L11" s="560"/>
      <c r="M11" s="560"/>
    </row>
    <row r="12" spans="1:13" ht="31.5">
      <c r="A12" s="5" t="s">
        <v>9</v>
      </c>
      <c r="B12" s="158">
        <v>377</v>
      </c>
      <c r="C12" s="159">
        <v>57.2</v>
      </c>
      <c r="D12" s="160">
        <v>282</v>
      </c>
      <c r="E12" s="558">
        <v>42.8</v>
      </c>
      <c r="F12" s="158">
        <v>55</v>
      </c>
      <c r="G12" s="159">
        <v>56.1</v>
      </c>
      <c r="H12" s="160">
        <v>43</v>
      </c>
      <c r="I12" s="561">
        <v>43.9</v>
      </c>
      <c r="J12" s="559"/>
      <c r="K12" s="560"/>
      <c r="L12" s="11"/>
    </row>
    <row r="13" spans="1:13" ht="26.25" customHeight="1">
      <c r="A13" s="5" t="s">
        <v>10</v>
      </c>
      <c r="B13" s="158">
        <v>91</v>
      </c>
      <c r="C13" s="159">
        <v>52.6</v>
      </c>
      <c r="D13" s="160">
        <v>82</v>
      </c>
      <c r="E13" s="558">
        <v>47.4</v>
      </c>
      <c r="F13" s="158">
        <v>22</v>
      </c>
      <c r="G13" s="159">
        <v>62.9</v>
      </c>
      <c r="H13" s="160">
        <v>13</v>
      </c>
      <c r="I13" s="561">
        <v>37.1</v>
      </c>
      <c r="J13" s="559"/>
      <c r="K13" s="560"/>
      <c r="L13" s="11"/>
    </row>
    <row r="14" spans="1:13" ht="15.75">
      <c r="A14" s="5" t="s">
        <v>11</v>
      </c>
      <c r="B14" s="158">
        <v>695</v>
      </c>
      <c r="C14" s="159">
        <v>47.3</v>
      </c>
      <c r="D14" s="160">
        <v>774</v>
      </c>
      <c r="E14" s="558">
        <v>52.7</v>
      </c>
      <c r="F14" s="158">
        <v>113</v>
      </c>
      <c r="G14" s="159">
        <v>53.8</v>
      </c>
      <c r="H14" s="160">
        <v>97</v>
      </c>
      <c r="I14" s="561">
        <v>46.2</v>
      </c>
      <c r="J14" s="559"/>
      <c r="K14" s="560"/>
      <c r="L14" s="11"/>
    </row>
    <row r="15" spans="1:13" ht="31.5">
      <c r="A15" s="5" t="s">
        <v>12</v>
      </c>
      <c r="B15" s="158">
        <v>7379</v>
      </c>
      <c r="C15" s="159">
        <v>63.9</v>
      </c>
      <c r="D15" s="160">
        <v>4173</v>
      </c>
      <c r="E15" s="558">
        <v>36.1</v>
      </c>
      <c r="F15" s="158">
        <v>1131</v>
      </c>
      <c r="G15" s="159">
        <v>69.7</v>
      </c>
      <c r="H15" s="160">
        <v>492</v>
      </c>
      <c r="I15" s="561">
        <v>30.299999999999997</v>
      </c>
      <c r="J15" s="559"/>
      <c r="K15" s="560"/>
      <c r="L15" s="11"/>
    </row>
    <row r="16" spans="1:13" ht="31.5">
      <c r="A16" s="5" t="s">
        <v>13</v>
      </c>
      <c r="B16" s="158">
        <v>1218</v>
      </c>
      <c r="C16" s="159">
        <v>51.9</v>
      </c>
      <c r="D16" s="160">
        <v>1131</v>
      </c>
      <c r="E16" s="558">
        <v>48.1</v>
      </c>
      <c r="F16" s="158">
        <v>187</v>
      </c>
      <c r="G16" s="159">
        <v>57.5</v>
      </c>
      <c r="H16" s="160">
        <v>138</v>
      </c>
      <c r="I16" s="561">
        <v>42.5</v>
      </c>
      <c r="J16" s="559"/>
      <c r="K16" s="560"/>
      <c r="L16" s="11"/>
    </row>
    <row r="17" spans="1:12" ht="18.75" customHeight="1">
      <c r="A17" s="5" t="s">
        <v>14</v>
      </c>
      <c r="B17" s="158">
        <v>862</v>
      </c>
      <c r="C17" s="159">
        <v>72</v>
      </c>
      <c r="D17" s="160">
        <v>336</v>
      </c>
      <c r="E17" s="558">
        <v>28</v>
      </c>
      <c r="F17" s="158">
        <v>110</v>
      </c>
      <c r="G17" s="159">
        <v>82.1</v>
      </c>
      <c r="H17" s="160">
        <v>24</v>
      </c>
      <c r="I17" s="561">
        <v>17.900000000000006</v>
      </c>
      <c r="J17" s="559"/>
      <c r="K17" s="560"/>
      <c r="L17" s="11"/>
    </row>
    <row r="18" spans="1:12" ht="15.75">
      <c r="A18" s="5" t="s">
        <v>15</v>
      </c>
      <c r="B18" s="158">
        <v>1630</v>
      </c>
      <c r="C18" s="159">
        <v>64</v>
      </c>
      <c r="D18" s="160">
        <v>915</v>
      </c>
      <c r="E18" s="558">
        <v>36</v>
      </c>
      <c r="F18" s="158">
        <v>280</v>
      </c>
      <c r="G18" s="159">
        <v>67</v>
      </c>
      <c r="H18" s="160">
        <v>138</v>
      </c>
      <c r="I18" s="561">
        <v>33</v>
      </c>
      <c r="J18" s="559"/>
      <c r="K18" s="560"/>
      <c r="L18" s="11"/>
    </row>
    <row r="19" spans="1:12" ht="15.75">
      <c r="A19" s="5" t="s">
        <v>16</v>
      </c>
      <c r="B19" s="158">
        <v>2497</v>
      </c>
      <c r="C19" s="159">
        <v>73</v>
      </c>
      <c r="D19" s="160">
        <v>925</v>
      </c>
      <c r="E19" s="558">
        <v>27</v>
      </c>
      <c r="F19" s="158">
        <v>373</v>
      </c>
      <c r="G19" s="159">
        <v>80.900000000000006</v>
      </c>
      <c r="H19" s="160">
        <v>88</v>
      </c>
      <c r="I19" s="561">
        <v>19.099999999999994</v>
      </c>
      <c r="J19" s="559"/>
      <c r="K19" s="560"/>
      <c r="L19" s="11"/>
    </row>
    <row r="20" spans="1:12" ht="15.75">
      <c r="A20" s="5" t="s">
        <v>17</v>
      </c>
      <c r="B20" s="158">
        <v>499</v>
      </c>
      <c r="C20" s="159">
        <v>61</v>
      </c>
      <c r="D20" s="160">
        <v>319</v>
      </c>
      <c r="E20" s="558">
        <v>39</v>
      </c>
      <c r="F20" s="158">
        <v>74</v>
      </c>
      <c r="G20" s="159">
        <v>60.7</v>
      </c>
      <c r="H20" s="160">
        <v>48</v>
      </c>
      <c r="I20" s="561">
        <v>39.299999999999997</v>
      </c>
      <c r="J20" s="559"/>
      <c r="K20" s="560"/>
      <c r="L20" s="11"/>
    </row>
    <row r="21" spans="1:12" ht="15.75">
      <c r="A21" s="5" t="s">
        <v>18</v>
      </c>
      <c r="B21" s="158">
        <v>1966</v>
      </c>
      <c r="C21" s="159">
        <v>67.400000000000006</v>
      </c>
      <c r="D21" s="160">
        <v>949</v>
      </c>
      <c r="E21" s="558">
        <v>32.599999999999994</v>
      </c>
      <c r="F21" s="158">
        <v>277</v>
      </c>
      <c r="G21" s="159">
        <v>73.7</v>
      </c>
      <c r="H21" s="160">
        <v>99</v>
      </c>
      <c r="I21" s="561">
        <v>26.299999999999997</v>
      </c>
      <c r="J21" s="559"/>
      <c r="K21" s="560"/>
      <c r="L21" s="11"/>
    </row>
    <row r="22" spans="1:12" ht="31.5">
      <c r="A22" s="5" t="s">
        <v>19</v>
      </c>
      <c r="B22" s="158">
        <v>1329</v>
      </c>
      <c r="C22" s="159">
        <v>62.8</v>
      </c>
      <c r="D22" s="160">
        <v>786</v>
      </c>
      <c r="E22" s="558">
        <v>37.200000000000003</v>
      </c>
      <c r="F22" s="158">
        <v>190</v>
      </c>
      <c r="G22" s="159">
        <v>63.5</v>
      </c>
      <c r="H22" s="160">
        <v>109</v>
      </c>
      <c r="I22" s="561">
        <v>36.5</v>
      </c>
      <c r="J22" s="559"/>
      <c r="K22" s="560"/>
      <c r="L22" s="11"/>
    </row>
    <row r="23" spans="1:12" ht="31.5">
      <c r="A23" s="5" t="s">
        <v>20</v>
      </c>
      <c r="B23" s="158">
        <v>2290</v>
      </c>
      <c r="C23" s="159">
        <v>60.8</v>
      </c>
      <c r="D23" s="160">
        <v>1478</v>
      </c>
      <c r="E23" s="558">
        <v>39.200000000000003</v>
      </c>
      <c r="F23" s="158">
        <v>353</v>
      </c>
      <c r="G23" s="159">
        <v>72.5</v>
      </c>
      <c r="H23" s="160">
        <v>134</v>
      </c>
      <c r="I23" s="561">
        <v>27.5</v>
      </c>
      <c r="J23" s="559"/>
      <c r="K23" s="560"/>
      <c r="L23" s="11"/>
    </row>
    <row r="24" spans="1:12" ht="15.75">
      <c r="A24" s="5" t="s">
        <v>21</v>
      </c>
      <c r="B24" s="158">
        <v>1094</v>
      </c>
      <c r="C24" s="159">
        <v>81.8</v>
      </c>
      <c r="D24" s="160">
        <v>244</v>
      </c>
      <c r="E24" s="558">
        <v>18.200000000000003</v>
      </c>
      <c r="F24" s="158">
        <v>169</v>
      </c>
      <c r="G24" s="159">
        <v>82.4</v>
      </c>
      <c r="H24" s="160">
        <v>36</v>
      </c>
      <c r="I24" s="561">
        <v>17.599999999999994</v>
      </c>
      <c r="J24" s="559"/>
      <c r="K24" s="560"/>
      <c r="L24" s="11"/>
    </row>
    <row r="25" spans="1:12" ht="19.5" customHeight="1">
      <c r="A25" s="5" t="s">
        <v>22</v>
      </c>
      <c r="B25" s="158">
        <v>1453</v>
      </c>
      <c r="C25" s="159">
        <v>83.8</v>
      </c>
      <c r="D25" s="160">
        <v>280</v>
      </c>
      <c r="E25" s="558">
        <v>16.200000000000003</v>
      </c>
      <c r="F25" s="158">
        <v>244</v>
      </c>
      <c r="G25" s="159">
        <v>86.5</v>
      </c>
      <c r="H25" s="160">
        <v>38</v>
      </c>
      <c r="I25" s="561">
        <v>13.5</v>
      </c>
      <c r="J25" s="559"/>
      <c r="K25" s="560"/>
      <c r="L25" s="11"/>
    </row>
    <row r="26" spans="1:12" ht="15.75">
      <c r="A26" s="5" t="s">
        <v>23</v>
      </c>
      <c r="B26" s="158">
        <v>340</v>
      </c>
      <c r="C26" s="159">
        <v>66.099999999999994</v>
      </c>
      <c r="D26" s="160">
        <v>174</v>
      </c>
      <c r="E26" s="558">
        <v>33.900000000000006</v>
      </c>
      <c r="F26" s="158">
        <v>60</v>
      </c>
      <c r="G26" s="159">
        <v>77.900000000000006</v>
      </c>
      <c r="H26" s="160">
        <v>17</v>
      </c>
      <c r="I26" s="561">
        <v>22.099999999999994</v>
      </c>
      <c r="J26" s="559"/>
      <c r="K26" s="560"/>
      <c r="L26" s="11"/>
    </row>
    <row r="27" spans="1:12" ht="15.75">
      <c r="A27" s="5" t="s">
        <v>24</v>
      </c>
      <c r="B27" s="6">
        <v>355</v>
      </c>
      <c r="C27" s="159">
        <v>73.5</v>
      </c>
      <c r="D27" s="160">
        <v>128</v>
      </c>
      <c r="E27" s="558">
        <v>26.5</v>
      </c>
      <c r="F27" s="6">
        <v>54</v>
      </c>
      <c r="G27" s="159">
        <v>70.099999999999994</v>
      </c>
      <c r="H27" s="160">
        <v>23</v>
      </c>
      <c r="I27" s="561">
        <v>29.900000000000006</v>
      </c>
      <c r="J27" s="559"/>
      <c r="K27" s="560"/>
      <c r="L27" s="11"/>
    </row>
    <row r="28" spans="1:12" ht="18.75">
      <c r="A28" s="13"/>
      <c r="B28" s="562"/>
      <c r="C28" s="562"/>
      <c r="D28" s="562"/>
      <c r="E28" s="562"/>
      <c r="F28" s="562"/>
      <c r="G28" s="75"/>
      <c r="H28" s="562"/>
      <c r="I28" s="562"/>
      <c r="J28" s="559"/>
      <c r="K28" s="560"/>
    </row>
    <row r="29" spans="1:12">
      <c r="A29" s="13"/>
      <c r="B29" s="75"/>
      <c r="C29" s="75"/>
      <c r="D29" s="161"/>
      <c r="E29" s="161"/>
      <c r="G29" s="75"/>
      <c r="H29" s="75"/>
      <c r="I29" s="75"/>
    </row>
    <row r="30" spans="1:12">
      <c r="A30" s="13"/>
      <c r="B30" s="75"/>
      <c r="C30" s="75"/>
      <c r="D30" s="75"/>
      <c r="E30" s="75"/>
      <c r="F30" s="75"/>
      <c r="G30" s="75"/>
      <c r="I30" s="7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70" workbookViewId="0">
      <selection activeCell="G21" sqref="G21"/>
    </sheetView>
  </sheetViews>
  <sheetFormatPr defaultColWidth="8.85546875" defaultRowHeight="18.75"/>
  <cols>
    <col min="1" max="1" width="43.140625" style="9" customWidth="1"/>
    <col min="2" max="2" width="12" style="9" customWidth="1"/>
    <col min="3" max="3" width="11.140625" style="9" customWidth="1"/>
    <col min="4" max="4" width="13.7109375" style="9" customWidth="1"/>
    <col min="5" max="5" width="13.85546875" style="9" customWidth="1"/>
    <col min="6" max="6" width="14.28515625" style="9" customWidth="1"/>
    <col min="7" max="7" width="13.7109375" style="9" customWidth="1"/>
    <col min="8" max="8" width="8.85546875" style="9"/>
    <col min="9" max="9" width="11.85546875" style="535" customWidth="1"/>
    <col min="10" max="10" width="9.28515625" style="9" bestFit="1" customWidth="1"/>
    <col min="11" max="256" width="8.85546875" style="9"/>
    <col min="257" max="257" width="43.140625" style="9" customWidth="1"/>
    <col min="258" max="258" width="12" style="9" customWidth="1"/>
    <col min="259" max="259" width="11.140625" style="9" customWidth="1"/>
    <col min="260" max="260" width="13.7109375" style="9" customWidth="1"/>
    <col min="261" max="261" width="13.85546875" style="9" customWidth="1"/>
    <col min="262" max="262" width="14.28515625" style="9" customWidth="1"/>
    <col min="263" max="263" width="13.7109375" style="9" customWidth="1"/>
    <col min="264" max="264" width="8.85546875" style="9"/>
    <col min="265" max="265" width="11.85546875" style="9" customWidth="1"/>
    <col min="266" max="266" width="9.28515625" style="9" bestFit="1" customWidth="1"/>
    <col min="267" max="512" width="8.85546875" style="9"/>
    <col min="513" max="513" width="43.140625" style="9" customWidth="1"/>
    <col min="514" max="514" width="12" style="9" customWidth="1"/>
    <col min="515" max="515" width="11.140625" style="9" customWidth="1"/>
    <col min="516" max="516" width="13.7109375" style="9" customWidth="1"/>
    <col min="517" max="517" width="13.85546875" style="9" customWidth="1"/>
    <col min="518" max="518" width="14.28515625" style="9" customWidth="1"/>
    <col min="519" max="519" width="13.7109375" style="9" customWidth="1"/>
    <col min="520" max="520" width="8.85546875" style="9"/>
    <col min="521" max="521" width="11.85546875" style="9" customWidth="1"/>
    <col min="522" max="522" width="9.28515625" style="9" bestFit="1" customWidth="1"/>
    <col min="523" max="768" width="8.85546875" style="9"/>
    <col min="769" max="769" width="43.140625" style="9" customWidth="1"/>
    <col min="770" max="770" width="12" style="9" customWidth="1"/>
    <col min="771" max="771" width="11.140625" style="9" customWidth="1"/>
    <col min="772" max="772" width="13.7109375" style="9" customWidth="1"/>
    <col min="773" max="773" width="13.85546875" style="9" customWidth="1"/>
    <col min="774" max="774" width="14.28515625" style="9" customWidth="1"/>
    <col min="775" max="775" width="13.7109375" style="9" customWidth="1"/>
    <col min="776" max="776" width="8.85546875" style="9"/>
    <col min="777" max="777" width="11.85546875" style="9" customWidth="1"/>
    <col min="778" max="778" width="9.28515625" style="9" bestFit="1" customWidth="1"/>
    <col min="779" max="1024" width="8.85546875" style="9"/>
    <col min="1025" max="1025" width="43.140625" style="9" customWidth="1"/>
    <col min="1026" max="1026" width="12" style="9" customWidth="1"/>
    <col min="1027" max="1027" width="11.140625" style="9" customWidth="1"/>
    <col min="1028" max="1028" width="13.7109375" style="9" customWidth="1"/>
    <col min="1029" max="1029" width="13.85546875" style="9" customWidth="1"/>
    <col min="1030" max="1030" width="14.28515625" style="9" customWidth="1"/>
    <col min="1031" max="1031" width="13.7109375" style="9" customWidth="1"/>
    <col min="1032" max="1032" width="8.85546875" style="9"/>
    <col min="1033" max="1033" width="11.85546875" style="9" customWidth="1"/>
    <col min="1034" max="1034" width="9.28515625" style="9" bestFit="1" customWidth="1"/>
    <col min="1035" max="1280" width="8.85546875" style="9"/>
    <col min="1281" max="1281" width="43.140625" style="9" customWidth="1"/>
    <col min="1282" max="1282" width="12" style="9" customWidth="1"/>
    <col min="1283" max="1283" width="11.140625" style="9" customWidth="1"/>
    <col min="1284" max="1284" width="13.7109375" style="9" customWidth="1"/>
    <col min="1285" max="1285" width="13.85546875" style="9" customWidth="1"/>
    <col min="1286" max="1286" width="14.28515625" style="9" customWidth="1"/>
    <col min="1287" max="1287" width="13.7109375" style="9" customWidth="1"/>
    <col min="1288" max="1288" width="8.85546875" style="9"/>
    <col min="1289" max="1289" width="11.85546875" style="9" customWidth="1"/>
    <col min="1290" max="1290" width="9.28515625" style="9" bestFit="1" customWidth="1"/>
    <col min="1291" max="1536" width="8.85546875" style="9"/>
    <col min="1537" max="1537" width="43.140625" style="9" customWidth="1"/>
    <col min="1538" max="1538" width="12" style="9" customWidth="1"/>
    <col min="1539" max="1539" width="11.140625" style="9" customWidth="1"/>
    <col min="1540" max="1540" width="13.7109375" style="9" customWidth="1"/>
    <col min="1541" max="1541" width="13.85546875" style="9" customWidth="1"/>
    <col min="1542" max="1542" width="14.28515625" style="9" customWidth="1"/>
    <col min="1543" max="1543" width="13.7109375" style="9" customWidth="1"/>
    <col min="1544" max="1544" width="8.85546875" style="9"/>
    <col min="1545" max="1545" width="11.85546875" style="9" customWidth="1"/>
    <col min="1546" max="1546" width="9.28515625" style="9" bestFit="1" customWidth="1"/>
    <col min="1547" max="1792" width="8.85546875" style="9"/>
    <col min="1793" max="1793" width="43.140625" style="9" customWidth="1"/>
    <col min="1794" max="1794" width="12" style="9" customWidth="1"/>
    <col min="1795" max="1795" width="11.140625" style="9" customWidth="1"/>
    <col min="1796" max="1796" width="13.7109375" style="9" customWidth="1"/>
    <col min="1797" max="1797" width="13.85546875" style="9" customWidth="1"/>
    <col min="1798" max="1798" width="14.28515625" style="9" customWidth="1"/>
    <col min="1799" max="1799" width="13.7109375" style="9" customWidth="1"/>
    <col min="1800" max="1800" width="8.85546875" style="9"/>
    <col min="1801" max="1801" width="11.85546875" style="9" customWidth="1"/>
    <col min="1802" max="1802" width="9.28515625" style="9" bestFit="1" customWidth="1"/>
    <col min="1803" max="2048" width="8.85546875" style="9"/>
    <col min="2049" max="2049" width="43.140625" style="9" customWidth="1"/>
    <col min="2050" max="2050" width="12" style="9" customWidth="1"/>
    <col min="2051" max="2051" width="11.140625" style="9" customWidth="1"/>
    <col min="2052" max="2052" width="13.7109375" style="9" customWidth="1"/>
    <col min="2053" max="2053" width="13.85546875" style="9" customWidth="1"/>
    <col min="2054" max="2054" width="14.28515625" style="9" customWidth="1"/>
    <col min="2055" max="2055" width="13.7109375" style="9" customWidth="1"/>
    <col min="2056" max="2056" width="8.85546875" style="9"/>
    <col min="2057" max="2057" width="11.85546875" style="9" customWidth="1"/>
    <col min="2058" max="2058" width="9.28515625" style="9" bestFit="1" customWidth="1"/>
    <col min="2059" max="2304" width="8.85546875" style="9"/>
    <col min="2305" max="2305" width="43.140625" style="9" customWidth="1"/>
    <col min="2306" max="2306" width="12" style="9" customWidth="1"/>
    <col min="2307" max="2307" width="11.140625" style="9" customWidth="1"/>
    <col min="2308" max="2308" width="13.7109375" style="9" customWidth="1"/>
    <col min="2309" max="2309" width="13.85546875" style="9" customWidth="1"/>
    <col min="2310" max="2310" width="14.28515625" style="9" customWidth="1"/>
    <col min="2311" max="2311" width="13.7109375" style="9" customWidth="1"/>
    <col min="2312" max="2312" width="8.85546875" style="9"/>
    <col min="2313" max="2313" width="11.85546875" style="9" customWidth="1"/>
    <col min="2314" max="2314" width="9.28515625" style="9" bestFit="1" customWidth="1"/>
    <col min="2315" max="2560" width="8.85546875" style="9"/>
    <col min="2561" max="2561" width="43.140625" style="9" customWidth="1"/>
    <col min="2562" max="2562" width="12" style="9" customWidth="1"/>
    <col min="2563" max="2563" width="11.140625" style="9" customWidth="1"/>
    <col min="2564" max="2564" width="13.7109375" style="9" customWidth="1"/>
    <col min="2565" max="2565" width="13.85546875" style="9" customWidth="1"/>
    <col min="2566" max="2566" width="14.28515625" style="9" customWidth="1"/>
    <col min="2567" max="2567" width="13.7109375" style="9" customWidth="1"/>
    <col min="2568" max="2568" width="8.85546875" style="9"/>
    <col min="2569" max="2569" width="11.85546875" style="9" customWidth="1"/>
    <col min="2570" max="2570" width="9.28515625" style="9" bestFit="1" customWidth="1"/>
    <col min="2571" max="2816" width="8.85546875" style="9"/>
    <col min="2817" max="2817" width="43.140625" style="9" customWidth="1"/>
    <col min="2818" max="2818" width="12" style="9" customWidth="1"/>
    <col min="2819" max="2819" width="11.140625" style="9" customWidth="1"/>
    <col min="2820" max="2820" width="13.7109375" style="9" customWidth="1"/>
    <col min="2821" max="2821" width="13.85546875" style="9" customWidth="1"/>
    <col min="2822" max="2822" width="14.28515625" style="9" customWidth="1"/>
    <col min="2823" max="2823" width="13.7109375" style="9" customWidth="1"/>
    <col min="2824" max="2824" width="8.85546875" style="9"/>
    <col min="2825" max="2825" width="11.85546875" style="9" customWidth="1"/>
    <col min="2826" max="2826" width="9.28515625" style="9" bestFit="1" customWidth="1"/>
    <col min="2827" max="3072" width="8.85546875" style="9"/>
    <col min="3073" max="3073" width="43.140625" style="9" customWidth="1"/>
    <col min="3074" max="3074" width="12" style="9" customWidth="1"/>
    <col min="3075" max="3075" width="11.140625" style="9" customWidth="1"/>
    <col min="3076" max="3076" width="13.7109375" style="9" customWidth="1"/>
    <col min="3077" max="3077" width="13.85546875" style="9" customWidth="1"/>
    <col min="3078" max="3078" width="14.28515625" style="9" customWidth="1"/>
    <col min="3079" max="3079" width="13.7109375" style="9" customWidth="1"/>
    <col min="3080" max="3080" width="8.85546875" style="9"/>
    <col min="3081" max="3081" width="11.85546875" style="9" customWidth="1"/>
    <col min="3082" max="3082" width="9.28515625" style="9" bestFit="1" customWidth="1"/>
    <col min="3083" max="3328" width="8.85546875" style="9"/>
    <col min="3329" max="3329" width="43.140625" style="9" customWidth="1"/>
    <col min="3330" max="3330" width="12" style="9" customWidth="1"/>
    <col min="3331" max="3331" width="11.140625" style="9" customWidth="1"/>
    <col min="3332" max="3332" width="13.7109375" style="9" customWidth="1"/>
    <col min="3333" max="3333" width="13.85546875" style="9" customWidth="1"/>
    <col min="3334" max="3334" width="14.28515625" style="9" customWidth="1"/>
    <col min="3335" max="3335" width="13.7109375" style="9" customWidth="1"/>
    <col min="3336" max="3336" width="8.85546875" style="9"/>
    <col min="3337" max="3337" width="11.85546875" style="9" customWidth="1"/>
    <col min="3338" max="3338" width="9.28515625" style="9" bestFit="1" customWidth="1"/>
    <col min="3339" max="3584" width="8.85546875" style="9"/>
    <col min="3585" max="3585" width="43.140625" style="9" customWidth="1"/>
    <col min="3586" max="3586" width="12" style="9" customWidth="1"/>
    <col min="3587" max="3587" width="11.140625" style="9" customWidth="1"/>
    <col min="3588" max="3588" width="13.7109375" style="9" customWidth="1"/>
    <col min="3589" max="3589" width="13.85546875" style="9" customWidth="1"/>
    <col min="3590" max="3590" width="14.28515625" style="9" customWidth="1"/>
    <col min="3591" max="3591" width="13.7109375" style="9" customWidth="1"/>
    <col min="3592" max="3592" width="8.85546875" style="9"/>
    <col min="3593" max="3593" width="11.85546875" style="9" customWidth="1"/>
    <col min="3594" max="3594" width="9.28515625" style="9" bestFit="1" customWidth="1"/>
    <col min="3595" max="3840" width="8.85546875" style="9"/>
    <col min="3841" max="3841" width="43.140625" style="9" customWidth="1"/>
    <col min="3842" max="3842" width="12" style="9" customWidth="1"/>
    <col min="3843" max="3843" width="11.140625" style="9" customWidth="1"/>
    <col min="3844" max="3844" width="13.7109375" style="9" customWidth="1"/>
    <col min="3845" max="3845" width="13.85546875" style="9" customWidth="1"/>
    <col min="3846" max="3846" width="14.28515625" style="9" customWidth="1"/>
    <col min="3847" max="3847" width="13.7109375" style="9" customWidth="1"/>
    <col min="3848" max="3848" width="8.85546875" style="9"/>
    <col min="3849" max="3849" width="11.85546875" style="9" customWidth="1"/>
    <col min="3850" max="3850" width="9.28515625" style="9" bestFit="1" customWidth="1"/>
    <col min="3851" max="4096" width="8.85546875" style="9"/>
    <col min="4097" max="4097" width="43.140625" style="9" customWidth="1"/>
    <col min="4098" max="4098" width="12" style="9" customWidth="1"/>
    <col min="4099" max="4099" width="11.140625" style="9" customWidth="1"/>
    <col min="4100" max="4100" width="13.7109375" style="9" customWidth="1"/>
    <col min="4101" max="4101" width="13.85546875" style="9" customWidth="1"/>
    <col min="4102" max="4102" width="14.28515625" style="9" customWidth="1"/>
    <col min="4103" max="4103" width="13.7109375" style="9" customWidth="1"/>
    <col min="4104" max="4104" width="8.85546875" style="9"/>
    <col min="4105" max="4105" width="11.85546875" style="9" customWidth="1"/>
    <col min="4106" max="4106" width="9.28515625" style="9" bestFit="1" customWidth="1"/>
    <col min="4107" max="4352" width="8.85546875" style="9"/>
    <col min="4353" max="4353" width="43.140625" style="9" customWidth="1"/>
    <col min="4354" max="4354" width="12" style="9" customWidth="1"/>
    <col min="4355" max="4355" width="11.140625" style="9" customWidth="1"/>
    <col min="4356" max="4356" width="13.7109375" style="9" customWidth="1"/>
    <col min="4357" max="4357" width="13.85546875" style="9" customWidth="1"/>
    <col min="4358" max="4358" width="14.28515625" style="9" customWidth="1"/>
    <col min="4359" max="4359" width="13.7109375" style="9" customWidth="1"/>
    <col min="4360" max="4360" width="8.85546875" style="9"/>
    <col min="4361" max="4361" width="11.85546875" style="9" customWidth="1"/>
    <col min="4362" max="4362" width="9.28515625" style="9" bestFit="1" customWidth="1"/>
    <col min="4363" max="4608" width="8.85546875" style="9"/>
    <col min="4609" max="4609" width="43.140625" style="9" customWidth="1"/>
    <col min="4610" max="4610" width="12" style="9" customWidth="1"/>
    <col min="4611" max="4611" width="11.140625" style="9" customWidth="1"/>
    <col min="4612" max="4612" width="13.7109375" style="9" customWidth="1"/>
    <col min="4613" max="4613" width="13.85546875" style="9" customWidth="1"/>
    <col min="4614" max="4614" width="14.28515625" style="9" customWidth="1"/>
    <col min="4615" max="4615" width="13.7109375" style="9" customWidth="1"/>
    <col min="4616" max="4616" width="8.85546875" style="9"/>
    <col min="4617" max="4617" width="11.85546875" style="9" customWidth="1"/>
    <col min="4618" max="4618" width="9.28515625" style="9" bestFit="1" customWidth="1"/>
    <col min="4619" max="4864" width="8.85546875" style="9"/>
    <col min="4865" max="4865" width="43.140625" style="9" customWidth="1"/>
    <col min="4866" max="4866" width="12" style="9" customWidth="1"/>
    <col min="4867" max="4867" width="11.140625" style="9" customWidth="1"/>
    <col min="4868" max="4868" width="13.7109375" style="9" customWidth="1"/>
    <col min="4869" max="4869" width="13.85546875" style="9" customWidth="1"/>
    <col min="4870" max="4870" width="14.28515625" style="9" customWidth="1"/>
    <col min="4871" max="4871" width="13.7109375" style="9" customWidth="1"/>
    <col min="4872" max="4872" width="8.85546875" style="9"/>
    <col min="4873" max="4873" width="11.85546875" style="9" customWidth="1"/>
    <col min="4874" max="4874" width="9.28515625" style="9" bestFit="1" customWidth="1"/>
    <col min="4875" max="5120" width="8.85546875" style="9"/>
    <col min="5121" max="5121" width="43.140625" style="9" customWidth="1"/>
    <col min="5122" max="5122" width="12" style="9" customWidth="1"/>
    <col min="5123" max="5123" width="11.140625" style="9" customWidth="1"/>
    <col min="5124" max="5124" width="13.7109375" style="9" customWidth="1"/>
    <col min="5125" max="5125" width="13.85546875" style="9" customWidth="1"/>
    <col min="5126" max="5126" width="14.28515625" style="9" customWidth="1"/>
    <col min="5127" max="5127" width="13.7109375" style="9" customWidth="1"/>
    <col min="5128" max="5128" width="8.85546875" style="9"/>
    <col min="5129" max="5129" width="11.85546875" style="9" customWidth="1"/>
    <col min="5130" max="5130" width="9.28515625" style="9" bestFit="1" customWidth="1"/>
    <col min="5131" max="5376" width="8.85546875" style="9"/>
    <col min="5377" max="5377" width="43.140625" style="9" customWidth="1"/>
    <col min="5378" max="5378" width="12" style="9" customWidth="1"/>
    <col min="5379" max="5379" width="11.140625" style="9" customWidth="1"/>
    <col min="5380" max="5380" width="13.7109375" style="9" customWidth="1"/>
    <col min="5381" max="5381" width="13.85546875" style="9" customWidth="1"/>
    <col min="5382" max="5382" width="14.28515625" style="9" customWidth="1"/>
    <col min="5383" max="5383" width="13.7109375" style="9" customWidth="1"/>
    <col min="5384" max="5384" width="8.85546875" style="9"/>
    <col min="5385" max="5385" width="11.85546875" style="9" customWidth="1"/>
    <col min="5386" max="5386" width="9.28515625" style="9" bestFit="1" customWidth="1"/>
    <col min="5387" max="5632" width="8.85546875" style="9"/>
    <col min="5633" max="5633" width="43.140625" style="9" customWidth="1"/>
    <col min="5634" max="5634" width="12" style="9" customWidth="1"/>
    <col min="5635" max="5635" width="11.140625" style="9" customWidth="1"/>
    <col min="5636" max="5636" width="13.7109375" style="9" customWidth="1"/>
    <col min="5637" max="5637" width="13.85546875" style="9" customWidth="1"/>
    <col min="5638" max="5638" width="14.28515625" style="9" customWidth="1"/>
    <col min="5639" max="5639" width="13.7109375" style="9" customWidth="1"/>
    <col min="5640" max="5640" width="8.85546875" style="9"/>
    <col min="5641" max="5641" width="11.85546875" style="9" customWidth="1"/>
    <col min="5642" max="5642" width="9.28515625" style="9" bestFit="1" customWidth="1"/>
    <col min="5643" max="5888" width="8.85546875" style="9"/>
    <col min="5889" max="5889" width="43.140625" style="9" customWidth="1"/>
    <col min="5890" max="5890" width="12" style="9" customWidth="1"/>
    <col min="5891" max="5891" width="11.140625" style="9" customWidth="1"/>
    <col min="5892" max="5892" width="13.7109375" style="9" customWidth="1"/>
    <col min="5893" max="5893" width="13.85546875" style="9" customWidth="1"/>
    <col min="5894" max="5894" width="14.28515625" style="9" customWidth="1"/>
    <col min="5895" max="5895" width="13.7109375" style="9" customWidth="1"/>
    <col min="5896" max="5896" width="8.85546875" style="9"/>
    <col min="5897" max="5897" width="11.85546875" style="9" customWidth="1"/>
    <col min="5898" max="5898" width="9.28515625" style="9" bestFit="1" customWidth="1"/>
    <col min="5899" max="6144" width="8.85546875" style="9"/>
    <col min="6145" max="6145" width="43.140625" style="9" customWidth="1"/>
    <col min="6146" max="6146" width="12" style="9" customWidth="1"/>
    <col min="6147" max="6147" width="11.140625" style="9" customWidth="1"/>
    <col min="6148" max="6148" width="13.7109375" style="9" customWidth="1"/>
    <col min="6149" max="6149" width="13.85546875" style="9" customWidth="1"/>
    <col min="6150" max="6150" width="14.28515625" style="9" customWidth="1"/>
    <col min="6151" max="6151" width="13.7109375" style="9" customWidth="1"/>
    <col min="6152" max="6152" width="8.85546875" style="9"/>
    <col min="6153" max="6153" width="11.85546875" style="9" customWidth="1"/>
    <col min="6154" max="6154" width="9.28515625" style="9" bestFit="1" customWidth="1"/>
    <col min="6155" max="6400" width="8.85546875" style="9"/>
    <col min="6401" max="6401" width="43.140625" style="9" customWidth="1"/>
    <col min="6402" max="6402" width="12" style="9" customWidth="1"/>
    <col min="6403" max="6403" width="11.140625" style="9" customWidth="1"/>
    <col min="6404" max="6404" width="13.7109375" style="9" customWidth="1"/>
    <col min="6405" max="6405" width="13.85546875" style="9" customWidth="1"/>
    <col min="6406" max="6406" width="14.28515625" style="9" customWidth="1"/>
    <col min="6407" max="6407" width="13.7109375" style="9" customWidth="1"/>
    <col min="6408" max="6408" width="8.85546875" style="9"/>
    <col min="6409" max="6409" width="11.85546875" style="9" customWidth="1"/>
    <col min="6410" max="6410" width="9.28515625" style="9" bestFit="1" customWidth="1"/>
    <col min="6411" max="6656" width="8.85546875" style="9"/>
    <col min="6657" max="6657" width="43.140625" style="9" customWidth="1"/>
    <col min="6658" max="6658" width="12" style="9" customWidth="1"/>
    <col min="6659" max="6659" width="11.140625" style="9" customWidth="1"/>
    <col min="6660" max="6660" width="13.7109375" style="9" customWidth="1"/>
    <col min="6661" max="6661" width="13.85546875" style="9" customWidth="1"/>
    <col min="6662" max="6662" width="14.28515625" style="9" customWidth="1"/>
    <col min="6663" max="6663" width="13.7109375" style="9" customWidth="1"/>
    <col min="6664" max="6664" width="8.85546875" style="9"/>
    <col min="6665" max="6665" width="11.85546875" style="9" customWidth="1"/>
    <col min="6666" max="6666" width="9.28515625" style="9" bestFit="1" customWidth="1"/>
    <col min="6667" max="6912" width="8.85546875" style="9"/>
    <col min="6913" max="6913" width="43.140625" style="9" customWidth="1"/>
    <col min="6914" max="6914" width="12" style="9" customWidth="1"/>
    <col min="6915" max="6915" width="11.140625" style="9" customWidth="1"/>
    <col min="6916" max="6916" width="13.7109375" style="9" customWidth="1"/>
    <col min="6917" max="6917" width="13.85546875" style="9" customWidth="1"/>
    <col min="6918" max="6918" width="14.28515625" style="9" customWidth="1"/>
    <col min="6919" max="6919" width="13.7109375" style="9" customWidth="1"/>
    <col min="6920" max="6920" width="8.85546875" style="9"/>
    <col min="6921" max="6921" width="11.85546875" style="9" customWidth="1"/>
    <col min="6922" max="6922" width="9.28515625" style="9" bestFit="1" customWidth="1"/>
    <col min="6923" max="7168" width="8.85546875" style="9"/>
    <col min="7169" max="7169" width="43.140625" style="9" customWidth="1"/>
    <col min="7170" max="7170" width="12" style="9" customWidth="1"/>
    <col min="7171" max="7171" width="11.140625" style="9" customWidth="1"/>
    <col min="7172" max="7172" width="13.7109375" style="9" customWidth="1"/>
    <col min="7173" max="7173" width="13.85546875" style="9" customWidth="1"/>
    <col min="7174" max="7174" width="14.28515625" style="9" customWidth="1"/>
    <col min="7175" max="7175" width="13.7109375" style="9" customWidth="1"/>
    <col min="7176" max="7176" width="8.85546875" style="9"/>
    <col min="7177" max="7177" width="11.85546875" style="9" customWidth="1"/>
    <col min="7178" max="7178" width="9.28515625" style="9" bestFit="1" customWidth="1"/>
    <col min="7179" max="7424" width="8.85546875" style="9"/>
    <col min="7425" max="7425" width="43.140625" style="9" customWidth="1"/>
    <col min="7426" max="7426" width="12" style="9" customWidth="1"/>
    <col min="7427" max="7427" width="11.140625" style="9" customWidth="1"/>
    <col min="7428" max="7428" width="13.7109375" style="9" customWidth="1"/>
    <col min="7429" max="7429" width="13.85546875" style="9" customWidth="1"/>
    <col min="7430" max="7430" width="14.28515625" style="9" customWidth="1"/>
    <col min="7431" max="7431" width="13.7109375" style="9" customWidth="1"/>
    <col min="7432" max="7432" width="8.85546875" style="9"/>
    <col min="7433" max="7433" width="11.85546875" style="9" customWidth="1"/>
    <col min="7434" max="7434" width="9.28515625" style="9" bestFit="1" customWidth="1"/>
    <col min="7435" max="7680" width="8.85546875" style="9"/>
    <col min="7681" max="7681" width="43.140625" style="9" customWidth="1"/>
    <col min="7682" max="7682" width="12" style="9" customWidth="1"/>
    <col min="7683" max="7683" width="11.140625" style="9" customWidth="1"/>
    <col min="7684" max="7684" width="13.7109375" style="9" customWidth="1"/>
    <col min="7685" max="7685" width="13.85546875" style="9" customWidth="1"/>
    <col min="7686" max="7686" width="14.28515625" style="9" customWidth="1"/>
    <col min="7687" max="7687" width="13.7109375" style="9" customWidth="1"/>
    <col min="7688" max="7688" width="8.85546875" style="9"/>
    <col min="7689" max="7689" width="11.85546875" style="9" customWidth="1"/>
    <col min="7690" max="7690" width="9.28515625" style="9" bestFit="1" customWidth="1"/>
    <col min="7691" max="7936" width="8.85546875" style="9"/>
    <col min="7937" max="7937" width="43.140625" style="9" customWidth="1"/>
    <col min="7938" max="7938" width="12" style="9" customWidth="1"/>
    <col min="7939" max="7939" width="11.140625" style="9" customWidth="1"/>
    <col min="7940" max="7940" width="13.7109375" style="9" customWidth="1"/>
    <col min="7941" max="7941" width="13.85546875" style="9" customWidth="1"/>
    <col min="7942" max="7942" width="14.28515625" style="9" customWidth="1"/>
    <col min="7943" max="7943" width="13.7109375" style="9" customWidth="1"/>
    <col min="7944" max="7944" width="8.85546875" style="9"/>
    <col min="7945" max="7945" width="11.85546875" style="9" customWidth="1"/>
    <col min="7946" max="7946" width="9.28515625" style="9" bestFit="1" customWidth="1"/>
    <col min="7947" max="8192" width="8.85546875" style="9"/>
    <col min="8193" max="8193" width="43.140625" style="9" customWidth="1"/>
    <col min="8194" max="8194" width="12" style="9" customWidth="1"/>
    <col min="8195" max="8195" width="11.140625" style="9" customWidth="1"/>
    <col min="8196" max="8196" width="13.7109375" style="9" customWidth="1"/>
    <col min="8197" max="8197" width="13.85546875" style="9" customWidth="1"/>
    <col min="8198" max="8198" width="14.28515625" style="9" customWidth="1"/>
    <col min="8199" max="8199" width="13.7109375" style="9" customWidth="1"/>
    <col min="8200" max="8200" width="8.85546875" style="9"/>
    <col min="8201" max="8201" width="11.85546875" style="9" customWidth="1"/>
    <col min="8202" max="8202" width="9.28515625" style="9" bestFit="1" customWidth="1"/>
    <col min="8203" max="8448" width="8.85546875" style="9"/>
    <col min="8449" max="8449" width="43.140625" style="9" customWidth="1"/>
    <col min="8450" max="8450" width="12" style="9" customWidth="1"/>
    <col min="8451" max="8451" width="11.140625" style="9" customWidth="1"/>
    <col min="8452" max="8452" width="13.7109375" style="9" customWidth="1"/>
    <col min="8453" max="8453" width="13.85546875" style="9" customWidth="1"/>
    <col min="8454" max="8454" width="14.28515625" style="9" customWidth="1"/>
    <col min="8455" max="8455" width="13.7109375" style="9" customWidth="1"/>
    <col min="8456" max="8456" width="8.85546875" style="9"/>
    <col min="8457" max="8457" width="11.85546875" style="9" customWidth="1"/>
    <col min="8458" max="8458" width="9.28515625" style="9" bestFit="1" customWidth="1"/>
    <col min="8459" max="8704" width="8.85546875" style="9"/>
    <col min="8705" max="8705" width="43.140625" style="9" customWidth="1"/>
    <col min="8706" max="8706" width="12" style="9" customWidth="1"/>
    <col min="8707" max="8707" width="11.140625" style="9" customWidth="1"/>
    <col min="8708" max="8708" width="13.7109375" style="9" customWidth="1"/>
    <col min="8709" max="8709" width="13.85546875" style="9" customWidth="1"/>
    <col min="8710" max="8710" width="14.28515625" style="9" customWidth="1"/>
    <col min="8711" max="8711" width="13.7109375" style="9" customWidth="1"/>
    <col min="8712" max="8712" width="8.85546875" style="9"/>
    <col min="8713" max="8713" width="11.85546875" style="9" customWidth="1"/>
    <col min="8714" max="8714" width="9.28515625" style="9" bestFit="1" customWidth="1"/>
    <col min="8715" max="8960" width="8.85546875" style="9"/>
    <col min="8961" max="8961" width="43.140625" style="9" customWidth="1"/>
    <col min="8962" max="8962" width="12" style="9" customWidth="1"/>
    <col min="8963" max="8963" width="11.140625" style="9" customWidth="1"/>
    <col min="8964" max="8964" width="13.7109375" style="9" customWidth="1"/>
    <col min="8965" max="8965" width="13.85546875" style="9" customWidth="1"/>
    <col min="8966" max="8966" width="14.28515625" style="9" customWidth="1"/>
    <col min="8967" max="8967" width="13.7109375" style="9" customWidth="1"/>
    <col min="8968" max="8968" width="8.85546875" style="9"/>
    <col min="8969" max="8969" width="11.85546875" style="9" customWidth="1"/>
    <col min="8970" max="8970" width="9.28515625" style="9" bestFit="1" customWidth="1"/>
    <col min="8971" max="9216" width="8.85546875" style="9"/>
    <col min="9217" max="9217" width="43.140625" style="9" customWidth="1"/>
    <col min="9218" max="9218" width="12" style="9" customWidth="1"/>
    <col min="9219" max="9219" width="11.140625" style="9" customWidth="1"/>
    <col min="9220" max="9220" width="13.7109375" style="9" customWidth="1"/>
    <col min="9221" max="9221" width="13.85546875" style="9" customWidth="1"/>
    <col min="9222" max="9222" width="14.28515625" style="9" customWidth="1"/>
    <col min="9223" max="9223" width="13.7109375" style="9" customWidth="1"/>
    <col min="9224" max="9224" width="8.85546875" style="9"/>
    <col min="9225" max="9225" width="11.85546875" style="9" customWidth="1"/>
    <col min="9226" max="9226" width="9.28515625" style="9" bestFit="1" customWidth="1"/>
    <col min="9227" max="9472" width="8.85546875" style="9"/>
    <col min="9473" max="9473" width="43.140625" style="9" customWidth="1"/>
    <col min="9474" max="9474" width="12" style="9" customWidth="1"/>
    <col min="9475" max="9475" width="11.140625" style="9" customWidth="1"/>
    <col min="9476" max="9476" width="13.7109375" style="9" customWidth="1"/>
    <col min="9477" max="9477" width="13.85546875" style="9" customWidth="1"/>
    <col min="9478" max="9478" width="14.28515625" style="9" customWidth="1"/>
    <col min="9479" max="9479" width="13.7109375" style="9" customWidth="1"/>
    <col min="9480" max="9480" width="8.85546875" style="9"/>
    <col min="9481" max="9481" width="11.85546875" style="9" customWidth="1"/>
    <col min="9482" max="9482" width="9.28515625" style="9" bestFit="1" customWidth="1"/>
    <col min="9483" max="9728" width="8.85546875" style="9"/>
    <col min="9729" max="9729" width="43.140625" style="9" customWidth="1"/>
    <col min="9730" max="9730" width="12" style="9" customWidth="1"/>
    <col min="9731" max="9731" width="11.140625" style="9" customWidth="1"/>
    <col min="9732" max="9732" width="13.7109375" style="9" customWidth="1"/>
    <col min="9733" max="9733" width="13.85546875" style="9" customWidth="1"/>
    <col min="9734" max="9734" width="14.28515625" style="9" customWidth="1"/>
    <col min="9735" max="9735" width="13.7109375" style="9" customWidth="1"/>
    <col min="9736" max="9736" width="8.85546875" style="9"/>
    <col min="9737" max="9737" width="11.85546875" style="9" customWidth="1"/>
    <col min="9738" max="9738" width="9.28515625" style="9" bestFit="1" customWidth="1"/>
    <col min="9739" max="9984" width="8.85546875" style="9"/>
    <col min="9985" max="9985" width="43.140625" style="9" customWidth="1"/>
    <col min="9986" max="9986" width="12" style="9" customWidth="1"/>
    <col min="9987" max="9987" width="11.140625" style="9" customWidth="1"/>
    <col min="9988" max="9988" width="13.7109375" style="9" customWidth="1"/>
    <col min="9989" max="9989" width="13.85546875" style="9" customWidth="1"/>
    <col min="9990" max="9990" width="14.28515625" style="9" customWidth="1"/>
    <col min="9991" max="9991" width="13.7109375" style="9" customWidth="1"/>
    <col min="9992" max="9992" width="8.85546875" style="9"/>
    <col min="9993" max="9993" width="11.85546875" style="9" customWidth="1"/>
    <col min="9994" max="9994" width="9.28515625" style="9" bestFit="1" customWidth="1"/>
    <col min="9995" max="10240" width="8.85546875" style="9"/>
    <col min="10241" max="10241" width="43.140625" style="9" customWidth="1"/>
    <col min="10242" max="10242" width="12" style="9" customWidth="1"/>
    <col min="10243" max="10243" width="11.140625" style="9" customWidth="1"/>
    <col min="10244" max="10244" width="13.7109375" style="9" customWidth="1"/>
    <col min="10245" max="10245" width="13.85546875" style="9" customWidth="1"/>
    <col min="10246" max="10246" width="14.28515625" style="9" customWidth="1"/>
    <col min="10247" max="10247" width="13.7109375" style="9" customWidth="1"/>
    <col min="10248" max="10248" width="8.85546875" style="9"/>
    <col min="10249" max="10249" width="11.85546875" style="9" customWidth="1"/>
    <col min="10250" max="10250" width="9.28515625" style="9" bestFit="1" customWidth="1"/>
    <col min="10251" max="10496" width="8.85546875" style="9"/>
    <col min="10497" max="10497" width="43.140625" style="9" customWidth="1"/>
    <col min="10498" max="10498" width="12" style="9" customWidth="1"/>
    <col min="10499" max="10499" width="11.140625" style="9" customWidth="1"/>
    <col min="10500" max="10500" width="13.7109375" style="9" customWidth="1"/>
    <col min="10501" max="10501" width="13.85546875" style="9" customWidth="1"/>
    <col min="10502" max="10502" width="14.28515625" style="9" customWidth="1"/>
    <col min="10503" max="10503" width="13.7109375" style="9" customWidth="1"/>
    <col min="10504" max="10504" width="8.85546875" style="9"/>
    <col min="10505" max="10505" width="11.85546875" style="9" customWidth="1"/>
    <col min="10506" max="10506" width="9.28515625" style="9" bestFit="1" customWidth="1"/>
    <col min="10507" max="10752" width="8.85546875" style="9"/>
    <col min="10753" max="10753" width="43.140625" style="9" customWidth="1"/>
    <col min="10754" max="10754" width="12" style="9" customWidth="1"/>
    <col min="10755" max="10755" width="11.140625" style="9" customWidth="1"/>
    <col min="10756" max="10756" width="13.7109375" style="9" customWidth="1"/>
    <col min="10757" max="10757" width="13.85546875" style="9" customWidth="1"/>
    <col min="10758" max="10758" width="14.28515625" style="9" customWidth="1"/>
    <col min="10759" max="10759" width="13.7109375" style="9" customWidth="1"/>
    <col min="10760" max="10760" width="8.85546875" style="9"/>
    <col min="10761" max="10761" width="11.85546875" style="9" customWidth="1"/>
    <col min="10762" max="10762" width="9.28515625" style="9" bestFit="1" customWidth="1"/>
    <col min="10763" max="11008" width="8.85546875" style="9"/>
    <col min="11009" max="11009" width="43.140625" style="9" customWidth="1"/>
    <col min="11010" max="11010" width="12" style="9" customWidth="1"/>
    <col min="11011" max="11011" width="11.140625" style="9" customWidth="1"/>
    <col min="11012" max="11012" width="13.7109375" style="9" customWidth="1"/>
    <col min="11013" max="11013" width="13.85546875" style="9" customWidth="1"/>
    <col min="11014" max="11014" width="14.28515625" style="9" customWidth="1"/>
    <col min="11015" max="11015" width="13.7109375" style="9" customWidth="1"/>
    <col min="11016" max="11016" width="8.85546875" style="9"/>
    <col min="11017" max="11017" width="11.85546875" style="9" customWidth="1"/>
    <col min="11018" max="11018" width="9.28515625" style="9" bestFit="1" customWidth="1"/>
    <col min="11019" max="11264" width="8.85546875" style="9"/>
    <col min="11265" max="11265" width="43.140625" style="9" customWidth="1"/>
    <col min="11266" max="11266" width="12" style="9" customWidth="1"/>
    <col min="11267" max="11267" width="11.140625" style="9" customWidth="1"/>
    <col min="11268" max="11268" width="13.7109375" style="9" customWidth="1"/>
    <col min="11269" max="11269" width="13.85546875" style="9" customWidth="1"/>
    <col min="11270" max="11270" width="14.28515625" style="9" customWidth="1"/>
    <col min="11271" max="11271" width="13.7109375" style="9" customWidth="1"/>
    <col min="11272" max="11272" width="8.85546875" style="9"/>
    <col min="11273" max="11273" width="11.85546875" style="9" customWidth="1"/>
    <col min="11274" max="11274" width="9.28515625" style="9" bestFit="1" customWidth="1"/>
    <col min="11275" max="11520" width="8.85546875" style="9"/>
    <col min="11521" max="11521" width="43.140625" style="9" customWidth="1"/>
    <col min="11522" max="11522" width="12" style="9" customWidth="1"/>
    <col min="11523" max="11523" width="11.140625" style="9" customWidth="1"/>
    <col min="11524" max="11524" width="13.7109375" style="9" customWidth="1"/>
    <col min="11525" max="11525" width="13.85546875" style="9" customWidth="1"/>
    <col min="11526" max="11526" width="14.28515625" style="9" customWidth="1"/>
    <col min="11527" max="11527" width="13.7109375" style="9" customWidth="1"/>
    <col min="11528" max="11528" width="8.85546875" style="9"/>
    <col min="11529" max="11529" width="11.85546875" style="9" customWidth="1"/>
    <col min="11530" max="11530" width="9.28515625" style="9" bestFit="1" customWidth="1"/>
    <col min="11531" max="11776" width="8.85546875" style="9"/>
    <col min="11777" max="11777" width="43.140625" style="9" customWidth="1"/>
    <col min="11778" max="11778" width="12" style="9" customWidth="1"/>
    <col min="11779" max="11779" width="11.140625" style="9" customWidth="1"/>
    <col min="11780" max="11780" width="13.7109375" style="9" customWidth="1"/>
    <col min="11781" max="11781" width="13.85546875" style="9" customWidth="1"/>
    <col min="11782" max="11782" width="14.28515625" style="9" customWidth="1"/>
    <col min="11783" max="11783" width="13.7109375" style="9" customWidth="1"/>
    <col min="11784" max="11784" width="8.85546875" style="9"/>
    <col min="11785" max="11785" width="11.85546875" style="9" customWidth="1"/>
    <col min="11786" max="11786" width="9.28515625" style="9" bestFit="1" customWidth="1"/>
    <col min="11787" max="12032" width="8.85546875" style="9"/>
    <col min="12033" max="12033" width="43.140625" style="9" customWidth="1"/>
    <col min="12034" max="12034" width="12" style="9" customWidth="1"/>
    <col min="12035" max="12035" width="11.140625" style="9" customWidth="1"/>
    <col min="12036" max="12036" width="13.7109375" style="9" customWidth="1"/>
    <col min="12037" max="12037" width="13.85546875" style="9" customWidth="1"/>
    <col min="12038" max="12038" width="14.28515625" style="9" customWidth="1"/>
    <col min="12039" max="12039" width="13.7109375" style="9" customWidth="1"/>
    <col min="12040" max="12040" width="8.85546875" style="9"/>
    <col min="12041" max="12041" width="11.85546875" style="9" customWidth="1"/>
    <col min="12042" max="12042" width="9.28515625" style="9" bestFit="1" customWidth="1"/>
    <col min="12043" max="12288" width="8.85546875" style="9"/>
    <col min="12289" max="12289" width="43.140625" style="9" customWidth="1"/>
    <col min="12290" max="12290" width="12" style="9" customWidth="1"/>
    <col min="12291" max="12291" width="11.140625" style="9" customWidth="1"/>
    <col min="12292" max="12292" width="13.7109375" style="9" customWidth="1"/>
    <col min="12293" max="12293" width="13.85546875" style="9" customWidth="1"/>
    <col min="12294" max="12294" width="14.28515625" style="9" customWidth="1"/>
    <col min="12295" max="12295" width="13.7109375" style="9" customWidth="1"/>
    <col min="12296" max="12296" width="8.85546875" style="9"/>
    <col min="12297" max="12297" width="11.85546875" style="9" customWidth="1"/>
    <col min="12298" max="12298" width="9.28515625" style="9" bestFit="1" customWidth="1"/>
    <col min="12299" max="12544" width="8.85546875" style="9"/>
    <col min="12545" max="12545" width="43.140625" style="9" customWidth="1"/>
    <col min="12546" max="12546" width="12" style="9" customWidth="1"/>
    <col min="12547" max="12547" width="11.140625" style="9" customWidth="1"/>
    <col min="12548" max="12548" width="13.7109375" style="9" customWidth="1"/>
    <col min="12549" max="12549" width="13.85546875" style="9" customWidth="1"/>
    <col min="12550" max="12550" width="14.28515625" style="9" customWidth="1"/>
    <col min="12551" max="12551" width="13.7109375" style="9" customWidth="1"/>
    <col min="12552" max="12552" width="8.85546875" style="9"/>
    <col min="12553" max="12553" width="11.85546875" style="9" customWidth="1"/>
    <col min="12554" max="12554" width="9.28515625" style="9" bestFit="1" customWidth="1"/>
    <col min="12555" max="12800" width="8.85546875" style="9"/>
    <col min="12801" max="12801" width="43.140625" style="9" customWidth="1"/>
    <col min="12802" max="12802" width="12" style="9" customWidth="1"/>
    <col min="12803" max="12803" width="11.140625" style="9" customWidth="1"/>
    <col min="12804" max="12804" width="13.7109375" style="9" customWidth="1"/>
    <col min="12805" max="12805" width="13.85546875" style="9" customWidth="1"/>
    <col min="12806" max="12806" width="14.28515625" style="9" customWidth="1"/>
    <col min="12807" max="12807" width="13.7109375" style="9" customWidth="1"/>
    <col min="12808" max="12808" width="8.85546875" style="9"/>
    <col min="12809" max="12809" width="11.85546875" style="9" customWidth="1"/>
    <col min="12810" max="12810" width="9.28515625" style="9" bestFit="1" customWidth="1"/>
    <col min="12811" max="13056" width="8.85546875" style="9"/>
    <col min="13057" max="13057" width="43.140625" style="9" customWidth="1"/>
    <col min="13058" max="13058" width="12" style="9" customWidth="1"/>
    <col min="13059" max="13059" width="11.140625" style="9" customWidth="1"/>
    <col min="13060" max="13060" width="13.7109375" style="9" customWidth="1"/>
    <col min="13061" max="13061" width="13.85546875" style="9" customWidth="1"/>
    <col min="13062" max="13062" width="14.28515625" style="9" customWidth="1"/>
    <col min="13063" max="13063" width="13.7109375" style="9" customWidth="1"/>
    <col min="13064" max="13064" width="8.85546875" style="9"/>
    <col min="13065" max="13065" width="11.85546875" style="9" customWidth="1"/>
    <col min="13066" max="13066" width="9.28515625" style="9" bestFit="1" customWidth="1"/>
    <col min="13067" max="13312" width="8.85546875" style="9"/>
    <col min="13313" max="13313" width="43.140625" style="9" customWidth="1"/>
    <col min="13314" max="13314" width="12" style="9" customWidth="1"/>
    <col min="13315" max="13315" width="11.140625" style="9" customWidth="1"/>
    <col min="13316" max="13316" width="13.7109375" style="9" customWidth="1"/>
    <col min="13317" max="13317" width="13.85546875" style="9" customWidth="1"/>
    <col min="13318" max="13318" width="14.28515625" style="9" customWidth="1"/>
    <col min="13319" max="13319" width="13.7109375" style="9" customWidth="1"/>
    <col min="13320" max="13320" width="8.85546875" style="9"/>
    <col min="13321" max="13321" width="11.85546875" style="9" customWidth="1"/>
    <col min="13322" max="13322" width="9.28515625" style="9" bestFit="1" customWidth="1"/>
    <col min="13323" max="13568" width="8.85546875" style="9"/>
    <col min="13569" max="13569" width="43.140625" style="9" customWidth="1"/>
    <col min="13570" max="13570" width="12" style="9" customWidth="1"/>
    <col min="13571" max="13571" width="11.140625" style="9" customWidth="1"/>
    <col min="13572" max="13572" width="13.7109375" style="9" customWidth="1"/>
    <col min="13573" max="13573" width="13.85546875" style="9" customWidth="1"/>
    <col min="13574" max="13574" width="14.28515625" style="9" customWidth="1"/>
    <col min="13575" max="13575" width="13.7109375" style="9" customWidth="1"/>
    <col min="13576" max="13576" width="8.85546875" style="9"/>
    <col min="13577" max="13577" width="11.85546875" style="9" customWidth="1"/>
    <col min="13578" max="13578" width="9.28515625" style="9" bestFit="1" customWidth="1"/>
    <col min="13579" max="13824" width="8.85546875" style="9"/>
    <col min="13825" max="13825" width="43.140625" style="9" customWidth="1"/>
    <col min="13826" max="13826" width="12" style="9" customWidth="1"/>
    <col min="13827" max="13827" width="11.140625" style="9" customWidth="1"/>
    <col min="13828" max="13828" width="13.7109375" style="9" customWidth="1"/>
    <col min="13829" max="13829" width="13.85546875" style="9" customWidth="1"/>
    <col min="13830" max="13830" width="14.28515625" style="9" customWidth="1"/>
    <col min="13831" max="13831" width="13.7109375" style="9" customWidth="1"/>
    <col min="13832" max="13832" width="8.85546875" style="9"/>
    <col min="13833" max="13833" width="11.85546875" style="9" customWidth="1"/>
    <col min="13834" max="13834" width="9.28515625" style="9" bestFit="1" customWidth="1"/>
    <col min="13835" max="14080" width="8.85546875" style="9"/>
    <col min="14081" max="14081" width="43.140625" style="9" customWidth="1"/>
    <col min="14082" max="14082" width="12" style="9" customWidth="1"/>
    <col min="14083" max="14083" width="11.140625" style="9" customWidth="1"/>
    <col min="14084" max="14084" width="13.7109375" style="9" customWidth="1"/>
    <col min="14085" max="14085" width="13.85546875" style="9" customWidth="1"/>
    <col min="14086" max="14086" width="14.28515625" style="9" customWidth="1"/>
    <col min="14087" max="14087" width="13.7109375" style="9" customWidth="1"/>
    <col min="14088" max="14088" width="8.85546875" style="9"/>
    <col min="14089" max="14089" width="11.85546875" style="9" customWidth="1"/>
    <col min="14090" max="14090" width="9.28515625" style="9" bestFit="1" customWidth="1"/>
    <col min="14091" max="14336" width="8.85546875" style="9"/>
    <col min="14337" max="14337" width="43.140625" style="9" customWidth="1"/>
    <col min="14338" max="14338" width="12" style="9" customWidth="1"/>
    <col min="14339" max="14339" width="11.140625" style="9" customWidth="1"/>
    <col min="14340" max="14340" width="13.7109375" style="9" customWidth="1"/>
    <col min="14341" max="14341" width="13.85546875" style="9" customWidth="1"/>
    <col min="14342" max="14342" width="14.28515625" style="9" customWidth="1"/>
    <col min="14343" max="14343" width="13.7109375" style="9" customWidth="1"/>
    <col min="14344" max="14344" width="8.85546875" style="9"/>
    <col min="14345" max="14345" width="11.85546875" style="9" customWidth="1"/>
    <col min="14346" max="14346" width="9.28515625" style="9" bestFit="1" customWidth="1"/>
    <col min="14347" max="14592" width="8.85546875" style="9"/>
    <col min="14593" max="14593" width="43.140625" style="9" customWidth="1"/>
    <col min="14594" max="14594" width="12" style="9" customWidth="1"/>
    <col min="14595" max="14595" width="11.140625" style="9" customWidth="1"/>
    <col min="14596" max="14596" width="13.7109375" style="9" customWidth="1"/>
    <col min="14597" max="14597" width="13.85546875" style="9" customWidth="1"/>
    <col min="14598" max="14598" width="14.28515625" style="9" customWidth="1"/>
    <col min="14599" max="14599" width="13.7109375" style="9" customWidth="1"/>
    <col min="14600" max="14600" width="8.85546875" style="9"/>
    <col min="14601" max="14601" width="11.85546875" style="9" customWidth="1"/>
    <col min="14602" max="14602" width="9.28515625" style="9" bestFit="1" customWidth="1"/>
    <col min="14603" max="14848" width="8.85546875" style="9"/>
    <col min="14849" max="14849" width="43.140625" style="9" customWidth="1"/>
    <col min="14850" max="14850" width="12" style="9" customWidth="1"/>
    <col min="14851" max="14851" width="11.140625" style="9" customWidth="1"/>
    <col min="14852" max="14852" width="13.7109375" style="9" customWidth="1"/>
    <col min="14853" max="14853" width="13.85546875" style="9" customWidth="1"/>
    <col min="14854" max="14854" width="14.28515625" style="9" customWidth="1"/>
    <col min="14855" max="14855" width="13.7109375" style="9" customWidth="1"/>
    <col min="14856" max="14856" width="8.85546875" style="9"/>
    <col min="14857" max="14857" width="11.85546875" style="9" customWidth="1"/>
    <col min="14858" max="14858" width="9.28515625" style="9" bestFit="1" customWidth="1"/>
    <col min="14859" max="15104" width="8.85546875" style="9"/>
    <col min="15105" max="15105" width="43.140625" style="9" customWidth="1"/>
    <col min="15106" max="15106" width="12" style="9" customWidth="1"/>
    <col min="15107" max="15107" width="11.140625" style="9" customWidth="1"/>
    <col min="15108" max="15108" width="13.7109375" style="9" customWidth="1"/>
    <col min="15109" max="15109" width="13.85546875" style="9" customWidth="1"/>
    <col min="15110" max="15110" width="14.28515625" style="9" customWidth="1"/>
    <col min="15111" max="15111" width="13.7109375" style="9" customWidth="1"/>
    <col min="15112" max="15112" width="8.85546875" style="9"/>
    <col min="15113" max="15113" width="11.85546875" style="9" customWidth="1"/>
    <col min="15114" max="15114" width="9.28515625" style="9" bestFit="1" customWidth="1"/>
    <col min="15115" max="15360" width="8.85546875" style="9"/>
    <col min="15361" max="15361" width="43.140625" style="9" customWidth="1"/>
    <col min="15362" max="15362" width="12" style="9" customWidth="1"/>
    <col min="15363" max="15363" width="11.140625" style="9" customWidth="1"/>
    <col min="15364" max="15364" width="13.7109375" style="9" customWidth="1"/>
    <col min="15365" max="15365" width="13.85546875" style="9" customWidth="1"/>
    <col min="15366" max="15366" width="14.28515625" style="9" customWidth="1"/>
    <col min="15367" max="15367" width="13.7109375" style="9" customWidth="1"/>
    <col min="15368" max="15368" width="8.85546875" style="9"/>
    <col min="15369" max="15369" width="11.85546875" style="9" customWidth="1"/>
    <col min="15370" max="15370" width="9.28515625" style="9" bestFit="1" customWidth="1"/>
    <col min="15371" max="15616" width="8.85546875" style="9"/>
    <col min="15617" max="15617" width="43.140625" style="9" customWidth="1"/>
    <col min="15618" max="15618" width="12" style="9" customWidth="1"/>
    <col min="15619" max="15619" width="11.140625" style="9" customWidth="1"/>
    <col min="15620" max="15620" width="13.7109375" style="9" customWidth="1"/>
    <col min="15621" max="15621" width="13.85546875" style="9" customWidth="1"/>
    <col min="15622" max="15622" width="14.28515625" style="9" customWidth="1"/>
    <col min="15623" max="15623" width="13.7109375" style="9" customWidth="1"/>
    <col min="15624" max="15624" width="8.85546875" style="9"/>
    <col min="15625" max="15625" width="11.85546875" style="9" customWidth="1"/>
    <col min="15626" max="15626" width="9.28515625" style="9" bestFit="1" customWidth="1"/>
    <col min="15627" max="15872" width="8.85546875" style="9"/>
    <col min="15873" max="15873" width="43.140625" style="9" customWidth="1"/>
    <col min="15874" max="15874" width="12" style="9" customWidth="1"/>
    <col min="15875" max="15875" width="11.140625" style="9" customWidth="1"/>
    <col min="15876" max="15876" width="13.7109375" style="9" customWidth="1"/>
    <col min="15877" max="15877" width="13.85546875" style="9" customWidth="1"/>
    <col min="15878" max="15878" width="14.28515625" style="9" customWidth="1"/>
    <col min="15879" max="15879" width="13.7109375" style="9" customWidth="1"/>
    <col min="15880" max="15880" width="8.85546875" style="9"/>
    <col min="15881" max="15881" width="11.85546875" style="9" customWidth="1"/>
    <col min="15882" max="15882" width="9.28515625" style="9" bestFit="1" customWidth="1"/>
    <col min="15883" max="16128" width="8.85546875" style="9"/>
    <col min="16129" max="16129" width="43.140625" style="9" customWidth="1"/>
    <col min="16130" max="16130" width="12" style="9" customWidth="1"/>
    <col min="16131" max="16131" width="11.140625" style="9" customWidth="1"/>
    <col min="16132" max="16132" width="13.7109375" style="9" customWidth="1"/>
    <col min="16133" max="16133" width="13.85546875" style="9" customWidth="1"/>
    <col min="16134" max="16134" width="14.28515625" style="9" customWidth="1"/>
    <col min="16135" max="16135" width="13.7109375" style="9" customWidth="1"/>
    <col min="16136" max="16136" width="8.85546875" style="9"/>
    <col min="16137" max="16137" width="11.85546875" style="9" customWidth="1"/>
    <col min="16138" max="16138" width="9.28515625" style="9" bestFit="1" customWidth="1"/>
    <col min="16139" max="16384" width="8.85546875" style="9"/>
  </cols>
  <sheetData>
    <row r="1" spans="1:15" s="1" customFormat="1" ht="22.5" customHeight="1">
      <c r="A1" s="246" t="s">
        <v>480</v>
      </c>
      <c r="B1" s="246"/>
      <c r="C1" s="246"/>
      <c r="D1" s="246"/>
      <c r="E1" s="246"/>
      <c r="F1" s="246"/>
      <c r="G1" s="246"/>
      <c r="I1" s="534"/>
    </row>
    <row r="2" spans="1:15" s="1" customFormat="1" ht="22.5" customHeight="1">
      <c r="A2" s="563" t="s">
        <v>66</v>
      </c>
      <c r="B2" s="563"/>
      <c r="C2" s="563"/>
      <c r="D2" s="563"/>
      <c r="E2" s="563"/>
      <c r="F2" s="563"/>
      <c r="G2" s="563"/>
      <c r="I2" s="534"/>
    </row>
    <row r="3" spans="1:15" s="3" customFormat="1" ht="18.75" customHeight="1">
      <c r="A3" s="2"/>
      <c r="B3" s="2"/>
      <c r="C3" s="2"/>
      <c r="D3" s="2"/>
      <c r="E3" s="2"/>
      <c r="F3" s="2"/>
      <c r="G3" s="409" t="s">
        <v>5</v>
      </c>
      <c r="I3" s="535"/>
    </row>
    <row r="4" spans="1:15" s="3" customFormat="1" ht="50.25" customHeight="1">
      <c r="A4" s="72"/>
      <c r="B4" s="77" t="s">
        <v>440</v>
      </c>
      <c r="C4" s="77" t="s">
        <v>441</v>
      </c>
      <c r="D4" s="34" t="s">
        <v>37</v>
      </c>
      <c r="E4" s="77" t="s">
        <v>315</v>
      </c>
      <c r="F4" s="77" t="s">
        <v>316</v>
      </c>
      <c r="G4" s="34" t="s">
        <v>37</v>
      </c>
      <c r="K4" s="9"/>
    </row>
    <row r="5" spans="1:15" s="18" customFormat="1" ht="31.5" customHeight="1">
      <c r="A5" s="23" t="s">
        <v>67</v>
      </c>
      <c r="B5" s="24">
        <v>4003</v>
      </c>
      <c r="C5" s="24">
        <v>4222</v>
      </c>
      <c r="D5" s="564">
        <v>105.5</v>
      </c>
      <c r="E5" s="24">
        <v>791</v>
      </c>
      <c r="F5" s="24">
        <v>582</v>
      </c>
      <c r="G5" s="564">
        <v>73.599999999999994</v>
      </c>
      <c r="I5" s="535"/>
      <c r="J5" s="542"/>
      <c r="K5" s="9"/>
      <c r="L5" s="543"/>
      <c r="M5" s="543"/>
      <c r="N5" s="543"/>
      <c r="O5" s="543"/>
    </row>
    <row r="6" spans="1:15" ht="31.15" customHeight="1">
      <c r="A6" s="5" t="s">
        <v>40</v>
      </c>
      <c r="B6" s="6">
        <v>838</v>
      </c>
      <c r="C6" s="7">
        <v>862</v>
      </c>
      <c r="D6" s="564">
        <v>102.9</v>
      </c>
      <c r="E6" s="6">
        <v>159</v>
      </c>
      <c r="F6" s="7">
        <v>102</v>
      </c>
      <c r="G6" s="564">
        <v>64.2</v>
      </c>
      <c r="H6" s="8"/>
      <c r="I6" s="15"/>
      <c r="J6" s="15"/>
      <c r="K6" s="15"/>
      <c r="L6" s="15"/>
      <c r="M6" s="15"/>
      <c r="N6" s="15"/>
    </row>
    <row r="7" spans="1:15" ht="31.15" customHeight="1">
      <c r="A7" s="5" t="s">
        <v>41</v>
      </c>
      <c r="B7" s="6">
        <v>173</v>
      </c>
      <c r="C7" s="7">
        <v>118</v>
      </c>
      <c r="D7" s="564">
        <v>68.2</v>
      </c>
      <c r="E7" s="6">
        <v>42</v>
      </c>
      <c r="F7" s="7">
        <v>21</v>
      </c>
      <c r="G7" s="564">
        <v>50</v>
      </c>
      <c r="H7" s="8"/>
      <c r="I7" s="15"/>
      <c r="J7" s="15"/>
      <c r="K7" s="15"/>
      <c r="L7" s="15"/>
      <c r="M7" s="15"/>
      <c r="N7" s="15"/>
    </row>
    <row r="8" spans="1:15" s="12" customFormat="1" ht="31.15" customHeight="1">
      <c r="A8" s="5" t="s">
        <v>42</v>
      </c>
      <c r="B8" s="6">
        <v>23</v>
      </c>
      <c r="C8" s="7">
        <v>9</v>
      </c>
      <c r="D8" s="564">
        <v>39.1</v>
      </c>
      <c r="E8" s="6">
        <v>6</v>
      </c>
      <c r="F8" s="7">
        <v>0</v>
      </c>
      <c r="G8" s="564">
        <v>0</v>
      </c>
      <c r="H8" s="8"/>
      <c r="I8" s="9"/>
      <c r="J8" s="10"/>
    </row>
    <row r="9" spans="1:15" ht="31.15" customHeight="1">
      <c r="A9" s="5" t="s">
        <v>43</v>
      </c>
      <c r="B9" s="6">
        <v>106</v>
      </c>
      <c r="C9" s="7">
        <v>89</v>
      </c>
      <c r="D9" s="564">
        <v>84</v>
      </c>
      <c r="E9" s="6">
        <v>24</v>
      </c>
      <c r="F9" s="7">
        <v>10</v>
      </c>
      <c r="G9" s="564">
        <v>41.7</v>
      </c>
      <c r="H9" s="8"/>
      <c r="I9" s="9"/>
      <c r="J9" s="10"/>
      <c r="L9" s="208"/>
    </row>
    <row r="10" spans="1:15" ht="31.15" customHeight="1">
      <c r="A10" s="5" t="s">
        <v>44</v>
      </c>
      <c r="B10" s="6">
        <v>112</v>
      </c>
      <c r="C10" s="7">
        <v>78</v>
      </c>
      <c r="D10" s="564">
        <v>69.599999999999994</v>
      </c>
      <c r="E10" s="6">
        <v>15</v>
      </c>
      <c r="F10" s="7">
        <v>10</v>
      </c>
      <c r="G10" s="564">
        <v>66.7</v>
      </c>
      <c r="H10" s="8"/>
      <c r="I10" s="9"/>
      <c r="J10" s="10"/>
    </row>
    <row r="11" spans="1:15" ht="31.5">
      <c r="A11" s="5" t="s">
        <v>45</v>
      </c>
      <c r="B11" s="6">
        <v>71</v>
      </c>
      <c r="C11" s="7">
        <v>32</v>
      </c>
      <c r="D11" s="564">
        <v>45.1</v>
      </c>
      <c r="E11" s="6">
        <v>10</v>
      </c>
      <c r="F11" s="7">
        <v>6</v>
      </c>
      <c r="G11" s="564">
        <v>60</v>
      </c>
      <c r="H11" s="8"/>
      <c r="I11" s="9"/>
      <c r="J11" s="10"/>
    </row>
    <row r="12" spans="1:15" ht="63">
      <c r="A12" s="5" t="s">
        <v>46</v>
      </c>
      <c r="B12" s="6">
        <v>67</v>
      </c>
      <c r="C12" s="7">
        <v>82</v>
      </c>
      <c r="D12" s="564">
        <v>122.4</v>
      </c>
      <c r="E12" s="6">
        <v>14</v>
      </c>
      <c r="F12" s="7">
        <v>7</v>
      </c>
      <c r="G12" s="564">
        <v>50</v>
      </c>
      <c r="H12" s="8"/>
      <c r="I12" s="9"/>
      <c r="J12" s="10"/>
    </row>
    <row r="13" spans="1:15" ht="31.15" customHeight="1">
      <c r="A13" s="5" t="s">
        <v>444</v>
      </c>
      <c r="B13" s="6">
        <v>66</v>
      </c>
      <c r="C13" s="7">
        <v>74</v>
      </c>
      <c r="D13" s="564">
        <v>112.1</v>
      </c>
      <c r="E13" s="6">
        <v>13</v>
      </c>
      <c r="F13" s="7">
        <v>15</v>
      </c>
      <c r="G13" s="564">
        <v>115.4</v>
      </c>
      <c r="H13" s="8"/>
      <c r="I13" s="9"/>
      <c r="J13" s="10"/>
    </row>
    <row r="14" spans="1:15" ht="31.5">
      <c r="A14" s="5" t="s">
        <v>47</v>
      </c>
      <c r="B14" s="6">
        <v>265</v>
      </c>
      <c r="C14" s="7">
        <v>300</v>
      </c>
      <c r="D14" s="564">
        <v>113.2</v>
      </c>
      <c r="E14" s="6">
        <v>46</v>
      </c>
      <c r="F14" s="7">
        <v>49</v>
      </c>
      <c r="G14" s="564">
        <v>106.5</v>
      </c>
      <c r="H14" s="8"/>
      <c r="I14" s="9"/>
      <c r="J14" s="10"/>
    </row>
    <row r="15" spans="1:15" ht="31.5">
      <c r="A15" s="5" t="s">
        <v>48</v>
      </c>
      <c r="B15" s="6">
        <v>16</v>
      </c>
      <c r="C15" s="7">
        <v>29</v>
      </c>
      <c r="D15" s="564">
        <v>181.3</v>
      </c>
      <c r="E15" s="6">
        <v>6</v>
      </c>
      <c r="F15" s="7">
        <v>6</v>
      </c>
      <c r="G15" s="564">
        <v>100</v>
      </c>
      <c r="H15" s="8"/>
      <c r="I15" s="9"/>
      <c r="J15" s="10"/>
    </row>
    <row r="16" spans="1:15" ht="31.5">
      <c r="A16" s="5" t="s">
        <v>49</v>
      </c>
      <c r="B16" s="6">
        <v>122</v>
      </c>
      <c r="C16" s="7">
        <v>147</v>
      </c>
      <c r="D16" s="564">
        <v>120.5</v>
      </c>
      <c r="E16" s="6">
        <v>18</v>
      </c>
      <c r="F16" s="7">
        <v>23</v>
      </c>
      <c r="G16" s="564">
        <v>127.8</v>
      </c>
      <c r="H16" s="8"/>
      <c r="I16" s="9"/>
      <c r="J16" s="10"/>
    </row>
    <row r="17" spans="1:10" ht="31.5">
      <c r="A17" s="5" t="s">
        <v>50</v>
      </c>
      <c r="B17" s="6">
        <v>278</v>
      </c>
      <c r="C17" s="7">
        <v>237</v>
      </c>
      <c r="D17" s="564">
        <v>85.3</v>
      </c>
      <c r="E17" s="6">
        <v>62</v>
      </c>
      <c r="F17" s="7">
        <v>31</v>
      </c>
      <c r="G17" s="564">
        <v>50</v>
      </c>
      <c r="H17" s="8"/>
      <c r="I17" s="9"/>
      <c r="J17" s="10"/>
    </row>
    <row r="18" spans="1:10" ht="31.5">
      <c r="A18" s="5" t="s">
        <v>51</v>
      </c>
      <c r="B18" s="6">
        <v>279</v>
      </c>
      <c r="C18" s="7">
        <v>242</v>
      </c>
      <c r="D18" s="564">
        <v>86.7</v>
      </c>
      <c r="E18" s="6">
        <v>61</v>
      </c>
      <c r="F18" s="7">
        <v>24</v>
      </c>
      <c r="G18" s="564">
        <v>39.299999999999997</v>
      </c>
      <c r="H18" s="8"/>
      <c r="I18" s="9"/>
      <c r="J18" s="10"/>
    </row>
    <row r="19" spans="1:10" ht="31.5">
      <c r="A19" s="5" t="s">
        <v>52</v>
      </c>
      <c r="B19" s="6">
        <v>252</v>
      </c>
      <c r="C19" s="7">
        <v>346</v>
      </c>
      <c r="D19" s="564">
        <v>137.30000000000001</v>
      </c>
      <c r="E19" s="6">
        <v>53</v>
      </c>
      <c r="F19" s="7">
        <v>41</v>
      </c>
      <c r="G19" s="564">
        <v>77.400000000000006</v>
      </c>
      <c r="H19" s="8"/>
      <c r="I19" s="9"/>
      <c r="J19" s="10"/>
    </row>
    <row r="20" spans="1:10" ht="31.15" customHeight="1">
      <c r="A20" s="5" t="s">
        <v>53</v>
      </c>
      <c r="B20" s="6">
        <v>97</v>
      </c>
      <c r="C20" s="7">
        <v>177</v>
      </c>
      <c r="D20" s="564">
        <v>182.5</v>
      </c>
      <c r="E20" s="6">
        <v>12</v>
      </c>
      <c r="F20" s="7">
        <v>42</v>
      </c>
      <c r="G20" s="564" t="s">
        <v>429</v>
      </c>
      <c r="H20" s="8"/>
      <c r="I20" s="9"/>
      <c r="J20" s="10"/>
    </row>
    <row r="21" spans="1:10" ht="31.5">
      <c r="A21" s="5" t="s">
        <v>54</v>
      </c>
      <c r="B21" s="6">
        <v>265</v>
      </c>
      <c r="C21" s="7">
        <v>277</v>
      </c>
      <c r="D21" s="564">
        <v>104.5</v>
      </c>
      <c r="E21" s="6">
        <v>57</v>
      </c>
      <c r="F21" s="7">
        <v>40</v>
      </c>
      <c r="G21" s="564">
        <v>70.2</v>
      </c>
      <c r="H21" s="8"/>
      <c r="I21" s="9"/>
      <c r="J21" s="10"/>
    </row>
    <row r="22" spans="1:10" ht="31.5">
      <c r="A22" s="5" t="s">
        <v>55</v>
      </c>
      <c r="B22" s="6">
        <v>156</v>
      </c>
      <c r="C22" s="7">
        <v>224</v>
      </c>
      <c r="D22" s="564">
        <v>143.6</v>
      </c>
      <c r="E22" s="6">
        <v>32</v>
      </c>
      <c r="F22" s="7">
        <v>18</v>
      </c>
      <c r="G22" s="564">
        <v>56.3</v>
      </c>
      <c r="H22" s="8"/>
      <c r="I22" s="9"/>
      <c r="J22" s="13"/>
    </row>
    <row r="23" spans="1:10" ht="31.15" customHeight="1">
      <c r="A23" s="5" t="s">
        <v>56</v>
      </c>
      <c r="B23" s="6">
        <v>92</v>
      </c>
      <c r="C23" s="7">
        <v>125</v>
      </c>
      <c r="D23" s="564">
        <v>135.9</v>
      </c>
      <c r="E23" s="6">
        <v>13</v>
      </c>
      <c r="F23" s="7">
        <v>13</v>
      </c>
      <c r="G23" s="564">
        <v>100</v>
      </c>
      <c r="H23" s="8"/>
      <c r="I23" s="9"/>
      <c r="J23" s="13"/>
    </row>
    <row r="24" spans="1:10" ht="31.5">
      <c r="A24" s="5" t="s">
        <v>57</v>
      </c>
      <c r="B24" s="6">
        <v>160</v>
      </c>
      <c r="C24" s="7">
        <v>181</v>
      </c>
      <c r="D24" s="564">
        <v>113.1</v>
      </c>
      <c r="E24" s="6">
        <v>29</v>
      </c>
      <c r="F24" s="7">
        <v>32</v>
      </c>
      <c r="G24" s="564">
        <v>110.3</v>
      </c>
      <c r="H24" s="8"/>
      <c r="I24" s="9"/>
      <c r="J24" s="13"/>
    </row>
    <row r="25" spans="1:10" ht="31.5">
      <c r="A25" s="5" t="s">
        <v>58</v>
      </c>
      <c r="B25" s="6">
        <v>65</v>
      </c>
      <c r="C25" s="7">
        <v>78</v>
      </c>
      <c r="D25" s="564">
        <v>120</v>
      </c>
      <c r="E25" s="6">
        <v>25</v>
      </c>
      <c r="F25" s="7">
        <v>8</v>
      </c>
      <c r="G25" s="564">
        <v>32</v>
      </c>
      <c r="I25" s="9"/>
    </row>
    <row r="26" spans="1:10" ht="31.15" customHeight="1">
      <c r="A26" s="5" t="s">
        <v>59</v>
      </c>
      <c r="B26" s="6">
        <v>95</v>
      </c>
      <c r="C26" s="7">
        <v>94</v>
      </c>
      <c r="D26" s="564">
        <v>98.9</v>
      </c>
      <c r="E26" s="6">
        <v>9</v>
      </c>
      <c r="F26" s="7">
        <v>20</v>
      </c>
      <c r="G26" s="564" t="s">
        <v>399</v>
      </c>
      <c r="I26" s="9"/>
    </row>
    <row r="27" spans="1:10" ht="31.15" customHeight="1">
      <c r="A27" s="5" t="s">
        <v>60</v>
      </c>
      <c r="B27" s="6">
        <v>107</v>
      </c>
      <c r="C27" s="7">
        <v>114</v>
      </c>
      <c r="D27" s="564">
        <v>106.5</v>
      </c>
      <c r="E27" s="6">
        <v>15</v>
      </c>
      <c r="F27" s="7">
        <v>18</v>
      </c>
      <c r="G27" s="564">
        <v>120</v>
      </c>
      <c r="I27" s="9"/>
    </row>
    <row r="28" spans="1:10" ht="31.15" customHeight="1">
      <c r="A28" s="5" t="s">
        <v>61</v>
      </c>
      <c r="B28" s="6">
        <v>88</v>
      </c>
      <c r="C28" s="7">
        <v>88</v>
      </c>
      <c r="D28" s="564">
        <v>100</v>
      </c>
      <c r="E28" s="6">
        <v>24</v>
      </c>
      <c r="F28" s="7">
        <v>12</v>
      </c>
      <c r="G28" s="564">
        <v>50</v>
      </c>
      <c r="I28" s="9"/>
    </row>
    <row r="29" spans="1:10" ht="31.15" customHeight="1">
      <c r="A29" s="5" t="s">
        <v>62</v>
      </c>
      <c r="B29" s="6">
        <v>210</v>
      </c>
      <c r="C29" s="7">
        <v>219</v>
      </c>
      <c r="D29" s="564">
        <v>104.3</v>
      </c>
      <c r="E29" s="6">
        <v>46</v>
      </c>
      <c r="F29" s="7">
        <v>34</v>
      </c>
      <c r="G29" s="564">
        <v>73.900000000000006</v>
      </c>
      <c r="I29" s="9"/>
    </row>
    <row r="30" spans="1:10">
      <c r="B30" s="565"/>
      <c r="C30" s="565"/>
      <c r="D30" s="565"/>
      <c r="E30" s="565"/>
      <c r="F30" s="565"/>
      <c r="G30" s="565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9" zoomScale="70" zoomScaleNormal="70" zoomScaleSheetLayoutView="70" workbookViewId="0">
      <selection activeCell="N22" sqref="N22"/>
    </sheetView>
  </sheetViews>
  <sheetFormatPr defaultColWidth="8.85546875" defaultRowHeight="12.75"/>
  <cols>
    <col min="1" max="1" width="62.42578125" style="9" customWidth="1"/>
    <col min="2" max="2" width="11.85546875" style="76" customWidth="1"/>
    <col min="3" max="3" width="14.28515625" style="76" customWidth="1"/>
    <col min="4" max="4" width="12" style="76" customWidth="1"/>
    <col min="5" max="5" width="13.7109375" style="76" customWidth="1"/>
    <col min="6" max="6" width="12.140625" style="76" customWidth="1"/>
    <col min="7" max="7" width="13.7109375" style="76" customWidth="1"/>
    <col min="8" max="8" width="12.7109375" style="76" customWidth="1"/>
    <col min="9" max="9" width="14.7109375" style="76" customWidth="1"/>
    <col min="10" max="10" width="8.85546875" style="9"/>
    <col min="11" max="11" width="11.85546875" style="9" customWidth="1"/>
    <col min="12" max="12" width="12.140625" style="9" customWidth="1"/>
    <col min="13" max="256" width="8.85546875" style="9"/>
    <col min="257" max="257" width="37.140625" style="9" customWidth="1"/>
    <col min="258" max="259" width="10.5703125" style="9" customWidth="1"/>
    <col min="260" max="260" width="13" style="9" customWidth="1"/>
    <col min="261" max="262" width="10.28515625" style="9" customWidth="1"/>
    <col min="263" max="263" width="12.42578125" style="9" customWidth="1"/>
    <col min="264" max="265" width="8.85546875" style="9"/>
    <col min="266" max="266" width="7.85546875" style="9" customWidth="1"/>
    <col min="267" max="512" width="8.85546875" style="9"/>
    <col min="513" max="513" width="37.140625" style="9" customWidth="1"/>
    <col min="514" max="515" width="10.5703125" style="9" customWidth="1"/>
    <col min="516" max="516" width="13" style="9" customWidth="1"/>
    <col min="517" max="518" width="10.28515625" style="9" customWidth="1"/>
    <col min="519" max="519" width="12.42578125" style="9" customWidth="1"/>
    <col min="520" max="521" width="8.85546875" style="9"/>
    <col min="522" max="522" width="7.85546875" style="9" customWidth="1"/>
    <col min="523" max="768" width="8.85546875" style="9"/>
    <col min="769" max="769" width="37.140625" style="9" customWidth="1"/>
    <col min="770" max="771" width="10.5703125" style="9" customWidth="1"/>
    <col min="772" max="772" width="13" style="9" customWidth="1"/>
    <col min="773" max="774" width="10.28515625" style="9" customWidth="1"/>
    <col min="775" max="775" width="12.42578125" style="9" customWidth="1"/>
    <col min="776" max="777" width="8.85546875" style="9"/>
    <col min="778" max="778" width="7.85546875" style="9" customWidth="1"/>
    <col min="779" max="1024" width="8.85546875" style="9"/>
    <col min="1025" max="1025" width="37.140625" style="9" customWidth="1"/>
    <col min="1026" max="1027" width="10.5703125" style="9" customWidth="1"/>
    <col min="1028" max="1028" width="13" style="9" customWidth="1"/>
    <col min="1029" max="1030" width="10.28515625" style="9" customWidth="1"/>
    <col min="1031" max="1031" width="12.42578125" style="9" customWidth="1"/>
    <col min="1032" max="1033" width="8.85546875" style="9"/>
    <col min="1034" max="1034" width="7.85546875" style="9" customWidth="1"/>
    <col min="1035" max="1280" width="8.85546875" style="9"/>
    <col min="1281" max="1281" width="37.140625" style="9" customWidth="1"/>
    <col min="1282" max="1283" width="10.5703125" style="9" customWidth="1"/>
    <col min="1284" max="1284" width="13" style="9" customWidth="1"/>
    <col min="1285" max="1286" width="10.28515625" style="9" customWidth="1"/>
    <col min="1287" max="1287" width="12.42578125" style="9" customWidth="1"/>
    <col min="1288" max="1289" width="8.85546875" style="9"/>
    <col min="1290" max="1290" width="7.85546875" style="9" customWidth="1"/>
    <col min="1291" max="1536" width="8.85546875" style="9"/>
    <col min="1537" max="1537" width="37.140625" style="9" customWidth="1"/>
    <col min="1538" max="1539" width="10.5703125" style="9" customWidth="1"/>
    <col min="1540" max="1540" width="13" style="9" customWidth="1"/>
    <col min="1541" max="1542" width="10.28515625" style="9" customWidth="1"/>
    <col min="1543" max="1543" width="12.42578125" style="9" customWidth="1"/>
    <col min="1544" max="1545" width="8.85546875" style="9"/>
    <col min="1546" max="1546" width="7.85546875" style="9" customWidth="1"/>
    <col min="1547" max="1792" width="8.85546875" style="9"/>
    <col min="1793" max="1793" width="37.140625" style="9" customWidth="1"/>
    <col min="1794" max="1795" width="10.5703125" style="9" customWidth="1"/>
    <col min="1796" max="1796" width="13" style="9" customWidth="1"/>
    <col min="1797" max="1798" width="10.28515625" style="9" customWidth="1"/>
    <col min="1799" max="1799" width="12.42578125" style="9" customWidth="1"/>
    <col min="1800" max="1801" width="8.85546875" style="9"/>
    <col min="1802" max="1802" width="7.85546875" style="9" customWidth="1"/>
    <col min="1803" max="2048" width="8.85546875" style="9"/>
    <col min="2049" max="2049" width="37.140625" style="9" customWidth="1"/>
    <col min="2050" max="2051" width="10.5703125" style="9" customWidth="1"/>
    <col min="2052" max="2052" width="13" style="9" customWidth="1"/>
    <col min="2053" max="2054" width="10.28515625" style="9" customWidth="1"/>
    <col min="2055" max="2055" width="12.42578125" style="9" customWidth="1"/>
    <col min="2056" max="2057" width="8.85546875" style="9"/>
    <col min="2058" max="2058" width="7.85546875" style="9" customWidth="1"/>
    <col min="2059" max="2304" width="8.85546875" style="9"/>
    <col min="2305" max="2305" width="37.140625" style="9" customWidth="1"/>
    <col min="2306" max="2307" width="10.5703125" style="9" customWidth="1"/>
    <col min="2308" max="2308" width="13" style="9" customWidth="1"/>
    <col min="2309" max="2310" width="10.28515625" style="9" customWidth="1"/>
    <col min="2311" max="2311" width="12.42578125" style="9" customWidth="1"/>
    <col min="2312" max="2313" width="8.85546875" style="9"/>
    <col min="2314" max="2314" width="7.85546875" style="9" customWidth="1"/>
    <col min="2315" max="2560" width="8.85546875" style="9"/>
    <col min="2561" max="2561" width="37.140625" style="9" customWidth="1"/>
    <col min="2562" max="2563" width="10.5703125" style="9" customWidth="1"/>
    <col min="2564" max="2564" width="13" style="9" customWidth="1"/>
    <col min="2565" max="2566" width="10.28515625" style="9" customWidth="1"/>
    <col min="2567" max="2567" width="12.42578125" style="9" customWidth="1"/>
    <col min="2568" max="2569" width="8.85546875" style="9"/>
    <col min="2570" max="2570" width="7.85546875" style="9" customWidth="1"/>
    <col min="2571" max="2816" width="8.85546875" style="9"/>
    <col min="2817" max="2817" width="37.140625" style="9" customWidth="1"/>
    <col min="2818" max="2819" width="10.5703125" style="9" customWidth="1"/>
    <col min="2820" max="2820" width="13" style="9" customWidth="1"/>
    <col min="2821" max="2822" width="10.28515625" style="9" customWidth="1"/>
    <col min="2823" max="2823" width="12.42578125" style="9" customWidth="1"/>
    <col min="2824" max="2825" width="8.85546875" style="9"/>
    <col min="2826" max="2826" width="7.85546875" style="9" customWidth="1"/>
    <col min="2827" max="3072" width="8.85546875" style="9"/>
    <col min="3073" max="3073" width="37.140625" style="9" customWidth="1"/>
    <col min="3074" max="3075" width="10.5703125" style="9" customWidth="1"/>
    <col min="3076" max="3076" width="13" style="9" customWidth="1"/>
    <col min="3077" max="3078" width="10.28515625" style="9" customWidth="1"/>
    <col min="3079" max="3079" width="12.42578125" style="9" customWidth="1"/>
    <col min="3080" max="3081" width="8.85546875" style="9"/>
    <col min="3082" max="3082" width="7.85546875" style="9" customWidth="1"/>
    <col min="3083" max="3328" width="8.85546875" style="9"/>
    <col min="3329" max="3329" width="37.140625" style="9" customWidth="1"/>
    <col min="3330" max="3331" width="10.5703125" style="9" customWidth="1"/>
    <col min="3332" max="3332" width="13" style="9" customWidth="1"/>
    <col min="3333" max="3334" width="10.28515625" style="9" customWidth="1"/>
    <col min="3335" max="3335" width="12.42578125" style="9" customWidth="1"/>
    <col min="3336" max="3337" width="8.85546875" style="9"/>
    <col min="3338" max="3338" width="7.85546875" style="9" customWidth="1"/>
    <col min="3339" max="3584" width="8.85546875" style="9"/>
    <col min="3585" max="3585" width="37.140625" style="9" customWidth="1"/>
    <col min="3586" max="3587" width="10.5703125" style="9" customWidth="1"/>
    <col min="3588" max="3588" width="13" style="9" customWidth="1"/>
    <col min="3589" max="3590" width="10.28515625" style="9" customWidth="1"/>
    <col min="3591" max="3591" width="12.42578125" style="9" customWidth="1"/>
    <col min="3592" max="3593" width="8.85546875" style="9"/>
    <col min="3594" max="3594" width="7.85546875" style="9" customWidth="1"/>
    <col min="3595" max="3840" width="8.85546875" style="9"/>
    <col min="3841" max="3841" width="37.140625" style="9" customWidth="1"/>
    <col min="3842" max="3843" width="10.5703125" style="9" customWidth="1"/>
    <col min="3844" max="3844" width="13" style="9" customWidth="1"/>
    <col min="3845" max="3846" width="10.28515625" style="9" customWidth="1"/>
    <col min="3847" max="3847" width="12.42578125" style="9" customWidth="1"/>
    <col min="3848" max="3849" width="8.85546875" style="9"/>
    <col min="3850" max="3850" width="7.85546875" style="9" customWidth="1"/>
    <col min="3851" max="4096" width="8.85546875" style="9"/>
    <col min="4097" max="4097" width="37.140625" style="9" customWidth="1"/>
    <col min="4098" max="4099" width="10.5703125" style="9" customWidth="1"/>
    <col min="4100" max="4100" width="13" style="9" customWidth="1"/>
    <col min="4101" max="4102" width="10.28515625" style="9" customWidth="1"/>
    <col min="4103" max="4103" width="12.42578125" style="9" customWidth="1"/>
    <col min="4104" max="4105" width="8.85546875" style="9"/>
    <col min="4106" max="4106" width="7.85546875" style="9" customWidth="1"/>
    <col min="4107" max="4352" width="8.85546875" style="9"/>
    <col min="4353" max="4353" width="37.140625" style="9" customWidth="1"/>
    <col min="4354" max="4355" width="10.5703125" style="9" customWidth="1"/>
    <col min="4356" max="4356" width="13" style="9" customWidth="1"/>
    <col min="4357" max="4358" width="10.28515625" style="9" customWidth="1"/>
    <col min="4359" max="4359" width="12.42578125" style="9" customWidth="1"/>
    <col min="4360" max="4361" width="8.85546875" style="9"/>
    <col min="4362" max="4362" width="7.85546875" style="9" customWidth="1"/>
    <col min="4363" max="4608" width="8.85546875" style="9"/>
    <col min="4609" max="4609" width="37.140625" style="9" customWidth="1"/>
    <col min="4610" max="4611" width="10.5703125" style="9" customWidth="1"/>
    <col min="4612" max="4612" width="13" style="9" customWidth="1"/>
    <col min="4613" max="4614" width="10.28515625" style="9" customWidth="1"/>
    <col min="4615" max="4615" width="12.42578125" style="9" customWidth="1"/>
    <col min="4616" max="4617" width="8.85546875" style="9"/>
    <col min="4618" max="4618" width="7.85546875" style="9" customWidth="1"/>
    <col min="4619" max="4864" width="8.85546875" style="9"/>
    <col min="4865" max="4865" width="37.140625" style="9" customWidth="1"/>
    <col min="4866" max="4867" width="10.5703125" style="9" customWidth="1"/>
    <col min="4868" max="4868" width="13" style="9" customWidth="1"/>
    <col min="4869" max="4870" width="10.28515625" style="9" customWidth="1"/>
    <col min="4871" max="4871" width="12.42578125" style="9" customWidth="1"/>
    <col min="4872" max="4873" width="8.85546875" style="9"/>
    <col min="4874" max="4874" width="7.85546875" style="9" customWidth="1"/>
    <col min="4875" max="5120" width="8.85546875" style="9"/>
    <col min="5121" max="5121" width="37.140625" style="9" customWidth="1"/>
    <col min="5122" max="5123" width="10.5703125" style="9" customWidth="1"/>
    <col min="5124" max="5124" width="13" style="9" customWidth="1"/>
    <col min="5125" max="5126" width="10.28515625" style="9" customWidth="1"/>
    <col min="5127" max="5127" width="12.42578125" style="9" customWidth="1"/>
    <col min="5128" max="5129" width="8.85546875" style="9"/>
    <col min="5130" max="5130" width="7.85546875" style="9" customWidth="1"/>
    <col min="5131" max="5376" width="8.85546875" style="9"/>
    <col min="5377" max="5377" width="37.140625" style="9" customWidth="1"/>
    <col min="5378" max="5379" width="10.5703125" style="9" customWidth="1"/>
    <col min="5380" max="5380" width="13" style="9" customWidth="1"/>
    <col min="5381" max="5382" width="10.28515625" style="9" customWidth="1"/>
    <col min="5383" max="5383" width="12.42578125" style="9" customWidth="1"/>
    <col min="5384" max="5385" width="8.85546875" style="9"/>
    <col min="5386" max="5386" width="7.85546875" style="9" customWidth="1"/>
    <col min="5387" max="5632" width="8.85546875" style="9"/>
    <col min="5633" max="5633" width="37.140625" style="9" customWidth="1"/>
    <col min="5634" max="5635" width="10.5703125" style="9" customWidth="1"/>
    <col min="5636" max="5636" width="13" style="9" customWidth="1"/>
    <col min="5637" max="5638" width="10.28515625" style="9" customWidth="1"/>
    <col min="5639" max="5639" width="12.42578125" style="9" customWidth="1"/>
    <col min="5640" max="5641" width="8.85546875" style="9"/>
    <col min="5642" max="5642" width="7.85546875" style="9" customWidth="1"/>
    <col min="5643" max="5888" width="8.85546875" style="9"/>
    <col min="5889" max="5889" width="37.140625" style="9" customWidth="1"/>
    <col min="5890" max="5891" width="10.5703125" style="9" customWidth="1"/>
    <col min="5892" max="5892" width="13" style="9" customWidth="1"/>
    <col min="5893" max="5894" width="10.28515625" style="9" customWidth="1"/>
    <col min="5895" max="5895" width="12.42578125" style="9" customWidth="1"/>
    <col min="5896" max="5897" width="8.85546875" style="9"/>
    <col min="5898" max="5898" width="7.85546875" style="9" customWidth="1"/>
    <col min="5899" max="6144" width="8.85546875" style="9"/>
    <col min="6145" max="6145" width="37.140625" style="9" customWidth="1"/>
    <col min="6146" max="6147" width="10.5703125" style="9" customWidth="1"/>
    <col min="6148" max="6148" width="13" style="9" customWidth="1"/>
    <col min="6149" max="6150" width="10.28515625" style="9" customWidth="1"/>
    <col min="6151" max="6151" width="12.42578125" style="9" customWidth="1"/>
    <col min="6152" max="6153" width="8.85546875" style="9"/>
    <col min="6154" max="6154" width="7.85546875" style="9" customWidth="1"/>
    <col min="6155" max="6400" width="8.85546875" style="9"/>
    <col min="6401" max="6401" width="37.140625" style="9" customWidth="1"/>
    <col min="6402" max="6403" width="10.5703125" style="9" customWidth="1"/>
    <col min="6404" max="6404" width="13" style="9" customWidth="1"/>
    <col min="6405" max="6406" width="10.28515625" style="9" customWidth="1"/>
    <col min="6407" max="6407" width="12.42578125" style="9" customWidth="1"/>
    <col min="6408" max="6409" width="8.85546875" style="9"/>
    <col min="6410" max="6410" width="7.85546875" style="9" customWidth="1"/>
    <col min="6411" max="6656" width="8.85546875" style="9"/>
    <col min="6657" max="6657" width="37.140625" style="9" customWidth="1"/>
    <col min="6658" max="6659" width="10.5703125" style="9" customWidth="1"/>
    <col min="6660" max="6660" width="13" style="9" customWidth="1"/>
    <col min="6661" max="6662" width="10.28515625" style="9" customWidth="1"/>
    <col min="6663" max="6663" width="12.42578125" style="9" customWidth="1"/>
    <col min="6664" max="6665" width="8.85546875" style="9"/>
    <col min="6666" max="6666" width="7.85546875" style="9" customWidth="1"/>
    <col min="6667" max="6912" width="8.85546875" style="9"/>
    <col min="6913" max="6913" width="37.140625" style="9" customWidth="1"/>
    <col min="6914" max="6915" width="10.5703125" style="9" customWidth="1"/>
    <col min="6916" max="6916" width="13" style="9" customWidth="1"/>
    <col min="6917" max="6918" width="10.28515625" style="9" customWidth="1"/>
    <col min="6919" max="6919" width="12.42578125" style="9" customWidth="1"/>
    <col min="6920" max="6921" width="8.85546875" style="9"/>
    <col min="6922" max="6922" width="7.85546875" style="9" customWidth="1"/>
    <col min="6923" max="7168" width="8.85546875" style="9"/>
    <col min="7169" max="7169" width="37.140625" style="9" customWidth="1"/>
    <col min="7170" max="7171" width="10.5703125" style="9" customWidth="1"/>
    <col min="7172" max="7172" width="13" style="9" customWidth="1"/>
    <col min="7173" max="7174" width="10.28515625" style="9" customWidth="1"/>
    <col min="7175" max="7175" width="12.42578125" style="9" customWidth="1"/>
    <col min="7176" max="7177" width="8.85546875" style="9"/>
    <col min="7178" max="7178" width="7.85546875" style="9" customWidth="1"/>
    <col min="7179" max="7424" width="8.85546875" style="9"/>
    <col min="7425" max="7425" width="37.140625" style="9" customWidth="1"/>
    <col min="7426" max="7427" width="10.5703125" style="9" customWidth="1"/>
    <col min="7428" max="7428" width="13" style="9" customWidth="1"/>
    <col min="7429" max="7430" width="10.28515625" style="9" customWidth="1"/>
    <col min="7431" max="7431" width="12.42578125" style="9" customWidth="1"/>
    <col min="7432" max="7433" width="8.85546875" style="9"/>
    <col min="7434" max="7434" width="7.85546875" style="9" customWidth="1"/>
    <col min="7435" max="7680" width="8.85546875" style="9"/>
    <col min="7681" max="7681" width="37.140625" style="9" customWidth="1"/>
    <col min="7682" max="7683" width="10.5703125" style="9" customWidth="1"/>
    <col min="7684" max="7684" width="13" style="9" customWidth="1"/>
    <col min="7685" max="7686" width="10.28515625" style="9" customWidth="1"/>
    <col min="7687" max="7687" width="12.42578125" style="9" customWidth="1"/>
    <col min="7688" max="7689" width="8.85546875" style="9"/>
    <col min="7690" max="7690" width="7.85546875" style="9" customWidth="1"/>
    <col min="7691" max="7936" width="8.85546875" style="9"/>
    <col min="7937" max="7937" width="37.140625" style="9" customWidth="1"/>
    <col min="7938" max="7939" width="10.5703125" style="9" customWidth="1"/>
    <col min="7940" max="7940" width="13" style="9" customWidth="1"/>
    <col min="7941" max="7942" width="10.28515625" style="9" customWidth="1"/>
    <col min="7943" max="7943" width="12.42578125" style="9" customWidth="1"/>
    <col min="7944" max="7945" width="8.85546875" style="9"/>
    <col min="7946" max="7946" width="7.85546875" style="9" customWidth="1"/>
    <col min="7947" max="8192" width="8.85546875" style="9"/>
    <col min="8193" max="8193" width="37.140625" style="9" customWidth="1"/>
    <col min="8194" max="8195" width="10.5703125" style="9" customWidth="1"/>
    <col min="8196" max="8196" width="13" style="9" customWidth="1"/>
    <col min="8197" max="8198" width="10.28515625" style="9" customWidth="1"/>
    <col min="8199" max="8199" width="12.42578125" style="9" customWidth="1"/>
    <col min="8200" max="8201" width="8.85546875" style="9"/>
    <col min="8202" max="8202" width="7.85546875" style="9" customWidth="1"/>
    <col min="8203" max="8448" width="8.85546875" style="9"/>
    <col min="8449" max="8449" width="37.140625" style="9" customWidth="1"/>
    <col min="8450" max="8451" width="10.5703125" style="9" customWidth="1"/>
    <col min="8452" max="8452" width="13" style="9" customWidth="1"/>
    <col min="8453" max="8454" width="10.28515625" style="9" customWidth="1"/>
    <col min="8455" max="8455" width="12.42578125" style="9" customWidth="1"/>
    <col min="8456" max="8457" width="8.85546875" style="9"/>
    <col min="8458" max="8458" width="7.85546875" style="9" customWidth="1"/>
    <col min="8459" max="8704" width="8.85546875" style="9"/>
    <col min="8705" max="8705" width="37.140625" style="9" customWidth="1"/>
    <col min="8706" max="8707" width="10.5703125" style="9" customWidth="1"/>
    <col min="8708" max="8708" width="13" style="9" customWidth="1"/>
    <col min="8709" max="8710" width="10.28515625" style="9" customWidth="1"/>
    <col min="8711" max="8711" width="12.42578125" style="9" customWidth="1"/>
    <col min="8712" max="8713" width="8.85546875" style="9"/>
    <col min="8714" max="8714" width="7.85546875" style="9" customWidth="1"/>
    <col min="8715" max="8960" width="8.85546875" style="9"/>
    <col min="8961" max="8961" width="37.140625" style="9" customWidth="1"/>
    <col min="8962" max="8963" width="10.5703125" style="9" customWidth="1"/>
    <col min="8964" max="8964" width="13" style="9" customWidth="1"/>
    <col min="8965" max="8966" width="10.28515625" style="9" customWidth="1"/>
    <col min="8967" max="8967" width="12.42578125" style="9" customWidth="1"/>
    <col min="8968" max="8969" width="8.85546875" style="9"/>
    <col min="8970" max="8970" width="7.85546875" style="9" customWidth="1"/>
    <col min="8971" max="9216" width="8.85546875" style="9"/>
    <col min="9217" max="9217" width="37.140625" style="9" customWidth="1"/>
    <col min="9218" max="9219" width="10.5703125" style="9" customWidth="1"/>
    <col min="9220" max="9220" width="13" style="9" customWidth="1"/>
    <col min="9221" max="9222" width="10.28515625" style="9" customWidth="1"/>
    <col min="9223" max="9223" width="12.42578125" style="9" customWidth="1"/>
    <col min="9224" max="9225" width="8.85546875" style="9"/>
    <col min="9226" max="9226" width="7.85546875" style="9" customWidth="1"/>
    <col min="9227" max="9472" width="8.85546875" style="9"/>
    <col min="9473" max="9473" width="37.140625" style="9" customWidth="1"/>
    <col min="9474" max="9475" width="10.5703125" style="9" customWidth="1"/>
    <col min="9476" max="9476" width="13" style="9" customWidth="1"/>
    <col min="9477" max="9478" width="10.28515625" style="9" customWidth="1"/>
    <col min="9479" max="9479" width="12.42578125" style="9" customWidth="1"/>
    <col min="9480" max="9481" width="8.85546875" style="9"/>
    <col min="9482" max="9482" width="7.85546875" style="9" customWidth="1"/>
    <col min="9483" max="9728" width="8.85546875" style="9"/>
    <col min="9729" max="9729" width="37.140625" style="9" customWidth="1"/>
    <col min="9730" max="9731" width="10.5703125" style="9" customWidth="1"/>
    <col min="9732" max="9732" width="13" style="9" customWidth="1"/>
    <col min="9733" max="9734" width="10.28515625" style="9" customWidth="1"/>
    <col min="9735" max="9735" width="12.42578125" style="9" customWidth="1"/>
    <col min="9736" max="9737" width="8.85546875" style="9"/>
    <col min="9738" max="9738" width="7.85546875" style="9" customWidth="1"/>
    <col min="9739" max="9984" width="8.85546875" style="9"/>
    <col min="9985" max="9985" width="37.140625" style="9" customWidth="1"/>
    <col min="9986" max="9987" width="10.5703125" style="9" customWidth="1"/>
    <col min="9988" max="9988" width="13" style="9" customWidth="1"/>
    <col min="9989" max="9990" width="10.28515625" style="9" customWidth="1"/>
    <col min="9991" max="9991" width="12.42578125" style="9" customWidth="1"/>
    <col min="9992" max="9993" width="8.85546875" style="9"/>
    <col min="9994" max="9994" width="7.85546875" style="9" customWidth="1"/>
    <col min="9995" max="10240" width="8.85546875" style="9"/>
    <col min="10241" max="10241" width="37.140625" style="9" customWidth="1"/>
    <col min="10242" max="10243" width="10.5703125" style="9" customWidth="1"/>
    <col min="10244" max="10244" width="13" style="9" customWidth="1"/>
    <col min="10245" max="10246" width="10.28515625" style="9" customWidth="1"/>
    <col min="10247" max="10247" width="12.42578125" style="9" customWidth="1"/>
    <col min="10248" max="10249" width="8.85546875" style="9"/>
    <col min="10250" max="10250" width="7.85546875" style="9" customWidth="1"/>
    <col min="10251" max="10496" width="8.85546875" style="9"/>
    <col min="10497" max="10497" width="37.140625" style="9" customWidth="1"/>
    <col min="10498" max="10499" width="10.5703125" style="9" customWidth="1"/>
    <col min="10500" max="10500" width="13" style="9" customWidth="1"/>
    <col min="10501" max="10502" width="10.28515625" style="9" customWidth="1"/>
    <col min="10503" max="10503" width="12.42578125" style="9" customWidth="1"/>
    <col min="10504" max="10505" width="8.85546875" style="9"/>
    <col min="10506" max="10506" width="7.85546875" style="9" customWidth="1"/>
    <col min="10507" max="10752" width="8.85546875" style="9"/>
    <col min="10753" max="10753" width="37.140625" style="9" customWidth="1"/>
    <col min="10754" max="10755" width="10.5703125" style="9" customWidth="1"/>
    <col min="10756" max="10756" width="13" style="9" customWidth="1"/>
    <col min="10757" max="10758" width="10.28515625" style="9" customWidth="1"/>
    <col min="10759" max="10759" width="12.42578125" style="9" customWidth="1"/>
    <col min="10760" max="10761" width="8.85546875" style="9"/>
    <col min="10762" max="10762" width="7.85546875" style="9" customWidth="1"/>
    <col min="10763" max="11008" width="8.85546875" style="9"/>
    <col min="11009" max="11009" width="37.140625" style="9" customWidth="1"/>
    <col min="11010" max="11011" width="10.5703125" style="9" customWidth="1"/>
    <col min="11012" max="11012" width="13" style="9" customWidth="1"/>
    <col min="11013" max="11014" width="10.28515625" style="9" customWidth="1"/>
    <col min="11015" max="11015" width="12.42578125" style="9" customWidth="1"/>
    <col min="11016" max="11017" width="8.85546875" style="9"/>
    <col min="11018" max="11018" width="7.85546875" style="9" customWidth="1"/>
    <col min="11019" max="11264" width="8.85546875" style="9"/>
    <col min="11265" max="11265" width="37.140625" style="9" customWidth="1"/>
    <col min="11266" max="11267" width="10.5703125" style="9" customWidth="1"/>
    <col min="11268" max="11268" width="13" style="9" customWidth="1"/>
    <col min="11269" max="11270" width="10.28515625" style="9" customWidth="1"/>
    <col min="11271" max="11271" width="12.42578125" style="9" customWidth="1"/>
    <col min="11272" max="11273" width="8.85546875" style="9"/>
    <col min="11274" max="11274" width="7.85546875" style="9" customWidth="1"/>
    <col min="11275" max="11520" width="8.85546875" style="9"/>
    <col min="11521" max="11521" width="37.140625" style="9" customWidth="1"/>
    <col min="11522" max="11523" width="10.5703125" style="9" customWidth="1"/>
    <col min="11524" max="11524" width="13" style="9" customWidth="1"/>
    <col min="11525" max="11526" width="10.28515625" style="9" customWidth="1"/>
    <col min="11527" max="11527" width="12.42578125" style="9" customWidth="1"/>
    <col min="11528" max="11529" width="8.85546875" style="9"/>
    <col min="11530" max="11530" width="7.85546875" style="9" customWidth="1"/>
    <col min="11531" max="11776" width="8.85546875" style="9"/>
    <col min="11777" max="11777" width="37.140625" style="9" customWidth="1"/>
    <col min="11778" max="11779" width="10.5703125" style="9" customWidth="1"/>
    <col min="11780" max="11780" width="13" style="9" customWidth="1"/>
    <col min="11781" max="11782" width="10.28515625" style="9" customWidth="1"/>
    <col min="11783" max="11783" width="12.42578125" style="9" customWidth="1"/>
    <col min="11784" max="11785" width="8.85546875" style="9"/>
    <col min="11786" max="11786" width="7.85546875" style="9" customWidth="1"/>
    <col min="11787" max="12032" width="8.85546875" style="9"/>
    <col min="12033" max="12033" width="37.140625" style="9" customWidth="1"/>
    <col min="12034" max="12035" width="10.5703125" style="9" customWidth="1"/>
    <col min="12036" max="12036" width="13" style="9" customWidth="1"/>
    <col min="12037" max="12038" width="10.28515625" style="9" customWidth="1"/>
    <col min="12039" max="12039" width="12.42578125" style="9" customWidth="1"/>
    <col min="12040" max="12041" width="8.85546875" style="9"/>
    <col min="12042" max="12042" width="7.85546875" style="9" customWidth="1"/>
    <col min="12043" max="12288" width="8.85546875" style="9"/>
    <col min="12289" max="12289" width="37.140625" style="9" customWidth="1"/>
    <col min="12290" max="12291" width="10.5703125" style="9" customWidth="1"/>
    <col min="12292" max="12292" width="13" style="9" customWidth="1"/>
    <col min="12293" max="12294" width="10.28515625" style="9" customWidth="1"/>
    <col min="12295" max="12295" width="12.42578125" style="9" customWidth="1"/>
    <col min="12296" max="12297" width="8.85546875" style="9"/>
    <col min="12298" max="12298" width="7.85546875" style="9" customWidth="1"/>
    <col min="12299" max="12544" width="8.85546875" style="9"/>
    <col min="12545" max="12545" width="37.140625" style="9" customWidth="1"/>
    <col min="12546" max="12547" width="10.5703125" style="9" customWidth="1"/>
    <col min="12548" max="12548" width="13" style="9" customWidth="1"/>
    <col min="12549" max="12550" width="10.28515625" style="9" customWidth="1"/>
    <col min="12551" max="12551" width="12.42578125" style="9" customWidth="1"/>
    <col min="12552" max="12553" width="8.85546875" style="9"/>
    <col min="12554" max="12554" width="7.85546875" style="9" customWidth="1"/>
    <col min="12555" max="12800" width="8.85546875" style="9"/>
    <col min="12801" max="12801" width="37.140625" style="9" customWidth="1"/>
    <col min="12802" max="12803" width="10.5703125" style="9" customWidth="1"/>
    <col min="12804" max="12804" width="13" style="9" customWidth="1"/>
    <col min="12805" max="12806" width="10.28515625" style="9" customWidth="1"/>
    <col min="12807" max="12807" width="12.42578125" style="9" customWidth="1"/>
    <col min="12808" max="12809" width="8.85546875" style="9"/>
    <col min="12810" max="12810" width="7.85546875" style="9" customWidth="1"/>
    <col min="12811" max="13056" width="8.85546875" style="9"/>
    <col min="13057" max="13057" width="37.140625" style="9" customWidth="1"/>
    <col min="13058" max="13059" width="10.5703125" style="9" customWidth="1"/>
    <col min="13060" max="13060" width="13" style="9" customWidth="1"/>
    <col min="13061" max="13062" width="10.28515625" style="9" customWidth="1"/>
    <col min="13063" max="13063" width="12.42578125" style="9" customWidth="1"/>
    <col min="13064" max="13065" width="8.85546875" style="9"/>
    <col min="13066" max="13066" width="7.85546875" style="9" customWidth="1"/>
    <col min="13067" max="13312" width="8.85546875" style="9"/>
    <col min="13313" max="13313" width="37.140625" style="9" customWidth="1"/>
    <col min="13314" max="13315" width="10.5703125" style="9" customWidth="1"/>
    <col min="13316" max="13316" width="13" style="9" customWidth="1"/>
    <col min="13317" max="13318" width="10.28515625" style="9" customWidth="1"/>
    <col min="13319" max="13319" width="12.42578125" style="9" customWidth="1"/>
    <col min="13320" max="13321" width="8.85546875" style="9"/>
    <col min="13322" max="13322" width="7.85546875" style="9" customWidth="1"/>
    <col min="13323" max="13568" width="8.85546875" style="9"/>
    <col min="13569" max="13569" width="37.140625" style="9" customWidth="1"/>
    <col min="13570" max="13571" width="10.5703125" style="9" customWidth="1"/>
    <col min="13572" max="13572" width="13" style="9" customWidth="1"/>
    <col min="13573" max="13574" width="10.28515625" style="9" customWidth="1"/>
    <col min="13575" max="13575" width="12.42578125" style="9" customWidth="1"/>
    <col min="13576" max="13577" width="8.85546875" style="9"/>
    <col min="13578" max="13578" width="7.85546875" style="9" customWidth="1"/>
    <col min="13579" max="13824" width="8.85546875" style="9"/>
    <col min="13825" max="13825" width="37.140625" style="9" customWidth="1"/>
    <col min="13826" max="13827" width="10.5703125" style="9" customWidth="1"/>
    <col min="13828" max="13828" width="13" style="9" customWidth="1"/>
    <col min="13829" max="13830" width="10.28515625" style="9" customWidth="1"/>
    <col min="13831" max="13831" width="12.42578125" style="9" customWidth="1"/>
    <col min="13832" max="13833" width="8.85546875" style="9"/>
    <col min="13834" max="13834" width="7.85546875" style="9" customWidth="1"/>
    <col min="13835" max="14080" width="8.85546875" style="9"/>
    <col min="14081" max="14081" width="37.140625" style="9" customWidth="1"/>
    <col min="14082" max="14083" width="10.5703125" style="9" customWidth="1"/>
    <col min="14084" max="14084" width="13" style="9" customWidth="1"/>
    <col min="14085" max="14086" width="10.28515625" style="9" customWidth="1"/>
    <col min="14087" max="14087" width="12.42578125" style="9" customWidth="1"/>
    <col min="14088" max="14089" width="8.85546875" style="9"/>
    <col min="14090" max="14090" width="7.85546875" style="9" customWidth="1"/>
    <col min="14091" max="14336" width="8.85546875" style="9"/>
    <col min="14337" max="14337" width="37.140625" style="9" customWidth="1"/>
    <col min="14338" max="14339" width="10.5703125" style="9" customWidth="1"/>
    <col min="14340" max="14340" width="13" style="9" customWidth="1"/>
    <col min="14341" max="14342" width="10.28515625" style="9" customWidth="1"/>
    <col min="14343" max="14343" width="12.42578125" style="9" customWidth="1"/>
    <col min="14344" max="14345" width="8.85546875" style="9"/>
    <col min="14346" max="14346" width="7.85546875" style="9" customWidth="1"/>
    <col min="14347" max="14592" width="8.85546875" style="9"/>
    <col min="14593" max="14593" width="37.140625" style="9" customWidth="1"/>
    <col min="14594" max="14595" width="10.5703125" style="9" customWidth="1"/>
    <col min="14596" max="14596" width="13" style="9" customWidth="1"/>
    <col min="14597" max="14598" width="10.28515625" style="9" customWidth="1"/>
    <col min="14599" max="14599" width="12.42578125" style="9" customWidth="1"/>
    <col min="14600" max="14601" width="8.85546875" style="9"/>
    <col min="14602" max="14602" width="7.85546875" style="9" customWidth="1"/>
    <col min="14603" max="14848" width="8.85546875" style="9"/>
    <col min="14849" max="14849" width="37.140625" style="9" customWidth="1"/>
    <col min="14850" max="14851" width="10.5703125" style="9" customWidth="1"/>
    <col min="14852" max="14852" width="13" style="9" customWidth="1"/>
    <col min="14853" max="14854" width="10.28515625" style="9" customWidth="1"/>
    <col min="14855" max="14855" width="12.42578125" style="9" customWidth="1"/>
    <col min="14856" max="14857" width="8.85546875" style="9"/>
    <col min="14858" max="14858" width="7.85546875" style="9" customWidth="1"/>
    <col min="14859" max="15104" width="8.85546875" style="9"/>
    <col min="15105" max="15105" width="37.140625" style="9" customWidth="1"/>
    <col min="15106" max="15107" width="10.5703125" style="9" customWidth="1"/>
    <col min="15108" max="15108" width="13" style="9" customWidth="1"/>
    <col min="15109" max="15110" width="10.28515625" style="9" customWidth="1"/>
    <col min="15111" max="15111" width="12.42578125" style="9" customWidth="1"/>
    <col min="15112" max="15113" width="8.85546875" style="9"/>
    <col min="15114" max="15114" width="7.85546875" style="9" customWidth="1"/>
    <col min="15115" max="15360" width="8.85546875" style="9"/>
    <col min="15361" max="15361" width="37.140625" style="9" customWidth="1"/>
    <col min="15362" max="15363" width="10.5703125" style="9" customWidth="1"/>
    <col min="15364" max="15364" width="13" style="9" customWidth="1"/>
    <col min="15365" max="15366" width="10.28515625" style="9" customWidth="1"/>
    <col min="15367" max="15367" width="12.42578125" style="9" customWidth="1"/>
    <col min="15368" max="15369" width="8.85546875" style="9"/>
    <col min="15370" max="15370" width="7.85546875" style="9" customWidth="1"/>
    <col min="15371" max="15616" width="8.85546875" style="9"/>
    <col min="15617" max="15617" width="37.140625" style="9" customWidth="1"/>
    <col min="15618" max="15619" width="10.5703125" style="9" customWidth="1"/>
    <col min="15620" max="15620" width="13" style="9" customWidth="1"/>
    <col min="15621" max="15622" width="10.28515625" style="9" customWidth="1"/>
    <col min="15623" max="15623" width="12.42578125" style="9" customWidth="1"/>
    <col min="15624" max="15625" width="8.85546875" style="9"/>
    <col min="15626" max="15626" width="7.85546875" style="9" customWidth="1"/>
    <col min="15627" max="15872" width="8.85546875" style="9"/>
    <col min="15873" max="15873" width="37.140625" style="9" customWidth="1"/>
    <col min="15874" max="15875" width="10.5703125" style="9" customWidth="1"/>
    <col min="15876" max="15876" width="13" style="9" customWidth="1"/>
    <col min="15877" max="15878" width="10.28515625" style="9" customWidth="1"/>
    <col min="15879" max="15879" width="12.42578125" style="9" customWidth="1"/>
    <col min="15880" max="15881" width="8.85546875" style="9"/>
    <col min="15882" max="15882" width="7.85546875" style="9" customWidth="1"/>
    <col min="15883" max="16128" width="8.85546875" style="9"/>
    <col min="16129" max="16129" width="37.140625" style="9" customWidth="1"/>
    <col min="16130" max="16131" width="10.5703125" style="9" customWidth="1"/>
    <col min="16132" max="16132" width="13" style="9" customWidth="1"/>
    <col min="16133" max="16134" width="10.28515625" style="9" customWidth="1"/>
    <col min="16135" max="16135" width="12.42578125" style="9" customWidth="1"/>
    <col min="16136" max="16137" width="8.85546875" style="9"/>
    <col min="16138" max="16138" width="7.85546875" style="9" customWidth="1"/>
    <col min="16139" max="16384" width="8.85546875" style="9"/>
  </cols>
  <sheetData>
    <row r="1" spans="1:13" s="1" customFormat="1" ht="22.5">
      <c r="A1" s="246" t="s">
        <v>173</v>
      </c>
      <c r="B1" s="246"/>
      <c r="C1" s="246"/>
      <c r="D1" s="246"/>
      <c r="E1" s="246"/>
      <c r="F1" s="246"/>
      <c r="G1" s="246"/>
      <c r="H1" s="246"/>
      <c r="I1" s="246"/>
      <c r="J1" s="150"/>
      <c r="K1" s="150"/>
    </row>
    <row r="2" spans="1:13" s="1" customFormat="1" ht="19.5" customHeight="1">
      <c r="A2" s="247" t="s">
        <v>66</v>
      </c>
      <c r="B2" s="247"/>
      <c r="C2" s="247"/>
      <c r="D2" s="247"/>
      <c r="E2" s="247"/>
      <c r="F2" s="247"/>
      <c r="G2" s="247"/>
      <c r="H2" s="247"/>
      <c r="I2" s="247"/>
      <c r="J2" s="151"/>
      <c r="K2" s="151"/>
    </row>
    <row r="3" spans="1:13" s="3" customFormat="1" ht="20.25" customHeight="1">
      <c r="A3" s="2"/>
      <c r="B3" s="73"/>
      <c r="C3" s="73"/>
      <c r="D3" s="73"/>
      <c r="E3" s="73"/>
      <c r="F3" s="73"/>
      <c r="G3" s="73"/>
      <c r="H3" s="73"/>
      <c r="I3" s="152" t="s">
        <v>133</v>
      </c>
    </row>
    <row r="4" spans="1:13" s="3" customFormat="1" ht="34.5" customHeight="1">
      <c r="A4" s="248"/>
      <c r="B4" s="249" t="s">
        <v>441</v>
      </c>
      <c r="C4" s="250"/>
      <c r="D4" s="250"/>
      <c r="E4" s="251"/>
      <c r="F4" s="252" t="s">
        <v>316</v>
      </c>
      <c r="G4" s="253"/>
      <c r="H4" s="253"/>
      <c r="I4" s="254"/>
    </row>
    <row r="5" spans="1:13" s="3" customFormat="1" ht="69.75" customHeight="1">
      <c r="A5" s="248"/>
      <c r="B5" s="153" t="s">
        <v>174</v>
      </c>
      <c r="C5" s="153" t="s">
        <v>175</v>
      </c>
      <c r="D5" s="153" t="s">
        <v>176</v>
      </c>
      <c r="E5" s="153" t="s">
        <v>175</v>
      </c>
      <c r="F5" s="153" t="s">
        <v>174</v>
      </c>
      <c r="G5" s="153" t="s">
        <v>175</v>
      </c>
      <c r="H5" s="153" t="s">
        <v>176</v>
      </c>
      <c r="I5" s="153" t="s">
        <v>175</v>
      </c>
    </row>
    <row r="6" spans="1:13" s="4" customFormat="1" ht="34.5" customHeight="1">
      <c r="A6" s="23" t="s">
        <v>67</v>
      </c>
      <c r="B6" s="154">
        <v>2259</v>
      </c>
      <c r="C6" s="155">
        <v>53.505447655139747</v>
      </c>
      <c r="D6" s="154">
        <v>1963</v>
      </c>
      <c r="E6" s="156">
        <v>46.494552344860253</v>
      </c>
      <c r="F6" s="154">
        <v>333</v>
      </c>
      <c r="G6" s="155">
        <v>57.21649484536082</v>
      </c>
      <c r="H6" s="154">
        <v>249</v>
      </c>
      <c r="I6" s="156">
        <v>42.78350515463918</v>
      </c>
      <c r="K6" s="200"/>
      <c r="L6" s="200" t="s">
        <v>268</v>
      </c>
    </row>
    <row r="7" spans="1:13" ht="15.75">
      <c r="A7" s="5" t="s">
        <v>40</v>
      </c>
      <c r="B7" s="158">
        <v>581</v>
      </c>
      <c r="C7" s="155">
        <v>67.401392111368921</v>
      </c>
      <c r="D7" s="160">
        <v>281</v>
      </c>
      <c r="E7" s="156">
        <v>32.598607888631079</v>
      </c>
      <c r="F7" s="158">
        <v>69</v>
      </c>
      <c r="G7" s="159">
        <v>67.647058823529406</v>
      </c>
      <c r="H7" s="160">
        <v>33</v>
      </c>
      <c r="I7" s="156">
        <v>32.352941176470594</v>
      </c>
      <c r="J7" s="8"/>
      <c r="L7" s="162"/>
      <c r="M7" s="11"/>
    </row>
    <row r="8" spans="1:13" ht="15.75">
      <c r="A8" s="5" t="s">
        <v>41</v>
      </c>
      <c r="B8" s="158">
        <v>54</v>
      </c>
      <c r="C8" s="155">
        <v>45.762711864406782</v>
      </c>
      <c r="D8" s="160">
        <v>64</v>
      </c>
      <c r="E8" s="156">
        <v>54.237288135593218</v>
      </c>
      <c r="F8" s="158">
        <v>8</v>
      </c>
      <c r="G8" s="159">
        <v>38.095238095238095</v>
      </c>
      <c r="H8" s="160">
        <v>13</v>
      </c>
      <c r="I8" s="156">
        <v>61.904761904761905</v>
      </c>
      <c r="J8" s="8"/>
      <c r="L8" s="162"/>
      <c r="M8" s="11"/>
    </row>
    <row r="9" spans="1:13" s="12" customFormat="1" ht="15.75">
      <c r="A9" s="5" t="s">
        <v>42</v>
      </c>
      <c r="B9" s="158">
        <v>4</v>
      </c>
      <c r="C9" s="155">
        <v>44.444444444444443</v>
      </c>
      <c r="D9" s="160">
        <v>5</v>
      </c>
      <c r="E9" s="156">
        <v>55.555555555555557</v>
      </c>
      <c r="F9" s="158">
        <v>0</v>
      </c>
      <c r="G9" s="159">
        <v>0</v>
      </c>
      <c r="H9" s="160">
        <v>0</v>
      </c>
      <c r="I9" s="156">
        <v>0</v>
      </c>
      <c r="J9" s="8"/>
      <c r="K9" s="9"/>
      <c r="L9" s="162"/>
      <c r="M9" s="11"/>
    </row>
    <row r="10" spans="1:13" ht="15.75">
      <c r="A10" s="5" t="s">
        <v>43</v>
      </c>
      <c r="B10" s="158">
        <v>69</v>
      </c>
      <c r="C10" s="155">
        <v>77.528089887640448</v>
      </c>
      <c r="D10" s="160">
        <v>20</v>
      </c>
      <c r="E10" s="156">
        <v>22.471910112359552</v>
      </c>
      <c r="F10" s="158">
        <v>8</v>
      </c>
      <c r="G10" s="159">
        <v>80</v>
      </c>
      <c r="H10" s="160">
        <v>2</v>
      </c>
      <c r="I10" s="156">
        <v>20</v>
      </c>
      <c r="J10" s="8"/>
      <c r="L10" s="162"/>
      <c r="M10" s="11"/>
    </row>
    <row r="11" spans="1:13" ht="15.75">
      <c r="A11" s="5" t="s">
        <v>44</v>
      </c>
      <c r="B11" s="158">
        <v>66</v>
      </c>
      <c r="C11" s="155">
        <v>84.615384615384613</v>
      </c>
      <c r="D11" s="160">
        <v>12</v>
      </c>
      <c r="E11" s="156">
        <v>15.384615384615387</v>
      </c>
      <c r="F11" s="158">
        <v>7</v>
      </c>
      <c r="G11" s="159">
        <v>70</v>
      </c>
      <c r="H11" s="160">
        <v>3</v>
      </c>
      <c r="I11" s="156">
        <v>30</v>
      </c>
      <c r="J11" s="8"/>
      <c r="L11" s="162"/>
      <c r="M11" s="11"/>
    </row>
    <row r="12" spans="1:13" ht="15.75">
      <c r="A12" s="5" t="s">
        <v>45</v>
      </c>
      <c r="B12" s="158">
        <v>24</v>
      </c>
      <c r="C12" s="155">
        <v>75</v>
      </c>
      <c r="D12" s="160">
        <v>8</v>
      </c>
      <c r="E12" s="156">
        <v>25</v>
      </c>
      <c r="F12" s="158">
        <v>5</v>
      </c>
      <c r="G12" s="159">
        <v>83.333333333333343</v>
      </c>
      <c r="H12" s="160">
        <v>1</v>
      </c>
      <c r="I12" s="156">
        <v>16.666666666666657</v>
      </c>
      <c r="J12" s="8"/>
      <c r="L12" s="162"/>
      <c r="M12" s="11"/>
    </row>
    <row r="13" spans="1:13" ht="47.25">
      <c r="A13" s="5" t="s">
        <v>46</v>
      </c>
      <c r="B13" s="158">
        <v>34</v>
      </c>
      <c r="C13" s="155">
        <v>41.463414634146346</v>
      </c>
      <c r="D13" s="160">
        <v>48</v>
      </c>
      <c r="E13" s="156">
        <v>58.536585365853654</v>
      </c>
      <c r="F13" s="158">
        <v>3</v>
      </c>
      <c r="G13" s="159">
        <v>42.857142857142854</v>
      </c>
      <c r="H13" s="160">
        <v>4</v>
      </c>
      <c r="I13" s="156">
        <v>57.142857142857146</v>
      </c>
      <c r="J13" s="8"/>
      <c r="L13" s="162"/>
      <c r="M13" s="11"/>
    </row>
    <row r="14" spans="1:13" ht="15.75">
      <c r="A14" s="5" t="s">
        <v>232</v>
      </c>
      <c r="B14" s="158">
        <v>40</v>
      </c>
      <c r="C14" s="155">
        <v>54.054054054054056</v>
      </c>
      <c r="D14" s="160">
        <v>34</v>
      </c>
      <c r="E14" s="156">
        <v>45.945945945945944</v>
      </c>
      <c r="F14" s="158">
        <v>8</v>
      </c>
      <c r="G14" s="159">
        <v>53.333333333333336</v>
      </c>
      <c r="H14" s="160">
        <v>7</v>
      </c>
      <c r="I14" s="156">
        <v>46.666666666666664</v>
      </c>
      <c r="J14" s="8"/>
      <c r="L14" s="162"/>
      <c r="M14" s="11"/>
    </row>
    <row r="15" spans="1:13" ht="15.75">
      <c r="A15" s="5" t="s">
        <v>47</v>
      </c>
      <c r="B15" s="158">
        <v>163</v>
      </c>
      <c r="C15" s="155">
        <v>54.333333333333336</v>
      </c>
      <c r="D15" s="160">
        <v>137</v>
      </c>
      <c r="E15" s="156">
        <v>45.666666666666664</v>
      </c>
      <c r="F15" s="158">
        <v>29</v>
      </c>
      <c r="G15" s="159">
        <v>59.183673469387756</v>
      </c>
      <c r="H15" s="160">
        <v>20</v>
      </c>
      <c r="I15" s="156">
        <v>40.816326530612244</v>
      </c>
      <c r="J15" s="8"/>
      <c r="L15" s="162"/>
      <c r="M15" s="11"/>
    </row>
    <row r="16" spans="1:13" ht="15.75">
      <c r="A16" s="5" t="s">
        <v>48</v>
      </c>
      <c r="B16" s="158">
        <v>18</v>
      </c>
      <c r="C16" s="155">
        <v>62.068965517241381</v>
      </c>
      <c r="D16" s="160">
        <v>11</v>
      </c>
      <c r="E16" s="156">
        <v>37.931034482758619</v>
      </c>
      <c r="F16" s="158">
        <v>5</v>
      </c>
      <c r="G16" s="159">
        <v>83.333333333333343</v>
      </c>
      <c r="H16" s="160">
        <v>1</v>
      </c>
      <c r="I16" s="156">
        <v>16.666666666666657</v>
      </c>
      <c r="J16" s="8"/>
      <c r="L16" s="162"/>
      <c r="M16" s="11"/>
    </row>
    <row r="17" spans="1:13" ht="15.75">
      <c r="A17" s="5" t="s">
        <v>49</v>
      </c>
      <c r="B17" s="158">
        <v>86</v>
      </c>
      <c r="C17" s="155">
        <v>58.503401360544217</v>
      </c>
      <c r="D17" s="160">
        <v>61</v>
      </c>
      <c r="E17" s="156">
        <v>41.496598639455783</v>
      </c>
      <c r="F17" s="158">
        <v>14</v>
      </c>
      <c r="G17" s="159">
        <v>60.869565217391305</v>
      </c>
      <c r="H17" s="160">
        <v>9</v>
      </c>
      <c r="I17" s="156">
        <v>39.130434782608695</v>
      </c>
      <c r="J17" s="8"/>
      <c r="L17" s="162"/>
      <c r="M17" s="11"/>
    </row>
    <row r="18" spans="1:13" ht="31.5">
      <c r="A18" s="5" t="s">
        <v>50</v>
      </c>
      <c r="B18" s="158">
        <v>158</v>
      </c>
      <c r="C18" s="155">
        <v>66.666666666666657</v>
      </c>
      <c r="D18" s="160">
        <v>79</v>
      </c>
      <c r="E18" s="156">
        <v>33.333333333333343</v>
      </c>
      <c r="F18" s="158">
        <v>22</v>
      </c>
      <c r="G18" s="159">
        <v>70.967741935483872</v>
      </c>
      <c r="H18" s="160">
        <v>9</v>
      </c>
      <c r="I18" s="156">
        <v>29.032258064516128</v>
      </c>
      <c r="J18" s="8"/>
      <c r="L18" s="162"/>
      <c r="M18" s="11"/>
    </row>
    <row r="19" spans="1:13" ht="15.75">
      <c r="A19" s="5" t="s">
        <v>51</v>
      </c>
      <c r="B19" s="158">
        <v>113</v>
      </c>
      <c r="C19" s="155">
        <v>46.694214876033058</v>
      </c>
      <c r="D19" s="160">
        <v>129</v>
      </c>
      <c r="E19" s="156">
        <v>53.305785123966942</v>
      </c>
      <c r="F19" s="158">
        <v>10</v>
      </c>
      <c r="G19" s="159">
        <v>41.666666666666671</v>
      </c>
      <c r="H19" s="160">
        <v>14</v>
      </c>
      <c r="I19" s="156">
        <v>58.333333333333329</v>
      </c>
      <c r="J19" s="8"/>
      <c r="L19" s="162"/>
      <c r="M19" s="11"/>
    </row>
    <row r="20" spans="1:13" ht="15.75">
      <c r="A20" s="5" t="s">
        <v>52</v>
      </c>
      <c r="B20" s="158">
        <v>136</v>
      </c>
      <c r="C20" s="155">
        <v>39.306358381502889</v>
      </c>
      <c r="D20" s="160">
        <v>210</v>
      </c>
      <c r="E20" s="156">
        <v>60.693641618497111</v>
      </c>
      <c r="F20" s="158">
        <v>20</v>
      </c>
      <c r="G20" s="159">
        <v>48.780487804878049</v>
      </c>
      <c r="H20" s="160">
        <v>21</v>
      </c>
      <c r="I20" s="156">
        <v>51.219512195121951</v>
      </c>
      <c r="J20" s="8"/>
      <c r="L20" s="162"/>
      <c r="M20" s="11"/>
    </row>
    <row r="21" spans="1:13" ht="15.75">
      <c r="A21" s="5" t="s">
        <v>53</v>
      </c>
      <c r="B21" s="158">
        <v>90</v>
      </c>
      <c r="C21" s="155">
        <v>50.847457627118644</v>
      </c>
      <c r="D21" s="160">
        <v>87</v>
      </c>
      <c r="E21" s="156">
        <v>49.152542372881356</v>
      </c>
      <c r="F21" s="158">
        <v>28</v>
      </c>
      <c r="G21" s="159">
        <v>66.666666666666671</v>
      </c>
      <c r="H21" s="160">
        <v>14</v>
      </c>
      <c r="I21" s="156">
        <v>33.333333333333329</v>
      </c>
      <c r="J21" s="8"/>
      <c r="L21" s="162"/>
      <c r="M21" s="11"/>
    </row>
    <row r="22" spans="1:13" ht="31.5">
      <c r="A22" s="5" t="s">
        <v>54</v>
      </c>
      <c r="B22" s="158">
        <v>95</v>
      </c>
      <c r="C22" s="155">
        <v>34.296028880866423</v>
      </c>
      <c r="D22" s="160">
        <v>182</v>
      </c>
      <c r="E22" s="156">
        <v>65.70397111913357</v>
      </c>
      <c r="F22" s="158">
        <v>13</v>
      </c>
      <c r="G22" s="159">
        <v>32.5</v>
      </c>
      <c r="H22" s="160">
        <v>27</v>
      </c>
      <c r="I22" s="156">
        <v>67.5</v>
      </c>
      <c r="J22" s="8"/>
      <c r="L22" s="162"/>
      <c r="M22" s="11"/>
    </row>
    <row r="23" spans="1:13" ht="18.75" customHeight="1">
      <c r="A23" s="5" t="s">
        <v>55</v>
      </c>
      <c r="B23" s="158">
        <v>106</v>
      </c>
      <c r="C23" s="155">
        <v>47.321428571428569</v>
      </c>
      <c r="D23" s="160">
        <v>118</v>
      </c>
      <c r="E23" s="156">
        <v>52.678571428571431</v>
      </c>
      <c r="F23" s="158">
        <v>7</v>
      </c>
      <c r="G23" s="159">
        <v>38.888888888888893</v>
      </c>
      <c r="H23" s="160">
        <v>11</v>
      </c>
      <c r="I23" s="156">
        <v>61.111111111111107</v>
      </c>
      <c r="J23" s="8"/>
      <c r="L23" s="162"/>
      <c r="M23" s="11"/>
    </row>
    <row r="24" spans="1:13" ht="15.75">
      <c r="A24" s="5" t="s">
        <v>56</v>
      </c>
      <c r="B24" s="158">
        <v>55</v>
      </c>
      <c r="C24" s="155">
        <v>44</v>
      </c>
      <c r="D24" s="160">
        <v>70</v>
      </c>
      <c r="E24" s="156">
        <v>56</v>
      </c>
      <c r="F24" s="158">
        <v>5</v>
      </c>
      <c r="G24" s="159">
        <v>38.46153846153846</v>
      </c>
      <c r="H24" s="160">
        <v>8</v>
      </c>
      <c r="I24" s="156">
        <v>61.53846153846154</v>
      </c>
      <c r="J24" s="8"/>
      <c r="L24" s="162"/>
      <c r="M24" s="11"/>
    </row>
    <row r="25" spans="1:13" ht="15.75">
      <c r="A25" s="5" t="s">
        <v>57</v>
      </c>
      <c r="B25" s="158">
        <v>87</v>
      </c>
      <c r="C25" s="155">
        <v>48.066298342541437</v>
      </c>
      <c r="D25" s="160">
        <v>94</v>
      </c>
      <c r="E25" s="156">
        <v>51.933701657458563</v>
      </c>
      <c r="F25" s="158">
        <v>20</v>
      </c>
      <c r="G25" s="159">
        <v>62.5</v>
      </c>
      <c r="H25" s="160">
        <v>12</v>
      </c>
      <c r="I25" s="156">
        <v>37.5</v>
      </c>
      <c r="J25" s="8"/>
      <c r="L25" s="162"/>
      <c r="M25" s="11"/>
    </row>
    <row r="26" spans="1:13" ht="31.5">
      <c r="A26" s="5" t="s">
        <v>58</v>
      </c>
      <c r="B26" s="158">
        <v>21</v>
      </c>
      <c r="C26" s="155">
        <v>26.923076923076923</v>
      </c>
      <c r="D26" s="160">
        <v>57</v>
      </c>
      <c r="E26" s="156">
        <v>73.07692307692308</v>
      </c>
      <c r="F26" s="158">
        <v>3</v>
      </c>
      <c r="G26" s="159">
        <v>37.5</v>
      </c>
      <c r="H26" s="160">
        <v>5</v>
      </c>
      <c r="I26" s="156">
        <v>62.5</v>
      </c>
      <c r="L26" s="10"/>
    </row>
    <row r="27" spans="1:13" ht="15.75">
      <c r="A27" s="5" t="s">
        <v>59</v>
      </c>
      <c r="B27" s="158">
        <v>40</v>
      </c>
      <c r="C27" s="155">
        <v>42.553191489361701</v>
      </c>
      <c r="D27" s="160">
        <v>54</v>
      </c>
      <c r="E27" s="156">
        <v>57.446808510638299</v>
      </c>
      <c r="F27" s="158">
        <v>12</v>
      </c>
      <c r="G27" s="159">
        <v>60</v>
      </c>
      <c r="H27" s="160">
        <v>8</v>
      </c>
      <c r="I27" s="156">
        <v>40</v>
      </c>
      <c r="L27" s="10"/>
    </row>
    <row r="28" spans="1:13" ht="15.75">
      <c r="A28" s="5" t="s">
        <v>60</v>
      </c>
      <c r="B28" s="158">
        <v>59</v>
      </c>
      <c r="C28" s="155">
        <v>51.754385964912288</v>
      </c>
      <c r="D28" s="160">
        <v>55</v>
      </c>
      <c r="E28" s="156">
        <v>48.245614035087712</v>
      </c>
      <c r="F28" s="158">
        <v>13</v>
      </c>
      <c r="G28" s="159">
        <v>72.222222222222229</v>
      </c>
      <c r="H28" s="160">
        <v>5</v>
      </c>
      <c r="I28" s="156">
        <v>27.777777777777771</v>
      </c>
    </row>
    <row r="29" spans="1:13" ht="15.75">
      <c r="A29" s="5" t="s">
        <v>61</v>
      </c>
      <c r="B29" s="158">
        <v>57</v>
      </c>
      <c r="C29" s="155">
        <v>64.772727272727266</v>
      </c>
      <c r="D29" s="160">
        <v>31</v>
      </c>
      <c r="E29" s="156">
        <v>35.227272727272734</v>
      </c>
      <c r="F29" s="158">
        <v>10</v>
      </c>
      <c r="G29" s="159">
        <v>83.333333333333343</v>
      </c>
      <c r="H29" s="160">
        <v>2</v>
      </c>
      <c r="I29" s="156">
        <v>16.666666666666657</v>
      </c>
    </row>
    <row r="30" spans="1:13" ht="15.75">
      <c r="A30" s="5" t="s">
        <v>62</v>
      </c>
      <c r="B30" s="158">
        <v>103</v>
      </c>
      <c r="C30" s="155">
        <v>47.031963470319639</v>
      </c>
      <c r="D30" s="160">
        <v>116</v>
      </c>
      <c r="E30" s="156">
        <v>52.968036529680361</v>
      </c>
      <c r="F30" s="158">
        <v>14</v>
      </c>
      <c r="G30" s="159">
        <v>41.17647058823529</v>
      </c>
      <c r="H30" s="160">
        <v>20</v>
      </c>
      <c r="I30" s="156">
        <v>58.82352941176471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activeCell="G5" sqref="G5"/>
    </sheetView>
  </sheetViews>
  <sheetFormatPr defaultColWidth="9.140625" defaultRowHeight="15.75"/>
  <cols>
    <col min="1" max="1" width="3.140625" style="45" customWidth="1"/>
    <col min="2" max="2" width="56.7109375" style="56" customWidth="1"/>
    <col min="3" max="3" width="16.85546875" style="46" customWidth="1"/>
    <col min="4" max="4" width="14.7109375" style="46" customWidth="1"/>
    <col min="5" max="6" width="9.140625" style="46"/>
    <col min="7" max="7" width="56.5703125" style="46" customWidth="1"/>
    <col min="8" max="16384" width="9.140625" style="46"/>
  </cols>
  <sheetData>
    <row r="1" spans="1:6" ht="42" customHeight="1">
      <c r="A1" s="255" t="s">
        <v>172</v>
      </c>
      <c r="B1" s="255"/>
      <c r="C1" s="255"/>
      <c r="D1" s="255"/>
    </row>
    <row r="2" spans="1:6" ht="20.25" customHeight="1">
      <c r="B2" s="255" t="s">
        <v>76</v>
      </c>
      <c r="C2" s="255"/>
      <c r="D2" s="255"/>
    </row>
    <row r="4" spans="1:6" s="47" customFormat="1" ht="35.450000000000003" customHeight="1">
      <c r="A4" s="144"/>
      <c r="B4" s="141" t="s">
        <v>77</v>
      </c>
      <c r="C4" s="142" t="s">
        <v>441</v>
      </c>
      <c r="D4" s="143" t="s">
        <v>316</v>
      </c>
    </row>
    <row r="5" spans="1:6" ht="34.5" customHeight="1">
      <c r="A5" s="48">
        <v>1</v>
      </c>
      <c r="B5" s="49" t="s">
        <v>224</v>
      </c>
      <c r="C5" s="71">
        <v>6036</v>
      </c>
      <c r="D5" s="71">
        <v>880</v>
      </c>
      <c r="F5" s="67"/>
    </row>
    <row r="6" spans="1:6" ht="33" customHeight="1">
      <c r="A6" s="48">
        <v>2</v>
      </c>
      <c r="B6" s="49" t="s">
        <v>225</v>
      </c>
      <c r="C6" s="71">
        <v>4940</v>
      </c>
      <c r="D6" s="71">
        <v>677</v>
      </c>
      <c r="F6" s="67"/>
    </row>
    <row r="7" spans="1:6">
      <c r="A7" s="48">
        <v>3</v>
      </c>
      <c r="B7" s="49" t="s">
        <v>322</v>
      </c>
      <c r="C7" s="71">
        <v>3768</v>
      </c>
      <c r="D7" s="71">
        <v>487</v>
      </c>
      <c r="F7" s="67"/>
    </row>
    <row r="8" spans="1:6" s="50" customFormat="1" ht="31.5">
      <c r="A8" s="48">
        <v>4</v>
      </c>
      <c r="B8" s="49" t="s">
        <v>212</v>
      </c>
      <c r="C8" s="71">
        <v>3054</v>
      </c>
      <c r="D8" s="71">
        <v>412</v>
      </c>
      <c r="F8" s="67"/>
    </row>
    <row r="9" spans="1:6" s="50" customFormat="1">
      <c r="A9" s="48">
        <v>5</v>
      </c>
      <c r="B9" s="49" t="s">
        <v>198</v>
      </c>
      <c r="C9" s="71">
        <v>1506</v>
      </c>
      <c r="D9" s="71">
        <v>246</v>
      </c>
      <c r="F9" s="67"/>
    </row>
    <row r="10" spans="1:6" s="50" customFormat="1">
      <c r="A10" s="48">
        <v>6</v>
      </c>
      <c r="B10" s="49" t="s">
        <v>21</v>
      </c>
      <c r="C10" s="71">
        <v>1338</v>
      </c>
      <c r="D10" s="71">
        <v>205</v>
      </c>
      <c r="F10" s="67"/>
    </row>
    <row r="11" spans="1:6" s="50" customFormat="1" ht="31.5">
      <c r="A11" s="48">
        <v>7</v>
      </c>
      <c r="B11" s="49" t="s">
        <v>222</v>
      </c>
      <c r="C11" s="71">
        <v>1066</v>
      </c>
      <c r="D11" s="71">
        <v>141</v>
      </c>
      <c r="F11" s="67"/>
    </row>
    <row r="12" spans="1:6" s="50" customFormat="1" ht="17.25" customHeight="1">
      <c r="A12" s="48">
        <v>8</v>
      </c>
      <c r="B12" s="49" t="s">
        <v>219</v>
      </c>
      <c r="C12" s="71">
        <v>929</v>
      </c>
      <c r="D12" s="71">
        <v>101</v>
      </c>
      <c r="F12" s="67"/>
    </row>
    <row r="13" spans="1:6" s="50" customFormat="1" ht="17.25" customHeight="1">
      <c r="A13" s="48">
        <v>9</v>
      </c>
      <c r="B13" s="49" t="s">
        <v>229</v>
      </c>
      <c r="C13" s="71">
        <v>889</v>
      </c>
      <c r="D13" s="71">
        <v>134</v>
      </c>
      <c r="F13" s="67"/>
    </row>
    <row r="14" spans="1:6" s="50" customFormat="1">
      <c r="A14" s="48">
        <v>10</v>
      </c>
      <c r="B14" s="49" t="s">
        <v>40</v>
      </c>
      <c r="C14" s="71">
        <v>862</v>
      </c>
      <c r="D14" s="71">
        <v>102</v>
      </c>
      <c r="F14" s="67"/>
    </row>
    <row r="15" spans="1:6" s="50" customFormat="1">
      <c r="A15" s="48">
        <v>11</v>
      </c>
      <c r="B15" s="49" t="s">
        <v>223</v>
      </c>
      <c r="C15" s="71">
        <v>826</v>
      </c>
      <c r="D15" s="71">
        <v>111</v>
      </c>
      <c r="F15" s="67"/>
    </row>
    <row r="16" spans="1:6" s="50" customFormat="1">
      <c r="A16" s="48">
        <v>12</v>
      </c>
      <c r="B16" s="49" t="s">
        <v>17</v>
      </c>
      <c r="C16" s="71">
        <v>818</v>
      </c>
      <c r="D16" s="71">
        <v>122</v>
      </c>
      <c r="F16" s="67"/>
    </row>
    <row r="17" spans="1:6" s="50" customFormat="1" ht="15.75" customHeight="1">
      <c r="A17" s="48">
        <v>13</v>
      </c>
      <c r="B17" s="49" t="s">
        <v>206</v>
      </c>
      <c r="C17" s="71">
        <v>677</v>
      </c>
      <c r="D17" s="71">
        <v>85</v>
      </c>
      <c r="F17" s="67"/>
    </row>
    <row r="18" spans="1:6" s="50" customFormat="1">
      <c r="A18" s="48">
        <v>14</v>
      </c>
      <c r="B18" s="49" t="s">
        <v>323</v>
      </c>
      <c r="C18" s="71">
        <v>671</v>
      </c>
      <c r="D18" s="71">
        <v>69</v>
      </c>
      <c r="F18" s="67"/>
    </row>
    <row r="19" spans="1:6" s="50" customFormat="1" ht="31.5">
      <c r="A19" s="48">
        <v>15</v>
      </c>
      <c r="B19" s="49" t="s">
        <v>231</v>
      </c>
      <c r="C19" s="71">
        <v>659</v>
      </c>
      <c r="D19" s="71">
        <v>98</v>
      </c>
      <c r="F19" s="67"/>
    </row>
    <row r="20" spans="1:6" s="50" customFormat="1">
      <c r="A20" s="48">
        <v>16</v>
      </c>
      <c r="B20" s="49" t="s">
        <v>200</v>
      </c>
      <c r="C20" s="71">
        <v>647</v>
      </c>
      <c r="D20" s="71">
        <v>112</v>
      </c>
      <c r="F20" s="67"/>
    </row>
    <row r="21" spans="1:6" s="50" customFormat="1" ht="33.75" customHeight="1">
      <c r="A21" s="48">
        <v>17</v>
      </c>
      <c r="B21" s="49" t="s">
        <v>226</v>
      </c>
      <c r="C21" s="71">
        <v>576</v>
      </c>
      <c r="D21" s="71">
        <v>66</v>
      </c>
      <c r="F21" s="67"/>
    </row>
    <row r="22" spans="1:6" s="50" customFormat="1" ht="31.5">
      <c r="A22" s="48">
        <v>18</v>
      </c>
      <c r="B22" s="49" t="s">
        <v>216</v>
      </c>
      <c r="C22" s="71">
        <v>555</v>
      </c>
      <c r="D22" s="71">
        <v>156</v>
      </c>
      <c r="F22" s="67"/>
    </row>
    <row r="23" spans="1:6" s="50" customFormat="1" ht="15.75" customHeight="1">
      <c r="A23" s="48">
        <v>19</v>
      </c>
      <c r="B23" s="49" t="s">
        <v>209</v>
      </c>
      <c r="C23" s="71">
        <v>508</v>
      </c>
      <c r="D23" s="71">
        <v>60</v>
      </c>
      <c r="F23" s="67"/>
    </row>
    <row r="24" spans="1:6" s="50" customFormat="1" ht="15.75" customHeight="1">
      <c r="A24" s="48">
        <v>20</v>
      </c>
      <c r="B24" s="49" t="s">
        <v>324</v>
      </c>
      <c r="C24" s="71">
        <v>508</v>
      </c>
      <c r="D24" s="71">
        <v>83</v>
      </c>
      <c r="F24" s="67"/>
    </row>
    <row r="25" spans="1:6" s="50" customFormat="1">
      <c r="A25" s="48">
        <v>21</v>
      </c>
      <c r="B25" s="49" t="s">
        <v>213</v>
      </c>
      <c r="C25" s="71">
        <v>491</v>
      </c>
      <c r="D25" s="71">
        <v>49</v>
      </c>
      <c r="F25" s="67"/>
    </row>
    <row r="26" spans="1:6" s="50" customFormat="1" ht="33.75" customHeight="1">
      <c r="A26" s="48">
        <v>22</v>
      </c>
      <c r="B26" s="49" t="s">
        <v>214</v>
      </c>
      <c r="C26" s="71">
        <v>489</v>
      </c>
      <c r="D26" s="71">
        <v>67</v>
      </c>
      <c r="F26" s="67"/>
    </row>
    <row r="27" spans="1:6" s="50" customFormat="1" ht="34.5" customHeight="1">
      <c r="A27" s="48">
        <v>23</v>
      </c>
      <c r="B27" s="49" t="s">
        <v>217</v>
      </c>
      <c r="C27" s="71">
        <v>430</v>
      </c>
      <c r="D27" s="71">
        <v>61</v>
      </c>
      <c r="F27" s="67"/>
    </row>
    <row r="28" spans="1:6" s="50" customFormat="1">
      <c r="A28" s="48">
        <v>24</v>
      </c>
      <c r="B28" s="49" t="s">
        <v>207</v>
      </c>
      <c r="C28" s="71">
        <v>404</v>
      </c>
      <c r="D28" s="71">
        <v>65</v>
      </c>
      <c r="F28" s="67"/>
    </row>
    <row r="29" spans="1:6" s="50" customFormat="1" ht="15.75" customHeight="1">
      <c r="A29" s="48">
        <v>25</v>
      </c>
      <c r="B29" s="49" t="s">
        <v>201</v>
      </c>
      <c r="C29" s="71">
        <v>391</v>
      </c>
      <c r="D29" s="71">
        <v>50</v>
      </c>
      <c r="F29" s="67"/>
    </row>
    <row r="30" spans="1:6" s="50" customFormat="1" ht="31.5" customHeight="1">
      <c r="A30" s="48">
        <v>26</v>
      </c>
      <c r="B30" s="49" t="s">
        <v>199</v>
      </c>
      <c r="C30" s="71">
        <v>390</v>
      </c>
      <c r="D30" s="71">
        <v>53</v>
      </c>
      <c r="F30" s="67"/>
    </row>
    <row r="31" spans="1:6" s="50" customFormat="1">
      <c r="A31" s="48">
        <v>27</v>
      </c>
      <c r="B31" s="49" t="s">
        <v>227</v>
      </c>
      <c r="C31" s="71">
        <v>349</v>
      </c>
      <c r="D31" s="71">
        <v>49</v>
      </c>
      <c r="F31" s="67"/>
    </row>
    <row r="32" spans="1:6" s="50" customFormat="1" ht="15.75" customHeight="1">
      <c r="A32" s="48">
        <v>28</v>
      </c>
      <c r="B32" s="49" t="s">
        <v>52</v>
      </c>
      <c r="C32" s="71">
        <v>346</v>
      </c>
      <c r="D32" s="71">
        <v>41</v>
      </c>
      <c r="F32" s="67"/>
    </row>
    <row r="33" spans="1:6" s="50" customFormat="1">
      <c r="A33" s="48">
        <v>29</v>
      </c>
      <c r="B33" s="49" t="s">
        <v>221</v>
      </c>
      <c r="C33" s="71">
        <v>319</v>
      </c>
      <c r="D33" s="71">
        <v>57</v>
      </c>
      <c r="F33" s="67"/>
    </row>
    <row r="34" spans="1:6" s="50" customFormat="1">
      <c r="A34" s="48">
        <v>30</v>
      </c>
      <c r="B34" s="49" t="s">
        <v>218</v>
      </c>
      <c r="C34" s="71">
        <v>301</v>
      </c>
      <c r="D34" s="71">
        <v>55</v>
      </c>
      <c r="F34" s="67"/>
    </row>
    <row r="35" spans="1:6" s="50" customFormat="1" ht="31.5">
      <c r="A35" s="48">
        <v>31</v>
      </c>
      <c r="B35" s="51" t="s">
        <v>47</v>
      </c>
      <c r="C35" s="71">
        <v>300</v>
      </c>
      <c r="D35" s="71">
        <v>49</v>
      </c>
      <c r="F35" s="67"/>
    </row>
    <row r="36" spans="1:6" s="50" customFormat="1">
      <c r="A36" s="48">
        <v>32</v>
      </c>
      <c r="B36" s="49" t="s">
        <v>215</v>
      </c>
      <c r="C36" s="71">
        <v>279</v>
      </c>
      <c r="D36" s="71">
        <v>30</v>
      </c>
      <c r="F36" s="67"/>
    </row>
    <row r="37" spans="1:6" s="50" customFormat="1" ht="31.5">
      <c r="A37" s="48">
        <v>33</v>
      </c>
      <c r="B37" s="49" t="s">
        <v>54</v>
      </c>
      <c r="C37" s="71">
        <v>277</v>
      </c>
      <c r="D37" s="71">
        <v>40</v>
      </c>
      <c r="F37" s="67"/>
    </row>
    <row r="38" spans="1:6" s="50" customFormat="1" ht="47.25">
      <c r="A38" s="48">
        <v>34</v>
      </c>
      <c r="B38" s="49" t="s">
        <v>202</v>
      </c>
      <c r="C38" s="71">
        <v>276</v>
      </c>
      <c r="D38" s="71">
        <v>34</v>
      </c>
      <c r="F38" s="67"/>
    </row>
    <row r="39" spans="1:6" s="50" customFormat="1">
      <c r="A39" s="48">
        <v>35</v>
      </c>
      <c r="B39" s="49" t="s">
        <v>220</v>
      </c>
      <c r="C39" s="71">
        <v>269</v>
      </c>
      <c r="D39" s="71">
        <v>33</v>
      </c>
      <c r="F39" s="67"/>
    </row>
    <row r="40" spans="1:6" s="50" customFormat="1">
      <c r="A40" s="48">
        <v>36</v>
      </c>
      <c r="B40" s="49" t="s">
        <v>203</v>
      </c>
      <c r="C40" s="71">
        <v>269</v>
      </c>
      <c r="D40" s="71">
        <v>32</v>
      </c>
      <c r="F40" s="67"/>
    </row>
    <row r="41" spans="1:6" ht="35.25" customHeight="1">
      <c r="A41" s="48">
        <v>37</v>
      </c>
      <c r="B41" s="52" t="s">
        <v>233</v>
      </c>
      <c r="C41" s="53">
        <v>263</v>
      </c>
      <c r="D41" s="53">
        <v>41</v>
      </c>
      <c r="F41" s="67"/>
    </row>
    <row r="42" spans="1:6" ht="15.75" customHeight="1">
      <c r="A42" s="48">
        <v>38</v>
      </c>
      <c r="B42" s="54" t="s">
        <v>51</v>
      </c>
      <c r="C42" s="53">
        <v>242</v>
      </c>
      <c r="D42" s="53">
        <v>24</v>
      </c>
      <c r="F42" s="67"/>
    </row>
    <row r="43" spans="1:6" ht="31.5">
      <c r="A43" s="48">
        <v>39</v>
      </c>
      <c r="B43" s="49" t="s">
        <v>50</v>
      </c>
      <c r="C43" s="53">
        <v>237</v>
      </c>
      <c r="D43" s="53">
        <v>31</v>
      </c>
      <c r="F43" s="67"/>
    </row>
    <row r="44" spans="1:6">
      <c r="A44" s="48">
        <v>40</v>
      </c>
      <c r="B44" s="49" t="s">
        <v>228</v>
      </c>
      <c r="C44" s="53">
        <v>231</v>
      </c>
      <c r="D44" s="53">
        <v>27</v>
      </c>
      <c r="F44" s="67"/>
    </row>
    <row r="45" spans="1:6" ht="31.5">
      <c r="A45" s="48">
        <v>41</v>
      </c>
      <c r="B45" s="49" t="s">
        <v>55</v>
      </c>
      <c r="C45" s="53">
        <v>224</v>
      </c>
      <c r="D45" s="53">
        <v>18</v>
      </c>
      <c r="F45" s="67"/>
    </row>
    <row r="46" spans="1:6">
      <c r="A46" s="48">
        <v>42</v>
      </c>
      <c r="B46" s="49" t="s">
        <v>62</v>
      </c>
      <c r="C46" s="53">
        <v>219</v>
      </c>
      <c r="D46" s="53">
        <v>34</v>
      </c>
      <c r="F46" s="67"/>
    </row>
    <row r="47" spans="1:6">
      <c r="A47" s="48">
        <v>43</v>
      </c>
      <c r="B47" s="55" t="s">
        <v>191</v>
      </c>
      <c r="C47" s="53">
        <v>207</v>
      </c>
      <c r="D47" s="53">
        <v>35</v>
      </c>
      <c r="F47" s="67"/>
    </row>
    <row r="48" spans="1:6" s="226" customFormat="1">
      <c r="A48" s="223">
        <v>44</v>
      </c>
      <c r="B48" s="224" t="s">
        <v>57</v>
      </c>
      <c r="C48" s="225">
        <v>181</v>
      </c>
      <c r="D48" s="225">
        <v>32</v>
      </c>
      <c r="F48" s="227"/>
    </row>
    <row r="49" spans="1:6" ht="31.5">
      <c r="A49" s="48">
        <v>45</v>
      </c>
      <c r="B49" s="55" t="s">
        <v>196</v>
      </c>
      <c r="C49" s="53">
        <v>178</v>
      </c>
      <c r="D49" s="53">
        <v>28</v>
      </c>
      <c r="F49" s="67"/>
    </row>
    <row r="50" spans="1:6">
      <c r="A50" s="48">
        <v>46</v>
      </c>
      <c r="B50" s="55" t="s">
        <v>53</v>
      </c>
      <c r="C50" s="53">
        <v>177</v>
      </c>
      <c r="D50" s="53">
        <v>42</v>
      </c>
      <c r="F50" s="67"/>
    </row>
    <row r="51" spans="1:6" s="226" customFormat="1">
      <c r="A51" s="223">
        <v>47</v>
      </c>
      <c r="B51" s="224" t="s">
        <v>195</v>
      </c>
      <c r="C51" s="225">
        <v>162</v>
      </c>
      <c r="D51" s="225">
        <v>21</v>
      </c>
      <c r="F51" s="227"/>
    </row>
    <row r="52" spans="1:6">
      <c r="A52" s="48">
        <v>48</v>
      </c>
      <c r="B52" s="55" t="s">
        <v>192</v>
      </c>
      <c r="C52" s="53">
        <v>161</v>
      </c>
      <c r="D52" s="53">
        <v>28</v>
      </c>
      <c r="F52" s="67"/>
    </row>
    <row r="53" spans="1:6" s="226" customFormat="1">
      <c r="A53" s="223">
        <v>49</v>
      </c>
      <c r="B53" s="224" t="s">
        <v>49</v>
      </c>
      <c r="C53" s="225">
        <v>147</v>
      </c>
      <c r="D53" s="225">
        <v>23</v>
      </c>
      <c r="F53" s="227"/>
    </row>
    <row r="54" spans="1:6">
      <c r="A54" s="48">
        <v>50</v>
      </c>
      <c r="B54" s="54" t="s">
        <v>204</v>
      </c>
      <c r="C54" s="53">
        <v>142</v>
      </c>
      <c r="D54" s="53">
        <v>18</v>
      </c>
      <c r="F54" s="67"/>
    </row>
    <row r="55" spans="1:6">
      <c r="F55" s="67"/>
    </row>
    <row r="56" spans="1:6">
      <c r="F56" s="67"/>
    </row>
    <row r="57" spans="1:6">
      <c r="F57" s="67"/>
    </row>
    <row r="58" spans="1:6">
      <c r="F58" s="67"/>
    </row>
    <row r="59" spans="1:6">
      <c r="F59" s="67"/>
    </row>
  </sheetData>
  <mergeCells count="2">
    <mergeCell ref="A1:D1"/>
    <mergeCell ref="B2:D2"/>
  </mergeCells>
  <printOptions horizontalCentered="1"/>
  <pageMargins left="0.23622047244094491" right="0.15748031496062992" top="0.28000000000000003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21" sqref="A21:XFD21"/>
    </sheetView>
  </sheetViews>
  <sheetFormatPr defaultColWidth="9.140625" defaultRowHeight="15.75"/>
  <cols>
    <col min="1" max="1" width="3.140625" style="45" customWidth="1"/>
    <col min="2" max="2" width="66.28515625" style="56" customWidth="1"/>
    <col min="3" max="3" width="17.140625" style="46" customWidth="1"/>
    <col min="4" max="4" width="15.85546875" style="46" customWidth="1"/>
    <col min="5" max="6" width="9.140625" style="46"/>
    <col min="7" max="7" width="56.5703125" style="46" customWidth="1"/>
    <col min="8" max="16384" width="9.140625" style="46"/>
  </cols>
  <sheetData>
    <row r="1" spans="1:6" ht="57.6" customHeight="1">
      <c r="A1" s="255" t="s">
        <v>177</v>
      </c>
      <c r="B1" s="255"/>
      <c r="C1" s="255"/>
      <c r="D1" s="255"/>
    </row>
    <row r="2" spans="1:6" ht="20.25" customHeight="1">
      <c r="B2" s="255" t="s">
        <v>76</v>
      </c>
      <c r="C2" s="255"/>
      <c r="D2" s="255"/>
    </row>
    <row r="4" spans="1:6" s="47" customFormat="1" ht="35.450000000000003" customHeight="1">
      <c r="A4" s="149"/>
      <c r="B4" s="147" t="s">
        <v>77</v>
      </c>
      <c r="C4" s="148" t="str">
        <f>'13'!C4</f>
        <v>2022 рік</v>
      </c>
      <c r="D4" s="146" t="str">
        <f>'13'!D4</f>
        <v>Станом на 01.01.2023 р.</v>
      </c>
    </row>
    <row r="5" spans="1:6" ht="33.75" customHeight="1">
      <c r="A5" s="48">
        <v>1</v>
      </c>
      <c r="B5" s="49" t="s">
        <v>224</v>
      </c>
      <c r="C5" s="206">
        <v>4252</v>
      </c>
      <c r="D5" s="206">
        <v>657</v>
      </c>
      <c r="F5" s="67"/>
    </row>
    <row r="6" spans="1:6" ht="35.25" customHeight="1">
      <c r="A6" s="48">
        <v>2</v>
      </c>
      <c r="B6" s="49" t="s">
        <v>225</v>
      </c>
      <c r="C6" s="206">
        <v>2903</v>
      </c>
      <c r="D6" s="206">
        <v>442</v>
      </c>
      <c r="F6" s="67"/>
    </row>
    <row r="7" spans="1:6">
      <c r="A7" s="48">
        <v>3</v>
      </c>
      <c r="B7" s="49" t="s">
        <v>322</v>
      </c>
      <c r="C7" s="206">
        <v>2290</v>
      </c>
      <c r="D7" s="206">
        <v>353</v>
      </c>
      <c r="F7" s="67"/>
    </row>
    <row r="8" spans="1:6" s="50" customFormat="1" ht="31.5">
      <c r="A8" s="48">
        <v>4</v>
      </c>
      <c r="B8" s="49" t="s">
        <v>212</v>
      </c>
      <c r="C8" s="206">
        <v>2220</v>
      </c>
      <c r="D8" s="206">
        <v>332</v>
      </c>
      <c r="F8" s="67"/>
    </row>
    <row r="9" spans="1:6" s="50" customFormat="1">
      <c r="A9" s="48">
        <v>5</v>
      </c>
      <c r="B9" s="49" t="s">
        <v>198</v>
      </c>
      <c r="C9" s="206">
        <v>1267</v>
      </c>
      <c r="D9" s="206">
        <v>213</v>
      </c>
      <c r="F9" s="67"/>
    </row>
    <row r="10" spans="1:6" s="50" customFormat="1">
      <c r="A10" s="48">
        <v>6</v>
      </c>
      <c r="B10" s="49" t="s">
        <v>21</v>
      </c>
      <c r="C10" s="206">
        <v>1094</v>
      </c>
      <c r="D10" s="206">
        <v>169</v>
      </c>
      <c r="F10" s="67"/>
    </row>
    <row r="11" spans="1:6" s="50" customFormat="1" ht="15.75" customHeight="1">
      <c r="A11" s="48">
        <v>7</v>
      </c>
      <c r="B11" s="49" t="s">
        <v>219</v>
      </c>
      <c r="C11" s="206">
        <v>677</v>
      </c>
      <c r="D11" s="206">
        <v>86</v>
      </c>
      <c r="F11" s="67"/>
    </row>
    <row r="12" spans="1:6" s="50" customFormat="1">
      <c r="A12" s="48">
        <v>8</v>
      </c>
      <c r="B12" s="49" t="s">
        <v>40</v>
      </c>
      <c r="C12" s="206">
        <v>581</v>
      </c>
      <c r="D12" s="206">
        <v>69</v>
      </c>
      <c r="F12" s="67"/>
    </row>
    <row r="13" spans="1:6" s="50" customFormat="1" ht="16.5" customHeight="1">
      <c r="A13" s="48">
        <v>9</v>
      </c>
      <c r="B13" s="49" t="s">
        <v>222</v>
      </c>
      <c r="C13" s="206">
        <v>499</v>
      </c>
      <c r="D13" s="206">
        <v>64</v>
      </c>
      <c r="F13" s="67"/>
    </row>
    <row r="14" spans="1:6" s="50" customFormat="1">
      <c r="A14" s="48">
        <v>10</v>
      </c>
      <c r="B14" s="49" t="s">
        <v>17</v>
      </c>
      <c r="C14" s="206">
        <v>499</v>
      </c>
      <c r="D14" s="206">
        <v>74</v>
      </c>
      <c r="F14" s="67"/>
    </row>
    <row r="15" spans="1:6" s="50" customFormat="1" ht="18" customHeight="1">
      <c r="A15" s="48">
        <v>11</v>
      </c>
      <c r="B15" s="49" t="s">
        <v>206</v>
      </c>
      <c r="C15" s="206">
        <v>489</v>
      </c>
      <c r="D15" s="206">
        <v>70</v>
      </c>
      <c r="F15" s="67"/>
    </row>
    <row r="16" spans="1:6" s="50" customFormat="1">
      <c r="A16" s="48">
        <v>12</v>
      </c>
      <c r="B16" s="49" t="s">
        <v>229</v>
      </c>
      <c r="C16" s="206">
        <v>434</v>
      </c>
      <c r="D16" s="206">
        <v>74</v>
      </c>
      <c r="F16" s="67"/>
    </row>
    <row r="17" spans="1:6" s="50" customFormat="1">
      <c r="A17" s="48">
        <v>13</v>
      </c>
      <c r="B17" s="49" t="s">
        <v>323</v>
      </c>
      <c r="C17" s="206">
        <v>431</v>
      </c>
      <c r="D17" s="206">
        <v>52</v>
      </c>
      <c r="F17" s="67"/>
    </row>
    <row r="18" spans="1:6" s="50" customFormat="1">
      <c r="A18" s="48">
        <v>14</v>
      </c>
      <c r="B18" s="49" t="s">
        <v>223</v>
      </c>
      <c r="C18" s="206">
        <v>421</v>
      </c>
      <c r="D18" s="206">
        <v>74</v>
      </c>
      <c r="F18" s="67"/>
    </row>
    <row r="19" spans="1:6" s="50" customFormat="1" ht="19.5" customHeight="1">
      <c r="A19" s="48">
        <v>15</v>
      </c>
      <c r="B19" s="49" t="s">
        <v>209</v>
      </c>
      <c r="C19" s="206">
        <v>407</v>
      </c>
      <c r="D19" s="206">
        <v>49</v>
      </c>
      <c r="F19" s="67"/>
    </row>
    <row r="20" spans="1:6" s="50" customFormat="1">
      <c r="A20" s="48">
        <v>16</v>
      </c>
      <c r="B20" s="49" t="s">
        <v>200</v>
      </c>
      <c r="C20" s="206">
        <v>399</v>
      </c>
      <c r="D20" s="206">
        <v>66</v>
      </c>
      <c r="F20" s="67"/>
    </row>
    <row r="21" spans="1:6" s="50" customFormat="1" ht="15.75" customHeight="1">
      <c r="A21" s="48">
        <v>17</v>
      </c>
      <c r="B21" s="49" t="s">
        <v>231</v>
      </c>
      <c r="C21" s="206">
        <v>377</v>
      </c>
      <c r="D21" s="206">
        <v>55</v>
      </c>
      <c r="F21" s="67"/>
    </row>
    <row r="22" spans="1:6" s="50" customFormat="1">
      <c r="A22" s="48">
        <v>18</v>
      </c>
      <c r="B22" s="49" t="s">
        <v>213</v>
      </c>
      <c r="C22" s="206">
        <v>346</v>
      </c>
      <c r="D22" s="206">
        <v>41</v>
      </c>
      <c r="F22" s="67"/>
    </row>
    <row r="23" spans="1:6" s="50" customFormat="1" ht="34.5" customHeight="1">
      <c r="A23" s="48">
        <v>19</v>
      </c>
      <c r="B23" s="49" t="s">
        <v>214</v>
      </c>
      <c r="C23" s="206">
        <v>315</v>
      </c>
      <c r="D23" s="206">
        <v>52</v>
      </c>
      <c r="F23" s="67"/>
    </row>
    <row r="24" spans="1:6" s="226" customFormat="1">
      <c r="A24" s="223">
        <v>20</v>
      </c>
      <c r="B24" s="228" t="s">
        <v>216</v>
      </c>
      <c r="C24" s="229">
        <v>314</v>
      </c>
      <c r="D24" s="229">
        <v>85</v>
      </c>
      <c r="F24" s="227"/>
    </row>
    <row r="25" spans="1:6" s="226" customFormat="1">
      <c r="A25" s="223">
        <v>21</v>
      </c>
      <c r="B25" s="228" t="s">
        <v>324</v>
      </c>
      <c r="C25" s="229">
        <v>302</v>
      </c>
      <c r="D25" s="229">
        <v>52</v>
      </c>
      <c r="F25" s="227"/>
    </row>
    <row r="26" spans="1:6" s="50" customFormat="1" ht="31.5">
      <c r="A26" s="48">
        <v>22</v>
      </c>
      <c r="B26" s="49" t="s">
        <v>199</v>
      </c>
      <c r="C26" s="206">
        <v>287</v>
      </c>
      <c r="D26" s="206">
        <v>41</v>
      </c>
      <c r="F26" s="67"/>
    </row>
    <row r="27" spans="1:6" s="50" customFormat="1" ht="30.75" customHeight="1">
      <c r="A27" s="48">
        <v>23</v>
      </c>
      <c r="B27" s="49" t="s">
        <v>217</v>
      </c>
      <c r="C27" s="206">
        <v>254</v>
      </c>
      <c r="D27" s="206">
        <v>37</v>
      </c>
      <c r="F27" s="67"/>
    </row>
    <row r="28" spans="1:6" s="50" customFormat="1" ht="37.5" customHeight="1">
      <c r="A28" s="48">
        <v>24</v>
      </c>
      <c r="B28" s="49" t="s">
        <v>202</v>
      </c>
      <c r="C28" s="206">
        <v>244</v>
      </c>
      <c r="D28" s="206">
        <v>31</v>
      </c>
      <c r="F28" s="67"/>
    </row>
    <row r="29" spans="1:6" s="50" customFormat="1">
      <c r="A29" s="48">
        <v>25</v>
      </c>
      <c r="B29" s="49" t="s">
        <v>207</v>
      </c>
      <c r="C29" s="206">
        <v>239</v>
      </c>
      <c r="D29" s="206">
        <v>45</v>
      </c>
      <c r="F29" s="67"/>
    </row>
    <row r="30" spans="1:6" s="50" customFormat="1">
      <c r="A30" s="48">
        <v>26</v>
      </c>
      <c r="B30" s="49" t="s">
        <v>218</v>
      </c>
      <c r="C30" s="206">
        <v>226</v>
      </c>
      <c r="D30" s="206">
        <v>46</v>
      </c>
      <c r="F30" s="67"/>
    </row>
    <row r="31" spans="1:6" s="50" customFormat="1" ht="30.75" customHeight="1">
      <c r="A31" s="48">
        <v>27</v>
      </c>
      <c r="B31" s="49" t="s">
        <v>226</v>
      </c>
      <c r="C31" s="206">
        <v>224</v>
      </c>
      <c r="D31" s="206">
        <v>32</v>
      </c>
      <c r="F31" s="67"/>
    </row>
    <row r="32" spans="1:6" s="50" customFormat="1">
      <c r="A32" s="48">
        <v>28</v>
      </c>
      <c r="B32" s="49" t="s">
        <v>221</v>
      </c>
      <c r="C32" s="206">
        <v>207</v>
      </c>
      <c r="D32" s="206">
        <v>34</v>
      </c>
      <c r="F32" s="67"/>
    </row>
    <row r="33" spans="1:6" s="50" customFormat="1">
      <c r="A33" s="48">
        <v>29</v>
      </c>
      <c r="B33" s="49" t="s">
        <v>203</v>
      </c>
      <c r="C33" s="206">
        <v>191</v>
      </c>
      <c r="D33" s="206">
        <v>24</v>
      </c>
      <c r="F33" s="67"/>
    </row>
    <row r="34" spans="1:6" s="50" customFormat="1">
      <c r="A34" s="48">
        <v>30</v>
      </c>
      <c r="B34" s="49" t="s">
        <v>220</v>
      </c>
      <c r="C34" s="206">
        <v>185</v>
      </c>
      <c r="D34" s="206">
        <v>24</v>
      </c>
      <c r="F34" s="67"/>
    </row>
    <row r="35" spans="1:6" s="50" customFormat="1" ht="33.75" customHeight="1">
      <c r="A35" s="48">
        <v>31</v>
      </c>
      <c r="B35" s="49" t="s">
        <v>211</v>
      </c>
      <c r="C35" s="206">
        <v>184</v>
      </c>
      <c r="D35" s="206">
        <v>24</v>
      </c>
      <c r="F35" s="67"/>
    </row>
    <row r="36" spans="1:6" s="50" customFormat="1">
      <c r="A36" s="48">
        <v>32</v>
      </c>
      <c r="B36" s="49" t="s">
        <v>215</v>
      </c>
      <c r="C36" s="206">
        <v>175</v>
      </c>
      <c r="D36" s="206">
        <v>19</v>
      </c>
      <c r="F36" s="67"/>
    </row>
    <row r="37" spans="1:6" s="50" customFormat="1">
      <c r="A37" s="48">
        <v>33</v>
      </c>
      <c r="B37" s="49" t="s">
        <v>191</v>
      </c>
      <c r="C37" s="206">
        <v>175</v>
      </c>
      <c r="D37" s="206">
        <v>28</v>
      </c>
      <c r="F37" s="67"/>
    </row>
    <row r="38" spans="1:6" s="50" customFormat="1" ht="16.5" customHeight="1">
      <c r="A38" s="48">
        <v>34</v>
      </c>
      <c r="B38" s="49" t="s">
        <v>47</v>
      </c>
      <c r="C38" s="206">
        <v>163</v>
      </c>
      <c r="D38" s="206">
        <v>29</v>
      </c>
      <c r="F38" s="67"/>
    </row>
    <row r="39" spans="1:6" s="50" customFormat="1" ht="31.5">
      <c r="A39" s="48">
        <v>35</v>
      </c>
      <c r="B39" s="49" t="s">
        <v>50</v>
      </c>
      <c r="C39" s="206">
        <v>158</v>
      </c>
      <c r="D39" s="206">
        <v>22</v>
      </c>
      <c r="F39" s="67"/>
    </row>
    <row r="40" spans="1:6" s="50" customFormat="1">
      <c r="A40" s="48">
        <v>36</v>
      </c>
      <c r="B40" s="49" t="s">
        <v>227</v>
      </c>
      <c r="C40" s="206">
        <v>156</v>
      </c>
      <c r="D40" s="206">
        <v>21</v>
      </c>
      <c r="F40" s="67"/>
    </row>
    <row r="41" spans="1:6" ht="31.5">
      <c r="A41" s="48">
        <v>37</v>
      </c>
      <c r="B41" s="49" t="s">
        <v>233</v>
      </c>
      <c r="C41" s="206">
        <v>146</v>
      </c>
      <c r="D41" s="206">
        <v>18</v>
      </c>
      <c r="F41" s="67"/>
    </row>
    <row r="42" spans="1:6" s="226" customFormat="1">
      <c r="A42" s="223">
        <v>38</v>
      </c>
      <c r="B42" s="228" t="s">
        <v>196</v>
      </c>
      <c r="C42" s="229">
        <v>144</v>
      </c>
      <c r="D42" s="229">
        <v>24</v>
      </c>
      <c r="F42" s="227"/>
    </row>
    <row r="43" spans="1:6" s="226" customFormat="1">
      <c r="A43" s="223">
        <v>39</v>
      </c>
      <c r="B43" s="228" t="s">
        <v>52</v>
      </c>
      <c r="C43" s="229">
        <v>136</v>
      </c>
      <c r="D43" s="229">
        <v>20</v>
      </c>
      <c r="F43" s="227"/>
    </row>
    <row r="44" spans="1:6" s="226" customFormat="1">
      <c r="A44" s="223">
        <v>40</v>
      </c>
      <c r="B44" s="228" t="s">
        <v>193</v>
      </c>
      <c r="C44" s="229">
        <v>135</v>
      </c>
      <c r="D44" s="229">
        <v>26</v>
      </c>
      <c r="F44" s="227"/>
    </row>
    <row r="45" spans="1:6" s="226" customFormat="1">
      <c r="A45" s="223">
        <v>41</v>
      </c>
      <c r="B45" s="228" t="s">
        <v>201</v>
      </c>
      <c r="C45" s="229">
        <v>131</v>
      </c>
      <c r="D45" s="229">
        <v>18</v>
      </c>
      <c r="F45" s="227"/>
    </row>
    <row r="46" spans="1:6">
      <c r="A46" s="48">
        <v>42</v>
      </c>
      <c r="B46" s="49" t="s">
        <v>192</v>
      </c>
      <c r="C46" s="206">
        <v>118</v>
      </c>
      <c r="D46" s="206">
        <v>20</v>
      </c>
      <c r="F46" s="67"/>
    </row>
    <row r="47" spans="1:6" s="226" customFormat="1">
      <c r="A47" s="223">
        <v>43</v>
      </c>
      <c r="B47" s="228" t="s">
        <v>51</v>
      </c>
      <c r="C47" s="229">
        <v>113</v>
      </c>
      <c r="D47" s="229">
        <v>10</v>
      </c>
      <c r="F47" s="227"/>
    </row>
    <row r="48" spans="1:6" s="226" customFormat="1">
      <c r="A48" s="223">
        <v>44</v>
      </c>
      <c r="B48" s="228" t="s">
        <v>55</v>
      </c>
      <c r="C48" s="229">
        <v>106</v>
      </c>
      <c r="D48" s="229">
        <v>7</v>
      </c>
      <c r="F48" s="227"/>
    </row>
    <row r="49" spans="1:6">
      <c r="A49" s="48">
        <v>45</v>
      </c>
      <c r="B49" s="49" t="s">
        <v>228</v>
      </c>
      <c r="C49" s="206">
        <v>105</v>
      </c>
      <c r="D49" s="206">
        <v>18</v>
      </c>
      <c r="F49" s="67"/>
    </row>
    <row r="50" spans="1:6">
      <c r="A50" s="48">
        <v>46</v>
      </c>
      <c r="B50" s="49" t="s">
        <v>62</v>
      </c>
      <c r="C50" s="206">
        <v>103</v>
      </c>
      <c r="D50" s="206">
        <v>14</v>
      </c>
      <c r="F50" s="67"/>
    </row>
    <row r="51" spans="1:6" s="226" customFormat="1" ht="18.75" customHeight="1">
      <c r="A51" s="223">
        <v>47</v>
      </c>
      <c r="B51" s="228" t="s">
        <v>195</v>
      </c>
      <c r="C51" s="229">
        <v>102</v>
      </c>
      <c r="D51" s="229">
        <v>14</v>
      </c>
      <c r="F51" s="227"/>
    </row>
    <row r="52" spans="1:6" ht="31.5">
      <c r="A52" s="48">
        <v>48</v>
      </c>
      <c r="B52" s="49" t="s">
        <v>54</v>
      </c>
      <c r="C52" s="206">
        <v>95</v>
      </c>
      <c r="D52" s="206">
        <v>13</v>
      </c>
      <c r="F52" s="67"/>
    </row>
    <row r="53" spans="1:6" ht="18" customHeight="1">
      <c r="A53" s="48">
        <v>49</v>
      </c>
      <c r="B53" s="49" t="s">
        <v>210</v>
      </c>
      <c r="C53" s="206">
        <v>93</v>
      </c>
      <c r="D53" s="206">
        <v>17</v>
      </c>
      <c r="F53" s="67"/>
    </row>
    <row r="54" spans="1:6">
      <c r="A54" s="48">
        <v>50</v>
      </c>
      <c r="B54" s="49" t="s">
        <v>53</v>
      </c>
      <c r="C54" s="206">
        <v>90</v>
      </c>
      <c r="D54" s="206">
        <v>28</v>
      </c>
      <c r="F54" s="67"/>
    </row>
  </sheetData>
  <mergeCells count="2">
    <mergeCell ref="A1:D1"/>
    <mergeCell ref="B2:D2"/>
  </mergeCells>
  <printOptions horizontalCentered="1"/>
  <pageMargins left="0.23622047244094491" right="0.15748031496062992" top="0.22" bottom="0.19685039370078741" header="0.67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zoomScaleSheetLayoutView="90" workbookViewId="0">
      <selection activeCell="G7" sqref="G7"/>
    </sheetView>
  </sheetViews>
  <sheetFormatPr defaultColWidth="9.140625" defaultRowHeight="15.75"/>
  <cols>
    <col min="1" max="1" width="3.140625" style="45" customWidth="1"/>
    <col min="2" max="2" width="69.42578125" style="56" customWidth="1"/>
    <col min="3" max="3" width="16.5703125" style="46" customWidth="1"/>
    <col min="4" max="4" width="14.140625" style="46" customWidth="1"/>
    <col min="5" max="6" width="9.140625" style="46"/>
    <col min="7" max="7" width="56.5703125" style="46" customWidth="1"/>
    <col min="8" max="16384" width="9.140625" style="46"/>
  </cols>
  <sheetData>
    <row r="1" spans="1:6" ht="51" customHeight="1">
      <c r="A1" s="255" t="s">
        <v>178</v>
      </c>
      <c r="B1" s="255"/>
      <c r="C1" s="255"/>
      <c r="D1" s="255"/>
    </row>
    <row r="2" spans="1:6" ht="20.25" customHeight="1">
      <c r="B2" s="255" t="s">
        <v>76</v>
      </c>
      <c r="C2" s="255"/>
      <c r="D2" s="255"/>
    </row>
    <row r="3" spans="1:6" s="47" customFormat="1" ht="35.450000000000003" customHeight="1">
      <c r="A3" s="149"/>
      <c r="B3" s="147" t="s">
        <v>77</v>
      </c>
      <c r="C3" s="148" t="str">
        <f>'13'!C4</f>
        <v>2022 рік</v>
      </c>
      <c r="D3" s="146" t="str">
        <f>'13'!D4</f>
        <v>Станом на 01.01.2023 р.</v>
      </c>
    </row>
    <row r="4" spans="1:6" ht="31.5" customHeight="1">
      <c r="A4" s="48">
        <v>1</v>
      </c>
      <c r="B4" s="49" t="s">
        <v>225</v>
      </c>
      <c r="C4" s="71">
        <v>2037</v>
      </c>
      <c r="D4" s="71">
        <v>235</v>
      </c>
      <c r="F4" s="67"/>
    </row>
    <row r="5" spans="1:6" ht="31.5" customHeight="1">
      <c r="A5" s="48">
        <v>2</v>
      </c>
      <c r="B5" s="49" t="s">
        <v>224</v>
      </c>
      <c r="C5" s="71">
        <v>1784</v>
      </c>
      <c r="D5" s="71">
        <v>223</v>
      </c>
      <c r="F5" s="67"/>
    </row>
    <row r="6" spans="1:6">
      <c r="A6" s="48">
        <v>3</v>
      </c>
      <c r="B6" s="49" t="s">
        <v>322</v>
      </c>
      <c r="C6" s="71">
        <v>1478</v>
      </c>
      <c r="D6" s="71">
        <v>134</v>
      </c>
      <c r="F6" s="67"/>
    </row>
    <row r="7" spans="1:6" s="50" customFormat="1" ht="30.75" customHeight="1">
      <c r="A7" s="48">
        <v>4</v>
      </c>
      <c r="B7" s="49" t="s">
        <v>212</v>
      </c>
      <c r="C7" s="71">
        <v>834</v>
      </c>
      <c r="D7" s="71">
        <v>80</v>
      </c>
      <c r="F7" s="67"/>
    </row>
    <row r="8" spans="1:6" s="50" customFormat="1">
      <c r="A8" s="48">
        <v>5</v>
      </c>
      <c r="B8" s="49" t="s">
        <v>222</v>
      </c>
      <c r="C8" s="71">
        <v>567</v>
      </c>
      <c r="D8" s="71">
        <v>77</v>
      </c>
      <c r="F8" s="67"/>
    </row>
    <row r="9" spans="1:6" s="50" customFormat="1">
      <c r="A9" s="48">
        <v>6</v>
      </c>
      <c r="B9" s="49" t="s">
        <v>229</v>
      </c>
      <c r="C9" s="71">
        <v>455</v>
      </c>
      <c r="D9" s="71">
        <v>60</v>
      </c>
      <c r="F9" s="67"/>
    </row>
    <row r="10" spans="1:6" s="50" customFormat="1">
      <c r="A10" s="48">
        <v>7</v>
      </c>
      <c r="B10" s="49" t="s">
        <v>223</v>
      </c>
      <c r="C10" s="71">
        <v>405</v>
      </c>
      <c r="D10" s="71">
        <v>37</v>
      </c>
      <c r="F10" s="67"/>
    </row>
    <row r="11" spans="1:6" s="50" customFormat="1" ht="32.25" customHeight="1">
      <c r="A11" s="48">
        <v>8</v>
      </c>
      <c r="B11" s="49" t="s">
        <v>226</v>
      </c>
      <c r="C11" s="71">
        <v>352</v>
      </c>
      <c r="D11" s="71">
        <v>34</v>
      </c>
      <c r="F11" s="67"/>
    </row>
    <row r="12" spans="1:6" s="50" customFormat="1">
      <c r="A12" s="48">
        <v>9</v>
      </c>
      <c r="B12" s="49" t="s">
        <v>17</v>
      </c>
      <c r="C12" s="71">
        <v>319</v>
      </c>
      <c r="D12" s="71">
        <v>48</v>
      </c>
      <c r="F12" s="67"/>
    </row>
    <row r="13" spans="1:6" s="50" customFormat="1" ht="16.5" customHeight="1">
      <c r="A13" s="48">
        <v>10</v>
      </c>
      <c r="B13" s="49" t="s">
        <v>231</v>
      </c>
      <c r="C13" s="71">
        <v>282</v>
      </c>
      <c r="D13" s="71">
        <v>43</v>
      </c>
      <c r="F13" s="67"/>
    </row>
    <row r="14" spans="1:6" s="50" customFormat="1">
      <c r="A14" s="48">
        <v>11</v>
      </c>
      <c r="B14" s="49" t="s">
        <v>40</v>
      </c>
      <c r="C14" s="71">
        <v>281</v>
      </c>
      <c r="D14" s="71">
        <v>33</v>
      </c>
      <c r="F14" s="67"/>
    </row>
    <row r="15" spans="1:6" s="226" customFormat="1">
      <c r="A15" s="223">
        <v>12</v>
      </c>
      <c r="B15" s="228" t="s">
        <v>201</v>
      </c>
      <c r="C15" s="230">
        <v>260</v>
      </c>
      <c r="D15" s="230">
        <v>32</v>
      </c>
      <c r="F15" s="227"/>
    </row>
    <row r="16" spans="1:6" s="226" customFormat="1">
      <c r="A16" s="223">
        <v>13</v>
      </c>
      <c r="B16" s="228" t="s">
        <v>219</v>
      </c>
      <c r="C16" s="230">
        <v>252</v>
      </c>
      <c r="D16" s="230">
        <v>15</v>
      </c>
      <c r="F16" s="227"/>
    </row>
    <row r="17" spans="1:6" s="50" customFormat="1">
      <c r="A17" s="48">
        <v>14</v>
      </c>
      <c r="B17" s="49" t="s">
        <v>200</v>
      </c>
      <c r="C17" s="71">
        <v>248</v>
      </c>
      <c r="D17" s="71">
        <v>46</v>
      </c>
      <c r="F17" s="67"/>
    </row>
    <row r="18" spans="1:6" s="50" customFormat="1">
      <c r="A18" s="48">
        <v>15</v>
      </c>
      <c r="B18" s="49" t="s">
        <v>21</v>
      </c>
      <c r="C18" s="71">
        <v>244</v>
      </c>
      <c r="D18" s="71">
        <v>36</v>
      </c>
      <c r="F18" s="67"/>
    </row>
    <row r="19" spans="1:6" s="226" customFormat="1">
      <c r="A19" s="223">
        <v>16</v>
      </c>
      <c r="B19" s="228" t="s">
        <v>216</v>
      </c>
      <c r="C19" s="230">
        <v>241</v>
      </c>
      <c r="D19" s="230">
        <v>71</v>
      </c>
      <c r="F19" s="227"/>
    </row>
    <row r="20" spans="1:6" s="50" customFormat="1">
      <c r="A20" s="48">
        <v>17</v>
      </c>
      <c r="B20" s="49" t="s">
        <v>323</v>
      </c>
      <c r="C20" s="71">
        <v>240</v>
      </c>
      <c r="D20" s="71">
        <v>17</v>
      </c>
      <c r="F20" s="67"/>
    </row>
    <row r="21" spans="1:6" s="50" customFormat="1">
      <c r="A21" s="48">
        <v>18</v>
      </c>
      <c r="B21" s="49" t="s">
        <v>198</v>
      </c>
      <c r="C21" s="71">
        <v>239</v>
      </c>
      <c r="D21" s="71">
        <v>33</v>
      </c>
      <c r="F21" s="67"/>
    </row>
    <row r="22" spans="1:6" s="50" customFormat="1" ht="15.75" customHeight="1">
      <c r="A22" s="48">
        <v>19</v>
      </c>
      <c r="B22" s="49" t="s">
        <v>52</v>
      </c>
      <c r="C22" s="71">
        <v>210</v>
      </c>
      <c r="D22" s="71">
        <v>21</v>
      </c>
      <c r="F22" s="67"/>
    </row>
    <row r="23" spans="1:6" s="50" customFormat="1" ht="15.75" customHeight="1">
      <c r="A23" s="48">
        <v>20</v>
      </c>
      <c r="B23" s="49" t="s">
        <v>324</v>
      </c>
      <c r="C23" s="71">
        <v>206</v>
      </c>
      <c r="D23" s="71">
        <v>31</v>
      </c>
      <c r="F23" s="67"/>
    </row>
    <row r="24" spans="1:6" s="50" customFormat="1">
      <c r="A24" s="48">
        <v>21</v>
      </c>
      <c r="B24" s="49" t="s">
        <v>227</v>
      </c>
      <c r="C24" s="71">
        <v>193</v>
      </c>
      <c r="D24" s="71">
        <v>28</v>
      </c>
      <c r="F24" s="67"/>
    </row>
    <row r="25" spans="1:6" s="232" customFormat="1" ht="18" customHeight="1">
      <c r="A25" s="48">
        <v>22</v>
      </c>
      <c r="B25" s="49" t="s">
        <v>206</v>
      </c>
      <c r="C25" s="71">
        <v>188</v>
      </c>
      <c r="D25" s="71">
        <v>15</v>
      </c>
      <c r="F25" s="233"/>
    </row>
    <row r="26" spans="1:6" s="50" customFormat="1" ht="17.25" customHeight="1">
      <c r="A26" s="48">
        <v>23</v>
      </c>
      <c r="B26" s="49" t="s">
        <v>54</v>
      </c>
      <c r="C26" s="71">
        <v>182</v>
      </c>
      <c r="D26" s="71">
        <v>27</v>
      </c>
      <c r="F26" s="67"/>
    </row>
    <row r="27" spans="1:6" s="50" customFormat="1" ht="34.5" customHeight="1">
      <c r="A27" s="48">
        <v>24</v>
      </c>
      <c r="B27" s="49" t="s">
        <v>217</v>
      </c>
      <c r="C27" s="71">
        <v>176</v>
      </c>
      <c r="D27" s="71">
        <v>24</v>
      </c>
      <c r="F27" s="67"/>
    </row>
    <row r="28" spans="1:6" s="50" customFormat="1" ht="33.75" customHeight="1">
      <c r="A28" s="48">
        <v>25</v>
      </c>
      <c r="B28" s="49" t="s">
        <v>214</v>
      </c>
      <c r="C28" s="71">
        <v>174</v>
      </c>
      <c r="D28" s="71">
        <v>15</v>
      </c>
      <c r="F28" s="67"/>
    </row>
    <row r="29" spans="1:6" s="50" customFormat="1">
      <c r="A29" s="48">
        <v>26</v>
      </c>
      <c r="B29" s="49" t="s">
        <v>207</v>
      </c>
      <c r="C29" s="71">
        <v>165</v>
      </c>
      <c r="D29" s="71">
        <v>20</v>
      </c>
      <c r="F29" s="67"/>
    </row>
    <row r="30" spans="1:6" s="50" customFormat="1" ht="17.25" customHeight="1">
      <c r="A30" s="48">
        <v>27</v>
      </c>
      <c r="B30" s="49" t="s">
        <v>213</v>
      </c>
      <c r="C30" s="71">
        <v>145</v>
      </c>
      <c r="D30" s="71">
        <v>8</v>
      </c>
      <c r="F30" s="67"/>
    </row>
    <row r="31" spans="1:6" s="226" customFormat="1">
      <c r="A31" s="223">
        <v>28</v>
      </c>
      <c r="B31" s="228" t="s">
        <v>47</v>
      </c>
      <c r="C31" s="230">
        <v>137</v>
      </c>
      <c r="D31" s="230">
        <v>20</v>
      </c>
      <c r="F31" s="227"/>
    </row>
    <row r="32" spans="1:6" s="226" customFormat="1">
      <c r="A32" s="223">
        <v>29</v>
      </c>
      <c r="B32" s="228" t="s">
        <v>51</v>
      </c>
      <c r="C32" s="230">
        <v>129</v>
      </c>
      <c r="D32" s="230">
        <v>14</v>
      </c>
      <c r="F32" s="227"/>
    </row>
    <row r="33" spans="1:6" s="50" customFormat="1">
      <c r="A33" s="48">
        <v>30</v>
      </c>
      <c r="B33" s="49" t="s">
        <v>228</v>
      </c>
      <c r="C33" s="71">
        <v>126</v>
      </c>
      <c r="D33" s="71">
        <v>9</v>
      </c>
      <c r="F33" s="67"/>
    </row>
    <row r="34" spans="1:6" s="226" customFormat="1">
      <c r="A34" s="223">
        <v>31</v>
      </c>
      <c r="B34" s="231" t="s">
        <v>55</v>
      </c>
      <c r="C34" s="230">
        <v>118</v>
      </c>
      <c r="D34" s="230">
        <v>11</v>
      </c>
      <c r="F34" s="227"/>
    </row>
    <row r="35" spans="1:6" s="226" customFormat="1" ht="17.25" customHeight="1">
      <c r="A35" s="223">
        <v>32</v>
      </c>
      <c r="B35" s="228" t="s">
        <v>233</v>
      </c>
      <c r="C35" s="230">
        <v>117</v>
      </c>
      <c r="D35" s="230">
        <v>23</v>
      </c>
      <c r="F35" s="227"/>
    </row>
    <row r="36" spans="1:6" s="50" customFormat="1">
      <c r="A36" s="48">
        <v>33</v>
      </c>
      <c r="B36" s="49" t="s">
        <v>62</v>
      </c>
      <c r="C36" s="71">
        <v>116</v>
      </c>
      <c r="D36" s="71">
        <v>20</v>
      </c>
      <c r="F36" s="67"/>
    </row>
    <row r="37" spans="1:6" s="50" customFormat="1">
      <c r="A37" s="48">
        <v>34</v>
      </c>
      <c r="B37" s="49" t="s">
        <v>221</v>
      </c>
      <c r="C37" s="71">
        <v>112</v>
      </c>
      <c r="D37" s="71">
        <v>23</v>
      </c>
      <c r="F37" s="67"/>
    </row>
    <row r="38" spans="1:6" s="50" customFormat="1">
      <c r="A38" s="48">
        <v>35</v>
      </c>
      <c r="B38" s="49" t="s">
        <v>215</v>
      </c>
      <c r="C38" s="71">
        <v>104</v>
      </c>
      <c r="D38" s="71">
        <v>11</v>
      </c>
      <c r="F38" s="67"/>
    </row>
    <row r="39" spans="1:6" s="50" customFormat="1" ht="35.25" customHeight="1">
      <c r="A39" s="48">
        <v>36</v>
      </c>
      <c r="B39" s="49" t="s">
        <v>199</v>
      </c>
      <c r="C39" s="71">
        <v>103</v>
      </c>
      <c r="D39" s="71">
        <v>12</v>
      </c>
      <c r="F39" s="67"/>
    </row>
    <row r="40" spans="1:6" s="226" customFormat="1">
      <c r="A40" s="223">
        <v>37</v>
      </c>
      <c r="B40" s="228" t="s">
        <v>209</v>
      </c>
      <c r="C40" s="225">
        <v>101</v>
      </c>
      <c r="D40" s="225">
        <v>11</v>
      </c>
      <c r="F40" s="227"/>
    </row>
    <row r="41" spans="1:6">
      <c r="A41" s="48">
        <v>38</v>
      </c>
      <c r="B41" s="54" t="s">
        <v>57</v>
      </c>
      <c r="C41" s="53">
        <v>94</v>
      </c>
      <c r="D41" s="53">
        <v>12</v>
      </c>
      <c r="F41" s="67"/>
    </row>
    <row r="42" spans="1:6">
      <c r="A42" s="48">
        <v>39</v>
      </c>
      <c r="B42" s="49" t="s">
        <v>53</v>
      </c>
      <c r="C42" s="53">
        <v>87</v>
      </c>
      <c r="D42" s="53">
        <v>14</v>
      </c>
      <c r="F42" s="67"/>
    </row>
    <row r="43" spans="1:6">
      <c r="A43" s="48">
        <v>40</v>
      </c>
      <c r="B43" s="49" t="s">
        <v>220</v>
      </c>
      <c r="C43" s="53">
        <v>84</v>
      </c>
      <c r="D43" s="53">
        <v>9</v>
      </c>
      <c r="F43" s="67"/>
    </row>
    <row r="44" spans="1:6" ht="31.5">
      <c r="A44" s="48">
        <v>41</v>
      </c>
      <c r="B44" s="49" t="s">
        <v>50</v>
      </c>
      <c r="C44" s="53">
        <v>79</v>
      </c>
      <c r="D44" s="53">
        <v>9</v>
      </c>
      <c r="F44" s="67"/>
    </row>
    <row r="45" spans="1:6">
      <c r="A45" s="48">
        <v>42</v>
      </c>
      <c r="B45" s="49" t="s">
        <v>203</v>
      </c>
      <c r="C45" s="53">
        <v>78</v>
      </c>
      <c r="D45" s="53">
        <v>8</v>
      </c>
      <c r="F45" s="67"/>
    </row>
    <row r="46" spans="1:6">
      <c r="A46" s="48">
        <v>43</v>
      </c>
      <c r="B46" s="55" t="s">
        <v>218</v>
      </c>
      <c r="C46" s="53">
        <v>75</v>
      </c>
      <c r="D46" s="53">
        <v>9</v>
      </c>
      <c r="F46" s="67"/>
    </row>
    <row r="47" spans="1:6">
      <c r="A47" s="48">
        <v>44</v>
      </c>
      <c r="B47" s="55" t="s">
        <v>56</v>
      </c>
      <c r="C47" s="53">
        <v>70</v>
      </c>
      <c r="D47" s="53">
        <v>8</v>
      </c>
      <c r="F47" s="67"/>
    </row>
    <row r="48" spans="1:6" ht="31.5" customHeight="1">
      <c r="A48" s="48">
        <v>45</v>
      </c>
      <c r="B48" s="55" t="s">
        <v>211</v>
      </c>
      <c r="C48" s="53">
        <v>67</v>
      </c>
      <c r="D48" s="53">
        <v>7</v>
      </c>
      <c r="F48" s="67"/>
    </row>
    <row r="49" spans="1:6">
      <c r="A49" s="48">
        <v>46</v>
      </c>
      <c r="B49" s="55" t="s">
        <v>204</v>
      </c>
      <c r="C49" s="53">
        <v>65</v>
      </c>
      <c r="D49" s="53">
        <v>8</v>
      </c>
      <c r="F49" s="67"/>
    </row>
    <row r="50" spans="1:6">
      <c r="A50" s="48">
        <v>47</v>
      </c>
      <c r="B50" s="55" t="s">
        <v>41</v>
      </c>
      <c r="C50" s="53">
        <v>64</v>
      </c>
      <c r="D50" s="53">
        <v>13</v>
      </c>
      <c r="F50" s="67"/>
    </row>
    <row r="51" spans="1:6" s="226" customFormat="1">
      <c r="A51" s="223">
        <v>48</v>
      </c>
      <c r="B51" s="224" t="s">
        <v>49</v>
      </c>
      <c r="C51" s="225">
        <v>61</v>
      </c>
      <c r="D51" s="225">
        <v>9</v>
      </c>
      <c r="F51" s="227"/>
    </row>
    <row r="52" spans="1:6" s="226" customFormat="1">
      <c r="A52" s="223">
        <v>49</v>
      </c>
      <c r="B52" s="224" t="s">
        <v>195</v>
      </c>
      <c r="C52" s="225">
        <v>60</v>
      </c>
      <c r="D52" s="225">
        <v>7</v>
      </c>
      <c r="F52" s="227"/>
    </row>
    <row r="53" spans="1:6">
      <c r="A53" s="48">
        <v>50</v>
      </c>
      <c r="B53" s="54" t="s">
        <v>58</v>
      </c>
      <c r="C53" s="53">
        <v>57</v>
      </c>
      <c r="D53" s="53">
        <v>5</v>
      </c>
      <c r="F53" s="67"/>
    </row>
  </sheetData>
  <mergeCells count="2">
    <mergeCell ref="A1:D1"/>
    <mergeCell ref="B2:D2"/>
  </mergeCells>
  <printOptions horizontalCentered="1"/>
  <pageMargins left="0.23622047244094491" right="0.15748031496062992" top="0.18" bottom="0.19685039370078741" header="0.67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zoomScale="70" zoomScaleNormal="70" zoomScaleSheetLayoutView="80" workbookViewId="0">
      <selection activeCell="N9" sqref="N9"/>
    </sheetView>
  </sheetViews>
  <sheetFormatPr defaultColWidth="8.85546875" defaultRowHeight="12.75"/>
  <cols>
    <col min="1" max="1" width="51.5703125" style="9" customWidth="1"/>
    <col min="2" max="2" width="14.42578125" style="9" customWidth="1"/>
    <col min="3" max="3" width="15.5703125" style="9" customWidth="1"/>
    <col min="4" max="4" width="13.7109375" style="9" customWidth="1"/>
    <col min="5" max="5" width="15.140625" style="9" customWidth="1"/>
    <col min="6" max="6" width="15.42578125" style="9" customWidth="1"/>
    <col min="7" max="7" width="15.7109375" style="9" customWidth="1"/>
    <col min="8" max="254" width="8.85546875" style="9"/>
    <col min="255" max="255" width="51.5703125" style="9" customWidth="1"/>
    <col min="256" max="256" width="14.42578125" style="9" customWidth="1"/>
    <col min="257" max="257" width="15.5703125" style="9" customWidth="1"/>
    <col min="258" max="258" width="13.7109375" style="9" customWidth="1"/>
    <col min="259" max="259" width="15.140625" style="9" customWidth="1"/>
    <col min="260" max="260" width="15" style="9" customWidth="1"/>
    <col min="261" max="261" width="15.7109375" style="9" customWidth="1"/>
    <col min="262" max="510" width="8.85546875" style="9"/>
    <col min="511" max="511" width="51.5703125" style="9" customWidth="1"/>
    <col min="512" max="512" width="14.42578125" style="9" customWidth="1"/>
    <col min="513" max="513" width="15.5703125" style="9" customWidth="1"/>
    <col min="514" max="514" width="13.7109375" style="9" customWidth="1"/>
    <col min="515" max="515" width="15.140625" style="9" customWidth="1"/>
    <col min="516" max="516" width="15" style="9" customWidth="1"/>
    <col min="517" max="517" width="15.7109375" style="9" customWidth="1"/>
    <col min="518" max="766" width="8.85546875" style="9"/>
    <col min="767" max="767" width="51.5703125" style="9" customWidth="1"/>
    <col min="768" max="768" width="14.42578125" style="9" customWidth="1"/>
    <col min="769" max="769" width="15.5703125" style="9" customWidth="1"/>
    <col min="770" max="770" width="13.7109375" style="9" customWidth="1"/>
    <col min="771" max="771" width="15.140625" style="9" customWidth="1"/>
    <col min="772" max="772" width="15" style="9" customWidth="1"/>
    <col min="773" max="773" width="15.7109375" style="9" customWidth="1"/>
    <col min="774" max="1022" width="8.85546875" style="9"/>
    <col min="1023" max="1023" width="51.5703125" style="9" customWidth="1"/>
    <col min="1024" max="1024" width="14.42578125" style="9" customWidth="1"/>
    <col min="1025" max="1025" width="15.5703125" style="9" customWidth="1"/>
    <col min="1026" max="1026" width="13.7109375" style="9" customWidth="1"/>
    <col min="1027" max="1027" width="15.140625" style="9" customWidth="1"/>
    <col min="1028" max="1028" width="15" style="9" customWidth="1"/>
    <col min="1029" max="1029" width="15.7109375" style="9" customWidth="1"/>
    <col min="1030" max="1278" width="8.85546875" style="9"/>
    <col min="1279" max="1279" width="51.5703125" style="9" customWidth="1"/>
    <col min="1280" max="1280" width="14.42578125" style="9" customWidth="1"/>
    <col min="1281" max="1281" width="15.5703125" style="9" customWidth="1"/>
    <col min="1282" max="1282" width="13.7109375" style="9" customWidth="1"/>
    <col min="1283" max="1283" width="15.140625" style="9" customWidth="1"/>
    <col min="1284" max="1284" width="15" style="9" customWidth="1"/>
    <col min="1285" max="1285" width="15.7109375" style="9" customWidth="1"/>
    <col min="1286" max="1534" width="8.85546875" style="9"/>
    <col min="1535" max="1535" width="51.5703125" style="9" customWidth="1"/>
    <col min="1536" max="1536" width="14.42578125" style="9" customWidth="1"/>
    <col min="1537" max="1537" width="15.5703125" style="9" customWidth="1"/>
    <col min="1538" max="1538" width="13.7109375" style="9" customWidth="1"/>
    <col min="1539" max="1539" width="15.140625" style="9" customWidth="1"/>
    <col min="1540" max="1540" width="15" style="9" customWidth="1"/>
    <col min="1541" max="1541" width="15.7109375" style="9" customWidth="1"/>
    <col min="1542" max="1790" width="8.85546875" style="9"/>
    <col min="1791" max="1791" width="51.5703125" style="9" customWidth="1"/>
    <col min="1792" max="1792" width="14.42578125" style="9" customWidth="1"/>
    <col min="1793" max="1793" width="15.5703125" style="9" customWidth="1"/>
    <col min="1794" max="1794" width="13.7109375" style="9" customWidth="1"/>
    <col min="1795" max="1795" width="15.140625" style="9" customWidth="1"/>
    <col min="1796" max="1796" width="15" style="9" customWidth="1"/>
    <col min="1797" max="1797" width="15.7109375" style="9" customWidth="1"/>
    <col min="1798" max="2046" width="8.85546875" style="9"/>
    <col min="2047" max="2047" width="51.5703125" style="9" customWidth="1"/>
    <col min="2048" max="2048" width="14.42578125" style="9" customWidth="1"/>
    <col min="2049" max="2049" width="15.5703125" style="9" customWidth="1"/>
    <col min="2050" max="2050" width="13.7109375" style="9" customWidth="1"/>
    <col min="2051" max="2051" width="15.140625" style="9" customWidth="1"/>
    <col min="2052" max="2052" width="15" style="9" customWidth="1"/>
    <col min="2053" max="2053" width="15.7109375" style="9" customWidth="1"/>
    <col min="2054" max="2302" width="8.85546875" style="9"/>
    <col min="2303" max="2303" width="51.5703125" style="9" customWidth="1"/>
    <col min="2304" max="2304" width="14.42578125" style="9" customWidth="1"/>
    <col min="2305" max="2305" width="15.5703125" style="9" customWidth="1"/>
    <col min="2306" max="2306" width="13.7109375" style="9" customWidth="1"/>
    <col min="2307" max="2307" width="15.140625" style="9" customWidth="1"/>
    <col min="2308" max="2308" width="15" style="9" customWidth="1"/>
    <col min="2309" max="2309" width="15.7109375" style="9" customWidth="1"/>
    <col min="2310" max="2558" width="8.85546875" style="9"/>
    <col min="2559" max="2559" width="51.5703125" style="9" customWidth="1"/>
    <col min="2560" max="2560" width="14.42578125" style="9" customWidth="1"/>
    <col min="2561" max="2561" width="15.5703125" style="9" customWidth="1"/>
    <col min="2562" max="2562" width="13.7109375" style="9" customWidth="1"/>
    <col min="2563" max="2563" width="15.140625" style="9" customWidth="1"/>
    <col min="2564" max="2564" width="15" style="9" customWidth="1"/>
    <col min="2565" max="2565" width="15.7109375" style="9" customWidth="1"/>
    <col min="2566" max="2814" width="8.85546875" style="9"/>
    <col min="2815" max="2815" width="51.5703125" style="9" customWidth="1"/>
    <col min="2816" max="2816" width="14.42578125" style="9" customWidth="1"/>
    <col min="2817" max="2817" width="15.5703125" style="9" customWidth="1"/>
    <col min="2818" max="2818" width="13.7109375" style="9" customWidth="1"/>
    <col min="2819" max="2819" width="15.140625" style="9" customWidth="1"/>
    <col min="2820" max="2820" width="15" style="9" customWidth="1"/>
    <col min="2821" max="2821" width="15.7109375" style="9" customWidth="1"/>
    <col min="2822" max="3070" width="8.85546875" style="9"/>
    <col min="3071" max="3071" width="51.5703125" style="9" customWidth="1"/>
    <col min="3072" max="3072" width="14.42578125" style="9" customWidth="1"/>
    <col min="3073" max="3073" width="15.5703125" style="9" customWidth="1"/>
    <col min="3074" max="3074" width="13.7109375" style="9" customWidth="1"/>
    <col min="3075" max="3075" width="15.140625" style="9" customWidth="1"/>
    <col min="3076" max="3076" width="15" style="9" customWidth="1"/>
    <col min="3077" max="3077" width="15.7109375" style="9" customWidth="1"/>
    <col min="3078" max="3326" width="8.85546875" style="9"/>
    <col min="3327" max="3327" width="51.5703125" style="9" customWidth="1"/>
    <col min="3328" max="3328" width="14.42578125" style="9" customWidth="1"/>
    <col min="3329" max="3329" width="15.5703125" style="9" customWidth="1"/>
    <col min="3330" max="3330" width="13.7109375" style="9" customWidth="1"/>
    <col min="3331" max="3331" width="15.140625" style="9" customWidth="1"/>
    <col min="3332" max="3332" width="15" style="9" customWidth="1"/>
    <col min="3333" max="3333" width="15.7109375" style="9" customWidth="1"/>
    <col min="3334" max="3582" width="8.85546875" style="9"/>
    <col min="3583" max="3583" width="51.5703125" style="9" customWidth="1"/>
    <col min="3584" max="3584" width="14.42578125" style="9" customWidth="1"/>
    <col min="3585" max="3585" width="15.5703125" style="9" customWidth="1"/>
    <col min="3586" max="3586" width="13.7109375" style="9" customWidth="1"/>
    <col min="3587" max="3587" width="15.140625" style="9" customWidth="1"/>
    <col min="3588" max="3588" width="15" style="9" customWidth="1"/>
    <col min="3589" max="3589" width="15.7109375" style="9" customWidth="1"/>
    <col min="3590" max="3838" width="8.85546875" style="9"/>
    <col min="3839" max="3839" width="51.5703125" style="9" customWidth="1"/>
    <col min="3840" max="3840" width="14.42578125" style="9" customWidth="1"/>
    <col min="3841" max="3841" width="15.5703125" style="9" customWidth="1"/>
    <col min="3842" max="3842" width="13.7109375" style="9" customWidth="1"/>
    <col min="3843" max="3843" width="15.140625" style="9" customWidth="1"/>
    <col min="3844" max="3844" width="15" style="9" customWidth="1"/>
    <col min="3845" max="3845" width="15.7109375" style="9" customWidth="1"/>
    <col min="3846" max="4094" width="8.85546875" style="9"/>
    <col min="4095" max="4095" width="51.5703125" style="9" customWidth="1"/>
    <col min="4096" max="4096" width="14.42578125" style="9" customWidth="1"/>
    <col min="4097" max="4097" width="15.5703125" style="9" customWidth="1"/>
    <col min="4098" max="4098" width="13.7109375" style="9" customWidth="1"/>
    <col min="4099" max="4099" width="15.140625" style="9" customWidth="1"/>
    <col min="4100" max="4100" width="15" style="9" customWidth="1"/>
    <col min="4101" max="4101" width="15.7109375" style="9" customWidth="1"/>
    <col min="4102" max="4350" width="8.85546875" style="9"/>
    <col min="4351" max="4351" width="51.5703125" style="9" customWidth="1"/>
    <col min="4352" max="4352" width="14.42578125" style="9" customWidth="1"/>
    <col min="4353" max="4353" width="15.5703125" style="9" customWidth="1"/>
    <col min="4354" max="4354" width="13.7109375" style="9" customWidth="1"/>
    <col min="4355" max="4355" width="15.140625" style="9" customWidth="1"/>
    <col min="4356" max="4356" width="15" style="9" customWidth="1"/>
    <col min="4357" max="4357" width="15.7109375" style="9" customWidth="1"/>
    <col min="4358" max="4606" width="8.85546875" style="9"/>
    <col min="4607" max="4607" width="51.5703125" style="9" customWidth="1"/>
    <col min="4608" max="4608" width="14.42578125" style="9" customWidth="1"/>
    <col min="4609" max="4609" width="15.5703125" style="9" customWidth="1"/>
    <col min="4610" max="4610" width="13.7109375" style="9" customWidth="1"/>
    <col min="4611" max="4611" width="15.140625" style="9" customWidth="1"/>
    <col min="4612" max="4612" width="15" style="9" customWidth="1"/>
    <col min="4613" max="4613" width="15.7109375" style="9" customWidth="1"/>
    <col min="4614" max="4862" width="8.85546875" style="9"/>
    <col min="4863" max="4863" width="51.5703125" style="9" customWidth="1"/>
    <col min="4864" max="4864" width="14.42578125" style="9" customWidth="1"/>
    <col min="4865" max="4865" width="15.5703125" style="9" customWidth="1"/>
    <col min="4866" max="4866" width="13.7109375" style="9" customWidth="1"/>
    <col min="4867" max="4867" width="15.140625" style="9" customWidth="1"/>
    <col min="4868" max="4868" width="15" style="9" customWidth="1"/>
    <col min="4869" max="4869" width="15.7109375" style="9" customWidth="1"/>
    <col min="4870" max="5118" width="8.85546875" style="9"/>
    <col min="5119" max="5119" width="51.5703125" style="9" customWidth="1"/>
    <col min="5120" max="5120" width="14.42578125" style="9" customWidth="1"/>
    <col min="5121" max="5121" width="15.5703125" style="9" customWidth="1"/>
    <col min="5122" max="5122" width="13.7109375" style="9" customWidth="1"/>
    <col min="5123" max="5123" width="15.140625" style="9" customWidth="1"/>
    <col min="5124" max="5124" width="15" style="9" customWidth="1"/>
    <col min="5125" max="5125" width="15.7109375" style="9" customWidth="1"/>
    <col min="5126" max="5374" width="8.85546875" style="9"/>
    <col min="5375" max="5375" width="51.5703125" style="9" customWidth="1"/>
    <col min="5376" max="5376" width="14.42578125" style="9" customWidth="1"/>
    <col min="5377" max="5377" width="15.5703125" style="9" customWidth="1"/>
    <col min="5378" max="5378" width="13.7109375" style="9" customWidth="1"/>
    <col min="5379" max="5379" width="15.140625" style="9" customWidth="1"/>
    <col min="5380" max="5380" width="15" style="9" customWidth="1"/>
    <col min="5381" max="5381" width="15.7109375" style="9" customWidth="1"/>
    <col min="5382" max="5630" width="8.85546875" style="9"/>
    <col min="5631" max="5631" width="51.5703125" style="9" customWidth="1"/>
    <col min="5632" max="5632" width="14.42578125" style="9" customWidth="1"/>
    <col min="5633" max="5633" width="15.5703125" style="9" customWidth="1"/>
    <col min="5634" max="5634" width="13.7109375" style="9" customWidth="1"/>
    <col min="5635" max="5635" width="15.140625" style="9" customWidth="1"/>
    <col min="5636" max="5636" width="15" style="9" customWidth="1"/>
    <col min="5637" max="5637" width="15.7109375" style="9" customWidth="1"/>
    <col min="5638" max="5886" width="8.85546875" style="9"/>
    <col min="5887" max="5887" width="51.5703125" style="9" customWidth="1"/>
    <col min="5888" max="5888" width="14.42578125" style="9" customWidth="1"/>
    <col min="5889" max="5889" width="15.5703125" style="9" customWidth="1"/>
    <col min="5890" max="5890" width="13.7109375" style="9" customWidth="1"/>
    <col min="5891" max="5891" width="15.140625" style="9" customWidth="1"/>
    <col min="5892" max="5892" width="15" style="9" customWidth="1"/>
    <col min="5893" max="5893" width="15.7109375" style="9" customWidth="1"/>
    <col min="5894" max="6142" width="8.85546875" style="9"/>
    <col min="6143" max="6143" width="51.5703125" style="9" customWidth="1"/>
    <col min="6144" max="6144" width="14.42578125" style="9" customWidth="1"/>
    <col min="6145" max="6145" width="15.5703125" style="9" customWidth="1"/>
    <col min="6146" max="6146" width="13.7109375" style="9" customWidth="1"/>
    <col min="6147" max="6147" width="15.140625" style="9" customWidth="1"/>
    <col min="6148" max="6148" width="15" style="9" customWidth="1"/>
    <col min="6149" max="6149" width="15.7109375" style="9" customWidth="1"/>
    <col min="6150" max="6398" width="8.85546875" style="9"/>
    <col min="6399" max="6399" width="51.5703125" style="9" customWidth="1"/>
    <col min="6400" max="6400" width="14.42578125" style="9" customWidth="1"/>
    <col min="6401" max="6401" width="15.5703125" style="9" customWidth="1"/>
    <col min="6402" max="6402" width="13.7109375" style="9" customWidth="1"/>
    <col min="6403" max="6403" width="15.140625" style="9" customWidth="1"/>
    <col min="6404" max="6404" width="15" style="9" customWidth="1"/>
    <col min="6405" max="6405" width="15.7109375" style="9" customWidth="1"/>
    <col min="6406" max="6654" width="8.85546875" style="9"/>
    <col min="6655" max="6655" width="51.5703125" style="9" customWidth="1"/>
    <col min="6656" max="6656" width="14.42578125" style="9" customWidth="1"/>
    <col min="6657" max="6657" width="15.5703125" style="9" customWidth="1"/>
    <col min="6658" max="6658" width="13.7109375" style="9" customWidth="1"/>
    <col min="6659" max="6659" width="15.140625" style="9" customWidth="1"/>
    <col min="6660" max="6660" width="15" style="9" customWidth="1"/>
    <col min="6661" max="6661" width="15.7109375" style="9" customWidth="1"/>
    <col min="6662" max="6910" width="8.85546875" style="9"/>
    <col min="6911" max="6911" width="51.5703125" style="9" customWidth="1"/>
    <col min="6912" max="6912" width="14.42578125" style="9" customWidth="1"/>
    <col min="6913" max="6913" width="15.5703125" style="9" customWidth="1"/>
    <col min="6914" max="6914" width="13.7109375" style="9" customWidth="1"/>
    <col min="6915" max="6915" width="15.140625" style="9" customWidth="1"/>
    <col min="6916" max="6916" width="15" style="9" customWidth="1"/>
    <col min="6917" max="6917" width="15.7109375" style="9" customWidth="1"/>
    <col min="6918" max="7166" width="8.85546875" style="9"/>
    <col min="7167" max="7167" width="51.5703125" style="9" customWidth="1"/>
    <col min="7168" max="7168" width="14.42578125" style="9" customWidth="1"/>
    <col min="7169" max="7169" width="15.5703125" style="9" customWidth="1"/>
    <col min="7170" max="7170" width="13.7109375" style="9" customWidth="1"/>
    <col min="7171" max="7171" width="15.140625" style="9" customWidth="1"/>
    <col min="7172" max="7172" width="15" style="9" customWidth="1"/>
    <col min="7173" max="7173" width="15.7109375" style="9" customWidth="1"/>
    <col min="7174" max="7422" width="8.85546875" style="9"/>
    <col min="7423" max="7423" width="51.5703125" style="9" customWidth="1"/>
    <col min="7424" max="7424" width="14.42578125" style="9" customWidth="1"/>
    <col min="7425" max="7425" width="15.5703125" style="9" customWidth="1"/>
    <col min="7426" max="7426" width="13.7109375" style="9" customWidth="1"/>
    <col min="7427" max="7427" width="15.140625" style="9" customWidth="1"/>
    <col min="7428" max="7428" width="15" style="9" customWidth="1"/>
    <col min="7429" max="7429" width="15.7109375" style="9" customWidth="1"/>
    <col min="7430" max="7678" width="8.85546875" style="9"/>
    <col min="7679" max="7679" width="51.5703125" style="9" customWidth="1"/>
    <col min="7680" max="7680" width="14.42578125" style="9" customWidth="1"/>
    <col min="7681" max="7681" width="15.5703125" style="9" customWidth="1"/>
    <col min="7682" max="7682" width="13.7109375" style="9" customWidth="1"/>
    <col min="7683" max="7683" width="15.140625" style="9" customWidth="1"/>
    <col min="7684" max="7684" width="15" style="9" customWidth="1"/>
    <col min="7685" max="7685" width="15.7109375" style="9" customWidth="1"/>
    <col min="7686" max="7934" width="8.85546875" style="9"/>
    <col min="7935" max="7935" width="51.5703125" style="9" customWidth="1"/>
    <col min="7936" max="7936" width="14.42578125" style="9" customWidth="1"/>
    <col min="7937" max="7937" width="15.5703125" style="9" customWidth="1"/>
    <col min="7938" max="7938" width="13.7109375" style="9" customWidth="1"/>
    <col min="7939" max="7939" width="15.140625" style="9" customWidth="1"/>
    <col min="7940" max="7940" width="15" style="9" customWidth="1"/>
    <col min="7941" max="7941" width="15.7109375" style="9" customWidth="1"/>
    <col min="7942" max="8190" width="8.85546875" style="9"/>
    <col min="8191" max="8191" width="51.5703125" style="9" customWidth="1"/>
    <col min="8192" max="8192" width="14.42578125" style="9" customWidth="1"/>
    <col min="8193" max="8193" width="15.5703125" style="9" customWidth="1"/>
    <col min="8194" max="8194" width="13.7109375" style="9" customWidth="1"/>
    <col min="8195" max="8195" width="15.140625" style="9" customWidth="1"/>
    <col min="8196" max="8196" width="15" style="9" customWidth="1"/>
    <col min="8197" max="8197" width="15.7109375" style="9" customWidth="1"/>
    <col min="8198" max="8446" width="8.85546875" style="9"/>
    <col min="8447" max="8447" width="51.5703125" style="9" customWidth="1"/>
    <col min="8448" max="8448" width="14.42578125" style="9" customWidth="1"/>
    <col min="8449" max="8449" width="15.5703125" style="9" customWidth="1"/>
    <col min="8450" max="8450" width="13.7109375" style="9" customWidth="1"/>
    <col min="8451" max="8451" width="15.140625" style="9" customWidth="1"/>
    <col min="8452" max="8452" width="15" style="9" customWidth="1"/>
    <col min="8453" max="8453" width="15.7109375" style="9" customWidth="1"/>
    <col min="8454" max="8702" width="8.85546875" style="9"/>
    <col min="8703" max="8703" width="51.5703125" style="9" customWidth="1"/>
    <col min="8704" max="8704" width="14.42578125" style="9" customWidth="1"/>
    <col min="8705" max="8705" width="15.5703125" style="9" customWidth="1"/>
    <col min="8706" max="8706" width="13.7109375" style="9" customWidth="1"/>
    <col min="8707" max="8707" width="15.140625" style="9" customWidth="1"/>
    <col min="8708" max="8708" width="15" style="9" customWidth="1"/>
    <col min="8709" max="8709" width="15.7109375" style="9" customWidth="1"/>
    <col min="8710" max="8958" width="8.85546875" style="9"/>
    <col min="8959" max="8959" width="51.5703125" style="9" customWidth="1"/>
    <col min="8960" max="8960" width="14.42578125" style="9" customWidth="1"/>
    <col min="8961" max="8961" width="15.5703125" style="9" customWidth="1"/>
    <col min="8962" max="8962" width="13.7109375" style="9" customWidth="1"/>
    <col min="8963" max="8963" width="15.140625" style="9" customWidth="1"/>
    <col min="8964" max="8964" width="15" style="9" customWidth="1"/>
    <col min="8965" max="8965" width="15.7109375" style="9" customWidth="1"/>
    <col min="8966" max="9214" width="8.85546875" style="9"/>
    <col min="9215" max="9215" width="51.5703125" style="9" customWidth="1"/>
    <col min="9216" max="9216" width="14.42578125" style="9" customWidth="1"/>
    <col min="9217" max="9217" width="15.5703125" style="9" customWidth="1"/>
    <col min="9218" max="9218" width="13.7109375" style="9" customWidth="1"/>
    <col min="9219" max="9219" width="15.140625" style="9" customWidth="1"/>
    <col min="9220" max="9220" width="15" style="9" customWidth="1"/>
    <col min="9221" max="9221" width="15.7109375" style="9" customWidth="1"/>
    <col min="9222" max="9470" width="8.85546875" style="9"/>
    <col min="9471" max="9471" width="51.5703125" style="9" customWidth="1"/>
    <col min="9472" max="9472" width="14.42578125" style="9" customWidth="1"/>
    <col min="9473" max="9473" width="15.5703125" style="9" customWidth="1"/>
    <col min="9474" max="9474" width="13.7109375" style="9" customWidth="1"/>
    <col min="9475" max="9475" width="15.140625" style="9" customWidth="1"/>
    <col min="9476" max="9476" width="15" style="9" customWidth="1"/>
    <col min="9477" max="9477" width="15.7109375" style="9" customWidth="1"/>
    <col min="9478" max="9726" width="8.85546875" style="9"/>
    <col min="9727" max="9727" width="51.5703125" style="9" customWidth="1"/>
    <col min="9728" max="9728" width="14.42578125" style="9" customWidth="1"/>
    <col min="9729" max="9729" width="15.5703125" style="9" customWidth="1"/>
    <col min="9730" max="9730" width="13.7109375" style="9" customWidth="1"/>
    <col min="9731" max="9731" width="15.140625" style="9" customWidth="1"/>
    <col min="9732" max="9732" width="15" style="9" customWidth="1"/>
    <col min="9733" max="9733" width="15.7109375" style="9" customWidth="1"/>
    <col min="9734" max="9982" width="8.85546875" style="9"/>
    <col min="9983" max="9983" width="51.5703125" style="9" customWidth="1"/>
    <col min="9984" max="9984" width="14.42578125" style="9" customWidth="1"/>
    <col min="9985" max="9985" width="15.5703125" style="9" customWidth="1"/>
    <col min="9986" max="9986" width="13.7109375" style="9" customWidth="1"/>
    <col min="9987" max="9987" width="15.140625" style="9" customWidth="1"/>
    <col min="9988" max="9988" width="15" style="9" customWidth="1"/>
    <col min="9989" max="9989" width="15.7109375" style="9" customWidth="1"/>
    <col min="9990" max="10238" width="8.85546875" style="9"/>
    <col min="10239" max="10239" width="51.5703125" style="9" customWidth="1"/>
    <col min="10240" max="10240" width="14.42578125" style="9" customWidth="1"/>
    <col min="10241" max="10241" width="15.5703125" style="9" customWidth="1"/>
    <col min="10242" max="10242" width="13.7109375" style="9" customWidth="1"/>
    <col min="10243" max="10243" width="15.140625" style="9" customWidth="1"/>
    <col min="10244" max="10244" width="15" style="9" customWidth="1"/>
    <col min="10245" max="10245" width="15.7109375" style="9" customWidth="1"/>
    <col min="10246" max="10494" width="8.85546875" style="9"/>
    <col min="10495" max="10495" width="51.5703125" style="9" customWidth="1"/>
    <col min="10496" max="10496" width="14.42578125" style="9" customWidth="1"/>
    <col min="10497" max="10497" width="15.5703125" style="9" customWidth="1"/>
    <col min="10498" max="10498" width="13.7109375" style="9" customWidth="1"/>
    <col min="10499" max="10499" width="15.140625" style="9" customWidth="1"/>
    <col min="10500" max="10500" width="15" style="9" customWidth="1"/>
    <col min="10501" max="10501" width="15.7109375" style="9" customWidth="1"/>
    <col min="10502" max="10750" width="8.85546875" style="9"/>
    <col min="10751" max="10751" width="51.5703125" style="9" customWidth="1"/>
    <col min="10752" max="10752" width="14.42578125" style="9" customWidth="1"/>
    <col min="10753" max="10753" width="15.5703125" style="9" customWidth="1"/>
    <col min="10754" max="10754" width="13.7109375" style="9" customWidth="1"/>
    <col min="10755" max="10755" width="15.140625" style="9" customWidth="1"/>
    <col min="10756" max="10756" width="15" style="9" customWidth="1"/>
    <col min="10757" max="10757" width="15.7109375" style="9" customWidth="1"/>
    <col min="10758" max="11006" width="8.85546875" style="9"/>
    <col min="11007" max="11007" width="51.5703125" style="9" customWidth="1"/>
    <col min="11008" max="11008" width="14.42578125" style="9" customWidth="1"/>
    <col min="11009" max="11009" width="15.5703125" style="9" customWidth="1"/>
    <col min="11010" max="11010" width="13.7109375" style="9" customWidth="1"/>
    <col min="11011" max="11011" width="15.140625" style="9" customWidth="1"/>
    <col min="11012" max="11012" width="15" style="9" customWidth="1"/>
    <col min="11013" max="11013" width="15.7109375" style="9" customWidth="1"/>
    <col min="11014" max="11262" width="8.85546875" style="9"/>
    <col min="11263" max="11263" width="51.5703125" style="9" customWidth="1"/>
    <col min="11264" max="11264" width="14.42578125" style="9" customWidth="1"/>
    <col min="11265" max="11265" width="15.5703125" style="9" customWidth="1"/>
    <col min="11266" max="11266" width="13.7109375" style="9" customWidth="1"/>
    <col min="11267" max="11267" width="15.140625" style="9" customWidth="1"/>
    <col min="11268" max="11268" width="15" style="9" customWidth="1"/>
    <col min="11269" max="11269" width="15.7109375" style="9" customWidth="1"/>
    <col min="11270" max="11518" width="8.85546875" style="9"/>
    <col min="11519" max="11519" width="51.5703125" style="9" customWidth="1"/>
    <col min="11520" max="11520" width="14.42578125" style="9" customWidth="1"/>
    <col min="11521" max="11521" width="15.5703125" style="9" customWidth="1"/>
    <col min="11522" max="11522" width="13.7109375" style="9" customWidth="1"/>
    <col min="11523" max="11523" width="15.140625" style="9" customWidth="1"/>
    <col min="11524" max="11524" width="15" style="9" customWidth="1"/>
    <col min="11525" max="11525" width="15.7109375" style="9" customWidth="1"/>
    <col min="11526" max="11774" width="8.85546875" style="9"/>
    <col min="11775" max="11775" width="51.5703125" style="9" customWidth="1"/>
    <col min="11776" max="11776" width="14.42578125" style="9" customWidth="1"/>
    <col min="11777" max="11777" width="15.5703125" style="9" customWidth="1"/>
    <col min="11778" max="11778" width="13.7109375" style="9" customWidth="1"/>
    <col min="11779" max="11779" width="15.140625" style="9" customWidth="1"/>
    <col min="11780" max="11780" width="15" style="9" customWidth="1"/>
    <col min="11781" max="11781" width="15.7109375" style="9" customWidth="1"/>
    <col min="11782" max="12030" width="8.85546875" style="9"/>
    <col min="12031" max="12031" width="51.5703125" style="9" customWidth="1"/>
    <col min="12032" max="12032" width="14.42578125" style="9" customWidth="1"/>
    <col min="12033" max="12033" width="15.5703125" style="9" customWidth="1"/>
    <col min="12034" max="12034" width="13.7109375" style="9" customWidth="1"/>
    <col min="12035" max="12035" width="15.140625" style="9" customWidth="1"/>
    <col min="12036" max="12036" width="15" style="9" customWidth="1"/>
    <col min="12037" max="12037" width="15.7109375" style="9" customWidth="1"/>
    <col min="12038" max="12286" width="8.85546875" style="9"/>
    <col min="12287" max="12287" width="51.5703125" style="9" customWidth="1"/>
    <col min="12288" max="12288" width="14.42578125" style="9" customWidth="1"/>
    <col min="12289" max="12289" width="15.5703125" style="9" customWidth="1"/>
    <col min="12290" max="12290" width="13.7109375" style="9" customWidth="1"/>
    <col min="12291" max="12291" width="15.140625" style="9" customWidth="1"/>
    <col min="12292" max="12292" width="15" style="9" customWidth="1"/>
    <col min="12293" max="12293" width="15.7109375" style="9" customWidth="1"/>
    <col min="12294" max="12542" width="8.85546875" style="9"/>
    <col min="12543" max="12543" width="51.5703125" style="9" customWidth="1"/>
    <col min="12544" max="12544" width="14.42578125" style="9" customWidth="1"/>
    <col min="12545" max="12545" width="15.5703125" style="9" customWidth="1"/>
    <col min="12546" max="12546" width="13.7109375" style="9" customWidth="1"/>
    <col min="12547" max="12547" width="15.140625" style="9" customWidth="1"/>
    <col min="12548" max="12548" width="15" style="9" customWidth="1"/>
    <col min="12549" max="12549" width="15.7109375" style="9" customWidth="1"/>
    <col min="12550" max="12798" width="8.85546875" style="9"/>
    <col min="12799" max="12799" width="51.5703125" style="9" customWidth="1"/>
    <col min="12800" max="12800" width="14.42578125" style="9" customWidth="1"/>
    <col min="12801" max="12801" width="15.5703125" style="9" customWidth="1"/>
    <col min="12802" max="12802" width="13.7109375" style="9" customWidth="1"/>
    <col min="12803" max="12803" width="15.140625" style="9" customWidth="1"/>
    <col min="12804" max="12804" width="15" style="9" customWidth="1"/>
    <col min="12805" max="12805" width="15.7109375" style="9" customWidth="1"/>
    <col min="12806" max="13054" width="8.85546875" style="9"/>
    <col min="13055" max="13055" width="51.5703125" style="9" customWidth="1"/>
    <col min="13056" max="13056" width="14.42578125" style="9" customWidth="1"/>
    <col min="13057" max="13057" width="15.5703125" style="9" customWidth="1"/>
    <col min="13058" max="13058" width="13.7109375" style="9" customWidth="1"/>
    <col min="13059" max="13059" width="15.140625" style="9" customWidth="1"/>
    <col min="13060" max="13060" width="15" style="9" customWidth="1"/>
    <col min="13061" max="13061" width="15.7109375" style="9" customWidth="1"/>
    <col min="13062" max="13310" width="8.85546875" style="9"/>
    <col min="13311" max="13311" width="51.5703125" style="9" customWidth="1"/>
    <col min="13312" max="13312" width="14.42578125" style="9" customWidth="1"/>
    <col min="13313" max="13313" width="15.5703125" style="9" customWidth="1"/>
    <col min="13314" max="13314" width="13.7109375" style="9" customWidth="1"/>
    <col min="13315" max="13315" width="15.140625" style="9" customWidth="1"/>
    <col min="13316" max="13316" width="15" style="9" customWidth="1"/>
    <col min="13317" max="13317" width="15.7109375" style="9" customWidth="1"/>
    <col min="13318" max="13566" width="8.85546875" style="9"/>
    <col min="13567" max="13567" width="51.5703125" style="9" customWidth="1"/>
    <col min="13568" max="13568" width="14.42578125" style="9" customWidth="1"/>
    <col min="13569" max="13569" width="15.5703125" style="9" customWidth="1"/>
    <col min="13570" max="13570" width="13.7109375" style="9" customWidth="1"/>
    <col min="13571" max="13571" width="15.140625" style="9" customWidth="1"/>
    <col min="13572" max="13572" width="15" style="9" customWidth="1"/>
    <col min="13573" max="13573" width="15.7109375" style="9" customWidth="1"/>
    <col min="13574" max="13822" width="8.85546875" style="9"/>
    <col min="13823" max="13823" width="51.5703125" style="9" customWidth="1"/>
    <col min="13824" max="13824" width="14.42578125" style="9" customWidth="1"/>
    <col min="13825" max="13825" width="15.5703125" style="9" customWidth="1"/>
    <col min="13826" max="13826" width="13.7109375" style="9" customWidth="1"/>
    <col min="13827" max="13827" width="15.140625" style="9" customWidth="1"/>
    <col min="13828" max="13828" width="15" style="9" customWidth="1"/>
    <col min="13829" max="13829" width="15.7109375" style="9" customWidth="1"/>
    <col min="13830" max="14078" width="8.85546875" style="9"/>
    <col min="14079" max="14079" width="51.5703125" style="9" customWidth="1"/>
    <col min="14080" max="14080" width="14.42578125" style="9" customWidth="1"/>
    <col min="14081" max="14081" width="15.5703125" style="9" customWidth="1"/>
    <col min="14082" max="14082" width="13.7109375" style="9" customWidth="1"/>
    <col min="14083" max="14083" width="15.140625" style="9" customWidth="1"/>
    <col min="14084" max="14084" width="15" style="9" customWidth="1"/>
    <col min="14085" max="14085" width="15.7109375" style="9" customWidth="1"/>
    <col min="14086" max="14334" width="8.85546875" style="9"/>
    <col min="14335" max="14335" width="51.5703125" style="9" customWidth="1"/>
    <col min="14336" max="14336" width="14.42578125" style="9" customWidth="1"/>
    <col min="14337" max="14337" width="15.5703125" style="9" customWidth="1"/>
    <col min="14338" max="14338" width="13.7109375" style="9" customWidth="1"/>
    <col min="14339" max="14339" width="15.140625" style="9" customWidth="1"/>
    <col min="14340" max="14340" width="15" style="9" customWidth="1"/>
    <col min="14341" max="14341" width="15.7109375" style="9" customWidth="1"/>
    <col min="14342" max="14590" width="8.85546875" style="9"/>
    <col min="14591" max="14591" width="51.5703125" style="9" customWidth="1"/>
    <col min="14592" max="14592" width="14.42578125" style="9" customWidth="1"/>
    <col min="14593" max="14593" width="15.5703125" style="9" customWidth="1"/>
    <col min="14594" max="14594" width="13.7109375" style="9" customWidth="1"/>
    <col min="14595" max="14595" width="15.140625" style="9" customWidth="1"/>
    <col min="14596" max="14596" width="15" style="9" customWidth="1"/>
    <col min="14597" max="14597" width="15.7109375" style="9" customWidth="1"/>
    <col min="14598" max="14846" width="8.85546875" style="9"/>
    <col min="14847" max="14847" width="51.5703125" style="9" customWidth="1"/>
    <col min="14848" max="14848" width="14.42578125" style="9" customWidth="1"/>
    <col min="14849" max="14849" width="15.5703125" style="9" customWidth="1"/>
    <col min="14850" max="14850" width="13.7109375" style="9" customWidth="1"/>
    <col min="14851" max="14851" width="15.140625" style="9" customWidth="1"/>
    <col min="14852" max="14852" width="15" style="9" customWidth="1"/>
    <col min="14853" max="14853" width="15.7109375" style="9" customWidth="1"/>
    <col min="14854" max="15102" width="8.85546875" style="9"/>
    <col min="15103" max="15103" width="51.5703125" style="9" customWidth="1"/>
    <col min="15104" max="15104" width="14.42578125" style="9" customWidth="1"/>
    <col min="15105" max="15105" width="15.5703125" style="9" customWidth="1"/>
    <col min="15106" max="15106" width="13.7109375" style="9" customWidth="1"/>
    <col min="15107" max="15107" width="15.140625" style="9" customWidth="1"/>
    <col min="15108" max="15108" width="15" style="9" customWidth="1"/>
    <col min="15109" max="15109" width="15.7109375" style="9" customWidth="1"/>
    <col min="15110" max="15358" width="8.85546875" style="9"/>
    <col min="15359" max="15359" width="51.5703125" style="9" customWidth="1"/>
    <col min="15360" max="15360" width="14.42578125" style="9" customWidth="1"/>
    <col min="15361" max="15361" width="15.5703125" style="9" customWidth="1"/>
    <col min="15362" max="15362" width="13.7109375" style="9" customWidth="1"/>
    <col min="15363" max="15363" width="15.140625" style="9" customWidth="1"/>
    <col min="15364" max="15364" width="15" style="9" customWidth="1"/>
    <col min="15365" max="15365" width="15.7109375" style="9" customWidth="1"/>
    <col min="15366" max="15614" width="8.85546875" style="9"/>
    <col min="15615" max="15615" width="51.5703125" style="9" customWidth="1"/>
    <col min="15616" max="15616" width="14.42578125" style="9" customWidth="1"/>
    <col min="15617" max="15617" width="15.5703125" style="9" customWidth="1"/>
    <col min="15618" max="15618" width="13.7109375" style="9" customWidth="1"/>
    <col min="15619" max="15619" width="15.140625" style="9" customWidth="1"/>
    <col min="15620" max="15620" width="15" style="9" customWidth="1"/>
    <col min="15621" max="15621" width="15.7109375" style="9" customWidth="1"/>
    <col min="15622" max="15870" width="8.85546875" style="9"/>
    <col min="15871" max="15871" width="51.5703125" style="9" customWidth="1"/>
    <col min="15872" max="15872" width="14.42578125" style="9" customWidth="1"/>
    <col min="15873" max="15873" width="15.5703125" style="9" customWidth="1"/>
    <col min="15874" max="15874" width="13.7109375" style="9" customWidth="1"/>
    <col min="15875" max="15875" width="15.140625" style="9" customWidth="1"/>
    <col min="15876" max="15876" width="15" style="9" customWidth="1"/>
    <col min="15877" max="15877" width="15.7109375" style="9" customWidth="1"/>
    <col min="15878" max="16126" width="8.85546875" style="9"/>
    <col min="16127" max="16127" width="51.5703125" style="9" customWidth="1"/>
    <col min="16128" max="16128" width="14.42578125" style="9" customWidth="1"/>
    <col min="16129" max="16129" width="15.5703125" style="9" customWidth="1"/>
    <col min="16130" max="16130" width="13.7109375" style="9" customWidth="1"/>
    <col min="16131" max="16131" width="15.140625" style="9" customWidth="1"/>
    <col min="16132" max="16132" width="15" style="9" customWidth="1"/>
    <col min="16133" max="16133" width="15.7109375" style="9" customWidth="1"/>
    <col min="16134" max="16384" width="8.85546875" style="9"/>
  </cols>
  <sheetData>
    <row r="1" spans="1:14" s="1" customFormat="1" ht="22.5" customHeight="1">
      <c r="A1" s="246" t="s">
        <v>68</v>
      </c>
      <c r="B1" s="246"/>
      <c r="C1" s="246"/>
      <c r="D1" s="246"/>
      <c r="E1" s="246"/>
      <c r="F1" s="246"/>
      <c r="G1" s="246"/>
    </row>
    <row r="2" spans="1:14" s="1" customFormat="1" ht="19.5" customHeight="1">
      <c r="A2" s="256" t="s">
        <v>25</v>
      </c>
      <c r="B2" s="256"/>
      <c r="C2" s="256"/>
      <c r="D2" s="256"/>
      <c r="E2" s="256"/>
      <c r="F2" s="256"/>
      <c r="G2" s="256"/>
    </row>
    <row r="3" spans="1:14" s="3" customFormat="1" ht="15.75" customHeight="1">
      <c r="A3" s="2"/>
      <c r="B3" s="2"/>
      <c r="C3" s="2"/>
      <c r="D3" s="2"/>
      <c r="E3" s="2"/>
      <c r="F3" s="2"/>
      <c r="G3" s="234" t="s">
        <v>5</v>
      </c>
    </row>
    <row r="4" spans="1:14" s="3" customFormat="1" ht="63" customHeight="1">
      <c r="A4" s="72"/>
      <c r="B4" s="74" t="s">
        <v>440</v>
      </c>
      <c r="C4" s="74" t="s">
        <v>441</v>
      </c>
      <c r="D4" s="34" t="s">
        <v>37</v>
      </c>
      <c r="E4" s="77" t="s">
        <v>315</v>
      </c>
      <c r="F4" s="77" t="s">
        <v>316</v>
      </c>
      <c r="G4" s="34" t="s">
        <v>37</v>
      </c>
    </row>
    <row r="5" spans="1:14" s="3" customFormat="1" ht="28.5" customHeight="1">
      <c r="A5" s="197" t="s">
        <v>38</v>
      </c>
      <c r="B5" s="201">
        <v>50593</v>
      </c>
      <c r="C5" s="201">
        <v>46686</v>
      </c>
      <c r="D5" s="78">
        <v>92.277587808590127</v>
      </c>
      <c r="E5" s="201">
        <v>10180</v>
      </c>
      <c r="F5" s="201">
        <v>6407</v>
      </c>
      <c r="G5" s="78">
        <v>62.937131630648338</v>
      </c>
    </row>
    <row r="6" spans="1:14" s="3" customFormat="1" ht="18.75">
      <c r="A6" s="240" t="s">
        <v>26</v>
      </c>
      <c r="B6" s="235"/>
      <c r="C6" s="235"/>
      <c r="D6" s="236"/>
      <c r="E6" s="235"/>
      <c r="F6" s="235"/>
      <c r="G6" s="236"/>
    </row>
    <row r="7" spans="1:14" s="18" customFormat="1" ht="45.75" customHeight="1">
      <c r="A7" s="198" t="s">
        <v>27</v>
      </c>
      <c r="B7" s="237">
        <v>17743</v>
      </c>
      <c r="C7" s="238">
        <v>13580</v>
      </c>
      <c r="D7" s="239">
        <v>76.537225948261295</v>
      </c>
      <c r="E7" s="238">
        <v>3959</v>
      </c>
      <c r="F7" s="238">
        <v>1700</v>
      </c>
      <c r="G7" s="239">
        <v>42.940136398080327</v>
      </c>
      <c r="H7" s="28"/>
      <c r="I7" s="28"/>
      <c r="J7" s="28"/>
      <c r="K7" s="28"/>
      <c r="L7" s="28"/>
      <c r="M7" s="28"/>
      <c r="N7" s="28"/>
    </row>
    <row r="8" spans="1:14" s="18" customFormat="1" ht="30" customHeight="1">
      <c r="A8" s="27" t="s">
        <v>28</v>
      </c>
      <c r="B8" s="22">
        <v>9943</v>
      </c>
      <c r="C8" s="202">
        <v>8387</v>
      </c>
      <c r="D8" s="78">
        <v>84.350799557477615</v>
      </c>
      <c r="E8" s="202">
        <v>2481</v>
      </c>
      <c r="F8" s="202">
        <v>1115</v>
      </c>
      <c r="G8" s="78">
        <v>44.941555824264412</v>
      </c>
      <c r="H8" s="28"/>
    </row>
    <row r="9" spans="1:14" ht="33" customHeight="1">
      <c r="A9" s="27" t="s">
        <v>29</v>
      </c>
      <c r="B9" s="22">
        <v>8700</v>
      </c>
      <c r="C9" s="202">
        <v>8327</v>
      </c>
      <c r="D9" s="78">
        <v>95.71264367816093</v>
      </c>
      <c r="E9" s="202">
        <v>1739</v>
      </c>
      <c r="F9" s="202">
        <v>1240</v>
      </c>
      <c r="G9" s="78">
        <v>71.305347901092588</v>
      </c>
      <c r="H9" s="28"/>
    </row>
    <row r="10" spans="1:14" ht="28.5" customHeight="1">
      <c r="A10" s="27" t="s">
        <v>30</v>
      </c>
      <c r="B10" s="22">
        <v>3896</v>
      </c>
      <c r="C10" s="202">
        <v>3971</v>
      </c>
      <c r="D10" s="78">
        <v>101.92505133470226</v>
      </c>
      <c r="E10" s="202">
        <v>634</v>
      </c>
      <c r="F10" s="202">
        <v>586</v>
      </c>
      <c r="G10" s="78">
        <v>92.429022082018932</v>
      </c>
      <c r="H10" s="28"/>
    </row>
    <row r="11" spans="1:14" s="12" customFormat="1" ht="31.5" customHeight="1">
      <c r="A11" s="27" t="s">
        <v>31</v>
      </c>
      <c r="B11" s="22">
        <v>4822</v>
      </c>
      <c r="C11" s="202">
        <v>5103</v>
      </c>
      <c r="D11" s="78">
        <v>105.82745748652012</v>
      </c>
      <c r="E11" s="202">
        <v>576</v>
      </c>
      <c r="F11" s="202">
        <v>747</v>
      </c>
      <c r="G11" s="78">
        <v>129.6875</v>
      </c>
      <c r="H11" s="28"/>
    </row>
    <row r="12" spans="1:14" ht="51.75" customHeight="1">
      <c r="A12" s="27" t="s">
        <v>32</v>
      </c>
      <c r="B12" s="22">
        <v>50</v>
      </c>
      <c r="C12" s="202">
        <v>68</v>
      </c>
      <c r="D12" s="78">
        <v>136</v>
      </c>
      <c r="E12" s="202">
        <v>7</v>
      </c>
      <c r="F12" s="202">
        <v>10</v>
      </c>
      <c r="G12" s="78">
        <v>142.85714285714286</v>
      </c>
      <c r="H12" s="28"/>
    </row>
    <row r="13" spans="1:14" ht="30.75" customHeight="1">
      <c r="A13" s="27" t="s">
        <v>33</v>
      </c>
      <c r="B13" s="22">
        <v>1521</v>
      </c>
      <c r="C13" s="202">
        <v>1805</v>
      </c>
      <c r="D13" s="78">
        <v>118.67192636423405</v>
      </c>
      <c r="E13" s="202">
        <v>239</v>
      </c>
      <c r="F13" s="202">
        <v>254</v>
      </c>
      <c r="G13" s="78">
        <v>106.27615062761507</v>
      </c>
      <c r="H13" s="28"/>
    </row>
    <row r="14" spans="1:14" ht="66.75" customHeight="1">
      <c r="A14" s="27" t="s">
        <v>34</v>
      </c>
      <c r="B14" s="22">
        <v>1971</v>
      </c>
      <c r="C14" s="202">
        <v>2402</v>
      </c>
      <c r="D14" s="78">
        <v>121.86707255200406</v>
      </c>
      <c r="E14" s="202">
        <v>331</v>
      </c>
      <c r="F14" s="202">
        <v>334</v>
      </c>
      <c r="G14" s="78">
        <v>100.90634441087613</v>
      </c>
      <c r="H14" s="28"/>
    </row>
    <row r="15" spans="1:14" ht="30" customHeight="1">
      <c r="A15" s="27" t="s">
        <v>35</v>
      </c>
      <c r="B15" s="22">
        <v>1947</v>
      </c>
      <c r="C15" s="202">
        <v>3043</v>
      </c>
      <c r="D15" s="78">
        <v>156.29173086800205</v>
      </c>
      <c r="E15" s="202">
        <v>214</v>
      </c>
      <c r="F15" s="202">
        <v>421</v>
      </c>
      <c r="G15" s="78">
        <v>196.72897196261684</v>
      </c>
      <c r="H15" s="28"/>
    </row>
    <row r="16" spans="1:14">
      <c r="B16" s="29"/>
    </row>
    <row r="17" spans="2:3">
      <c r="B17" s="29"/>
      <c r="C17" s="1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60" zoomScaleNormal="60" workbookViewId="0">
      <selection activeCell="P5" sqref="P5"/>
    </sheetView>
  </sheetViews>
  <sheetFormatPr defaultColWidth="8.85546875" defaultRowHeight="12.75"/>
  <cols>
    <col min="1" max="1" width="51.5703125" style="9" customWidth="1"/>
    <col min="2" max="2" width="11.85546875" style="76" customWidth="1"/>
    <col min="3" max="3" width="13" style="76" customWidth="1"/>
    <col min="4" max="4" width="12" style="76" customWidth="1"/>
    <col min="5" max="5" width="13.140625" style="76" customWidth="1"/>
    <col min="6" max="6" width="12.140625" style="76" customWidth="1"/>
    <col min="7" max="7" width="13.42578125" style="76" customWidth="1"/>
    <col min="8" max="8" width="12.7109375" style="76" customWidth="1"/>
    <col min="9" max="9" width="13.85546875" style="76" customWidth="1"/>
    <col min="10" max="249" width="8.85546875" style="9"/>
    <col min="250" max="250" width="51.5703125" style="9" customWidth="1"/>
    <col min="251" max="251" width="14.42578125" style="9" customWidth="1"/>
    <col min="252" max="252" width="15.5703125" style="9" customWidth="1"/>
    <col min="253" max="253" width="13.7109375" style="9" customWidth="1"/>
    <col min="254" max="254" width="15.140625" style="9" customWidth="1"/>
    <col min="255" max="255" width="15" style="9" customWidth="1"/>
    <col min="256" max="256" width="15.7109375" style="9" customWidth="1"/>
    <col min="257" max="505" width="8.85546875" style="9"/>
    <col min="506" max="506" width="51.5703125" style="9" customWidth="1"/>
    <col min="507" max="507" width="14.42578125" style="9" customWidth="1"/>
    <col min="508" max="508" width="15.5703125" style="9" customWidth="1"/>
    <col min="509" max="509" width="13.7109375" style="9" customWidth="1"/>
    <col min="510" max="510" width="15.140625" style="9" customWidth="1"/>
    <col min="511" max="511" width="15" style="9" customWidth="1"/>
    <col min="512" max="512" width="15.7109375" style="9" customWidth="1"/>
    <col min="513" max="761" width="8.85546875" style="9"/>
    <col min="762" max="762" width="51.5703125" style="9" customWidth="1"/>
    <col min="763" max="763" width="14.42578125" style="9" customWidth="1"/>
    <col min="764" max="764" width="15.5703125" style="9" customWidth="1"/>
    <col min="765" max="765" width="13.7109375" style="9" customWidth="1"/>
    <col min="766" max="766" width="15.140625" style="9" customWidth="1"/>
    <col min="767" max="767" width="15" style="9" customWidth="1"/>
    <col min="768" max="768" width="15.7109375" style="9" customWidth="1"/>
    <col min="769" max="1017" width="8.85546875" style="9"/>
    <col min="1018" max="1018" width="51.5703125" style="9" customWidth="1"/>
    <col min="1019" max="1019" width="14.42578125" style="9" customWidth="1"/>
    <col min="1020" max="1020" width="15.5703125" style="9" customWidth="1"/>
    <col min="1021" max="1021" width="13.7109375" style="9" customWidth="1"/>
    <col min="1022" max="1022" width="15.140625" style="9" customWidth="1"/>
    <col min="1023" max="1023" width="15" style="9" customWidth="1"/>
    <col min="1024" max="1024" width="15.7109375" style="9" customWidth="1"/>
    <col min="1025" max="1273" width="8.85546875" style="9"/>
    <col min="1274" max="1274" width="51.5703125" style="9" customWidth="1"/>
    <col min="1275" max="1275" width="14.42578125" style="9" customWidth="1"/>
    <col min="1276" max="1276" width="15.5703125" style="9" customWidth="1"/>
    <col min="1277" max="1277" width="13.7109375" style="9" customWidth="1"/>
    <col min="1278" max="1278" width="15.140625" style="9" customWidth="1"/>
    <col min="1279" max="1279" width="15" style="9" customWidth="1"/>
    <col min="1280" max="1280" width="15.7109375" style="9" customWidth="1"/>
    <col min="1281" max="1529" width="8.85546875" style="9"/>
    <col min="1530" max="1530" width="51.5703125" style="9" customWidth="1"/>
    <col min="1531" max="1531" width="14.42578125" style="9" customWidth="1"/>
    <col min="1532" max="1532" width="15.5703125" style="9" customWidth="1"/>
    <col min="1533" max="1533" width="13.7109375" style="9" customWidth="1"/>
    <col min="1534" max="1534" width="15.140625" style="9" customWidth="1"/>
    <col min="1535" max="1535" width="15" style="9" customWidth="1"/>
    <col min="1536" max="1536" width="15.7109375" style="9" customWidth="1"/>
    <col min="1537" max="1785" width="8.85546875" style="9"/>
    <col min="1786" max="1786" width="51.5703125" style="9" customWidth="1"/>
    <col min="1787" max="1787" width="14.42578125" style="9" customWidth="1"/>
    <col min="1788" max="1788" width="15.5703125" style="9" customWidth="1"/>
    <col min="1789" max="1789" width="13.7109375" style="9" customWidth="1"/>
    <col min="1790" max="1790" width="15.140625" style="9" customWidth="1"/>
    <col min="1791" max="1791" width="15" style="9" customWidth="1"/>
    <col min="1792" max="1792" width="15.7109375" style="9" customWidth="1"/>
    <col min="1793" max="2041" width="8.85546875" style="9"/>
    <col min="2042" max="2042" width="51.5703125" style="9" customWidth="1"/>
    <col min="2043" max="2043" width="14.42578125" style="9" customWidth="1"/>
    <col min="2044" max="2044" width="15.5703125" style="9" customWidth="1"/>
    <col min="2045" max="2045" width="13.7109375" style="9" customWidth="1"/>
    <col min="2046" max="2046" width="15.140625" style="9" customWidth="1"/>
    <col min="2047" max="2047" width="15" style="9" customWidth="1"/>
    <col min="2048" max="2048" width="15.7109375" style="9" customWidth="1"/>
    <col min="2049" max="2297" width="8.85546875" style="9"/>
    <col min="2298" max="2298" width="51.5703125" style="9" customWidth="1"/>
    <col min="2299" max="2299" width="14.42578125" style="9" customWidth="1"/>
    <col min="2300" max="2300" width="15.5703125" style="9" customWidth="1"/>
    <col min="2301" max="2301" width="13.7109375" style="9" customWidth="1"/>
    <col min="2302" max="2302" width="15.140625" style="9" customWidth="1"/>
    <col min="2303" max="2303" width="15" style="9" customWidth="1"/>
    <col min="2304" max="2304" width="15.7109375" style="9" customWidth="1"/>
    <col min="2305" max="2553" width="8.85546875" style="9"/>
    <col min="2554" max="2554" width="51.5703125" style="9" customWidth="1"/>
    <col min="2555" max="2555" width="14.42578125" style="9" customWidth="1"/>
    <col min="2556" max="2556" width="15.5703125" style="9" customWidth="1"/>
    <col min="2557" max="2557" width="13.7109375" style="9" customWidth="1"/>
    <col min="2558" max="2558" width="15.140625" style="9" customWidth="1"/>
    <col min="2559" max="2559" width="15" style="9" customWidth="1"/>
    <col min="2560" max="2560" width="15.7109375" style="9" customWidth="1"/>
    <col min="2561" max="2809" width="8.85546875" style="9"/>
    <col min="2810" max="2810" width="51.5703125" style="9" customWidth="1"/>
    <col min="2811" max="2811" width="14.42578125" style="9" customWidth="1"/>
    <col min="2812" max="2812" width="15.5703125" style="9" customWidth="1"/>
    <col min="2813" max="2813" width="13.7109375" style="9" customWidth="1"/>
    <col min="2814" max="2814" width="15.140625" style="9" customWidth="1"/>
    <col min="2815" max="2815" width="15" style="9" customWidth="1"/>
    <col min="2816" max="2816" width="15.7109375" style="9" customWidth="1"/>
    <col min="2817" max="3065" width="8.85546875" style="9"/>
    <col min="3066" max="3066" width="51.5703125" style="9" customWidth="1"/>
    <col min="3067" max="3067" width="14.42578125" style="9" customWidth="1"/>
    <col min="3068" max="3068" width="15.5703125" style="9" customWidth="1"/>
    <col min="3069" max="3069" width="13.7109375" style="9" customWidth="1"/>
    <col min="3070" max="3070" width="15.140625" style="9" customWidth="1"/>
    <col min="3071" max="3071" width="15" style="9" customWidth="1"/>
    <col min="3072" max="3072" width="15.7109375" style="9" customWidth="1"/>
    <col min="3073" max="3321" width="8.85546875" style="9"/>
    <col min="3322" max="3322" width="51.5703125" style="9" customWidth="1"/>
    <col min="3323" max="3323" width="14.42578125" style="9" customWidth="1"/>
    <col min="3324" max="3324" width="15.5703125" style="9" customWidth="1"/>
    <col min="3325" max="3325" width="13.7109375" style="9" customWidth="1"/>
    <col min="3326" max="3326" width="15.140625" style="9" customWidth="1"/>
    <col min="3327" max="3327" width="15" style="9" customWidth="1"/>
    <col min="3328" max="3328" width="15.7109375" style="9" customWidth="1"/>
    <col min="3329" max="3577" width="8.85546875" style="9"/>
    <col min="3578" max="3578" width="51.5703125" style="9" customWidth="1"/>
    <col min="3579" max="3579" width="14.42578125" style="9" customWidth="1"/>
    <col min="3580" max="3580" width="15.5703125" style="9" customWidth="1"/>
    <col min="3581" max="3581" width="13.7109375" style="9" customWidth="1"/>
    <col min="3582" max="3582" width="15.140625" style="9" customWidth="1"/>
    <col min="3583" max="3583" width="15" style="9" customWidth="1"/>
    <col min="3584" max="3584" width="15.7109375" style="9" customWidth="1"/>
    <col min="3585" max="3833" width="8.85546875" style="9"/>
    <col min="3834" max="3834" width="51.5703125" style="9" customWidth="1"/>
    <col min="3835" max="3835" width="14.42578125" style="9" customWidth="1"/>
    <col min="3836" max="3836" width="15.5703125" style="9" customWidth="1"/>
    <col min="3837" max="3837" width="13.7109375" style="9" customWidth="1"/>
    <col min="3838" max="3838" width="15.140625" style="9" customWidth="1"/>
    <col min="3839" max="3839" width="15" style="9" customWidth="1"/>
    <col min="3840" max="3840" width="15.7109375" style="9" customWidth="1"/>
    <col min="3841" max="4089" width="8.85546875" style="9"/>
    <col min="4090" max="4090" width="51.5703125" style="9" customWidth="1"/>
    <col min="4091" max="4091" width="14.42578125" style="9" customWidth="1"/>
    <col min="4092" max="4092" width="15.5703125" style="9" customWidth="1"/>
    <col min="4093" max="4093" width="13.7109375" style="9" customWidth="1"/>
    <col min="4094" max="4094" width="15.140625" style="9" customWidth="1"/>
    <col min="4095" max="4095" width="15" style="9" customWidth="1"/>
    <col min="4096" max="4096" width="15.7109375" style="9" customWidth="1"/>
    <col min="4097" max="4345" width="8.85546875" style="9"/>
    <col min="4346" max="4346" width="51.5703125" style="9" customWidth="1"/>
    <col min="4347" max="4347" width="14.42578125" style="9" customWidth="1"/>
    <col min="4348" max="4348" width="15.5703125" style="9" customWidth="1"/>
    <col min="4349" max="4349" width="13.7109375" style="9" customWidth="1"/>
    <col min="4350" max="4350" width="15.140625" style="9" customWidth="1"/>
    <col min="4351" max="4351" width="15" style="9" customWidth="1"/>
    <col min="4352" max="4352" width="15.7109375" style="9" customWidth="1"/>
    <col min="4353" max="4601" width="8.85546875" style="9"/>
    <col min="4602" max="4602" width="51.5703125" style="9" customWidth="1"/>
    <col min="4603" max="4603" width="14.42578125" style="9" customWidth="1"/>
    <col min="4604" max="4604" width="15.5703125" style="9" customWidth="1"/>
    <col min="4605" max="4605" width="13.7109375" style="9" customWidth="1"/>
    <col min="4606" max="4606" width="15.140625" style="9" customWidth="1"/>
    <col min="4607" max="4607" width="15" style="9" customWidth="1"/>
    <col min="4608" max="4608" width="15.7109375" style="9" customWidth="1"/>
    <col min="4609" max="4857" width="8.85546875" style="9"/>
    <col min="4858" max="4858" width="51.5703125" style="9" customWidth="1"/>
    <col min="4859" max="4859" width="14.42578125" style="9" customWidth="1"/>
    <col min="4860" max="4860" width="15.5703125" style="9" customWidth="1"/>
    <col min="4861" max="4861" width="13.7109375" style="9" customWidth="1"/>
    <col min="4862" max="4862" width="15.140625" style="9" customWidth="1"/>
    <col min="4863" max="4863" width="15" style="9" customWidth="1"/>
    <col min="4864" max="4864" width="15.7109375" style="9" customWidth="1"/>
    <col min="4865" max="5113" width="8.85546875" style="9"/>
    <col min="5114" max="5114" width="51.5703125" style="9" customWidth="1"/>
    <col min="5115" max="5115" width="14.42578125" style="9" customWidth="1"/>
    <col min="5116" max="5116" width="15.5703125" style="9" customWidth="1"/>
    <col min="5117" max="5117" width="13.7109375" style="9" customWidth="1"/>
    <col min="5118" max="5118" width="15.140625" style="9" customWidth="1"/>
    <col min="5119" max="5119" width="15" style="9" customWidth="1"/>
    <col min="5120" max="5120" width="15.7109375" style="9" customWidth="1"/>
    <col min="5121" max="5369" width="8.85546875" style="9"/>
    <col min="5370" max="5370" width="51.5703125" style="9" customWidth="1"/>
    <col min="5371" max="5371" width="14.42578125" style="9" customWidth="1"/>
    <col min="5372" max="5372" width="15.5703125" style="9" customWidth="1"/>
    <col min="5373" max="5373" width="13.7109375" style="9" customWidth="1"/>
    <col min="5374" max="5374" width="15.140625" style="9" customWidth="1"/>
    <col min="5375" max="5375" width="15" style="9" customWidth="1"/>
    <col min="5376" max="5376" width="15.7109375" style="9" customWidth="1"/>
    <col min="5377" max="5625" width="8.85546875" style="9"/>
    <col min="5626" max="5626" width="51.5703125" style="9" customWidth="1"/>
    <col min="5627" max="5627" width="14.42578125" style="9" customWidth="1"/>
    <col min="5628" max="5628" width="15.5703125" style="9" customWidth="1"/>
    <col min="5629" max="5629" width="13.7109375" style="9" customWidth="1"/>
    <col min="5630" max="5630" width="15.140625" style="9" customWidth="1"/>
    <col min="5631" max="5631" width="15" style="9" customWidth="1"/>
    <col min="5632" max="5632" width="15.7109375" style="9" customWidth="1"/>
    <col min="5633" max="5881" width="8.85546875" style="9"/>
    <col min="5882" max="5882" width="51.5703125" style="9" customWidth="1"/>
    <col min="5883" max="5883" width="14.42578125" style="9" customWidth="1"/>
    <col min="5884" max="5884" width="15.5703125" style="9" customWidth="1"/>
    <col min="5885" max="5885" width="13.7109375" style="9" customWidth="1"/>
    <col min="5886" max="5886" width="15.140625" style="9" customWidth="1"/>
    <col min="5887" max="5887" width="15" style="9" customWidth="1"/>
    <col min="5888" max="5888" width="15.7109375" style="9" customWidth="1"/>
    <col min="5889" max="6137" width="8.85546875" style="9"/>
    <col min="6138" max="6138" width="51.5703125" style="9" customWidth="1"/>
    <col min="6139" max="6139" width="14.42578125" style="9" customWidth="1"/>
    <col min="6140" max="6140" width="15.5703125" style="9" customWidth="1"/>
    <col min="6141" max="6141" width="13.7109375" style="9" customWidth="1"/>
    <col min="6142" max="6142" width="15.140625" style="9" customWidth="1"/>
    <col min="6143" max="6143" width="15" style="9" customWidth="1"/>
    <col min="6144" max="6144" width="15.7109375" style="9" customWidth="1"/>
    <col min="6145" max="6393" width="8.85546875" style="9"/>
    <col min="6394" max="6394" width="51.5703125" style="9" customWidth="1"/>
    <col min="6395" max="6395" width="14.42578125" style="9" customWidth="1"/>
    <col min="6396" max="6396" width="15.5703125" style="9" customWidth="1"/>
    <col min="6397" max="6397" width="13.7109375" style="9" customWidth="1"/>
    <col min="6398" max="6398" width="15.140625" style="9" customWidth="1"/>
    <col min="6399" max="6399" width="15" style="9" customWidth="1"/>
    <col min="6400" max="6400" width="15.7109375" style="9" customWidth="1"/>
    <col min="6401" max="6649" width="8.85546875" style="9"/>
    <col min="6650" max="6650" width="51.5703125" style="9" customWidth="1"/>
    <col min="6651" max="6651" width="14.42578125" style="9" customWidth="1"/>
    <col min="6652" max="6652" width="15.5703125" style="9" customWidth="1"/>
    <col min="6653" max="6653" width="13.7109375" style="9" customWidth="1"/>
    <col min="6654" max="6654" width="15.140625" style="9" customWidth="1"/>
    <col min="6655" max="6655" width="15" style="9" customWidth="1"/>
    <col min="6656" max="6656" width="15.7109375" style="9" customWidth="1"/>
    <col min="6657" max="6905" width="8.85546875" style="9"/>
    <col min="6906" max="6906" width="51.5703125" style="9" customWidth="1"/>
    <col min="6907" max="6907" width="14.42578125" style="9" customWidth="1"/>
    <col min="6908" max="6908" width="15.5703125" style="9" customWidth="1"/>
    <col min="6909" max="6909" width="13.7109375" style="9" customWidth="1"/>
    <col min="6910" max="6910" width="15.140625" style="9" customWidth="1"/>
    <col min="6911" max="6911" width="15" style="9" customWidth="1"/>
    <col min="6912" max="6912" width="15.7109375" style="9" customWidth="1"/>
    <col min="6913" max="7161" width="8.85546875" style="9"/>
    <col min="7162" max="7162" width="51.5703125" style="9" customWidth="1"/>
    <col min="7163" max="7163" width="14.42578125" style="9" customWidth="1"/>
    <col min="7164" max="7164" width="15.5703125" style="9" customWidth="1"/>
    <col min="7165" max="7165" width="13.7109375" style="9" customWidth="1"/>
    <col min="7166" max="7166" width="15.140625" style="9" customWidth="1"/>
    <col min="7167" max="7167" width="15" style="9" customWidth="1"/>
    <col min="7168" max="7168" width="15.7109375" style="9" customWidth="1"/>
    <col min="7169" max="7417" width="8.85546875" style="9"/>
    <col min="7418" max="7418" width="51.5703125" style="9" customWidth="1"/>
    <col min="7419" max="7419" width="14.42578125" style="9" customWidth="1"/>
    <col min="7420" max="7420" width="15.5703125" style="9" customWidth="1"/>
    <col min="7421" max="7421" width="13.7109375" style="9" customWidth="1"/>
    <col min="7422" max="7422" width="15.140625" style="9" customWidth="1"/>
    <col min="7423" max="7423" width="15" style="9" customWidth="1"/>
    <col min="7424" max="7424" width="15.7109375" style="9" customWidth="1"/>
    <col min="7425" max="7673" width="8.85546875" style="9"/>
    <col min="7674" max="7674" width="51.5703125" style="9" customWidth="1"/>
    <col min="7675" max="7675" width="14.42578125" style="9" customWidth="1"/>
    <col min="7676" max="7676" width="15.5703125" style="9" customWidth="1"/>
    <col min="7677" max="7677" width="13.7109375" style="9" customWidth="1"/>
    <col min="7678" max="7678" width="15.140625" style="9" customWidth="1"/>
    <col min="7679" max="7679" width="15" style="9" customWidth="1"/>
    <col min="7680" max="7680" width="15.7109375" style="9" customWidth="1"/>
    <col min="7681" max="7929" width="8.85546875" style="9"/>
    <col min="7930" max="7930" width="51.5703125" style="9" customWidth="1"/>
    <col min="7931" max="7931" width="14.42578125" style="9" customWidth="1"/>
    <col min="7932" max="7932" width="15.5703125" style="9" customWidth="1"/>
    <col min="7933" max="7933" width="13.7109375" style="9" customWidth="1"/>
    <col min="7934" max="7934" width="15.140625" style="9" customWidth="1"/>
    <col min="7935" max="7935" width="15" style="9" customWidth="1"/>
    <col min="7936" max="7936" width="15.7109375" style="9" customWidth="1"/>
    <col min="7937" max="8185" width="8.85546875" style="9"/>
    <col min="8186" max="8186" width="51.5703125" style="9" customWidth="1"/>
    <col min="8187" max="8187" width="14.42578125" style="9" customWidth="1"/>
    <col min="8188" max="8188" width="15.5703125" style="9" customWidth="1"/>
    <col min="8189" max="8189" width="13.7109375" style="9" customWidth="1"/>
    <col min="8190" max="8190" width="15.140625" style="9" customWidth="1"/>
    <col min="8191" max="8191" width="15" style="9" customWidth="1"/>
    <col min="8192" max="8192" width="15.7109375" style="9" customWidth="1"/>
    <col min="8193" max="8441" width="8.85546875" style="9"/>
    <col min="8442" max="8442" width="51.5703125" style="9" customWidth="1"/>
    <col min="8443" max="8443" width="14.42578125" style="9" customWidth="1"/>
    <col min="8444" max="8444" width="15.5703125" style="9" customWidth="1"/>
    <col min="8445" max="8445" width="13.7109375" style="9" customWidth="1"/>
    <col min="8446" max="8446" width="15.140625" style="9" customWidth="1"/>
    <col min="8447" max="8447" width="15" style="9" customWidth="1"/>
    <col min="8448" max="8448" width="15.7109375" style="9" customWidth="1"/>
    <col min="8449" max="8697" width="8.85546875" style="9"/>
    <col min="8698" max="8698" width="51.5703125" style="9" customWidth="1"/>
    <col min="8699" max="8699" width="14.42578125" style="9" customWidth="1"/>
    <col min="8700" max="8700" width="15.5703125" style="9" customWidth="1"/>
    <col min="8701" max="8701" width="13.7109375" style="9" customWidth="1"/>
    <col min="8702" max="8702" width="15.140625" style="9" customWidth="1"/>
    <col min="8703" max="8703" width="15" style="9" customWidth="1"/>
    <col min="8704" max="8704" width="15.7109375" style="9" customWidth="1"/>
    <col min="8705" max="8953" width="8.85546875" style="9"/>
    <col min="8954" max="8954" width="51.5703125" style="9" customWidth="1"/>
    <col min="8955" max="8955" width="14.42578125" style="9" customWidth="1"/>
    <col min="8956" max="8956" width="15.5703125" style="9" customWidth="1"/>
    <col min="8957" max="8957" width="13.7109375" style="9" customWidth="1"/>
    <col min="8958" max="8958" width="15.140625" style="9" customWidth="1"/>
    <col min="8959" max="8959" width="15" style="9" customWidth="1"/>
    <col min="8960" max="8960" width="15.7109375" style="9" customWidth="1"/>
    <col min="8961" max="9209" width="8.85546875" style="9"/>
    <col min="9210" max="9210" width="51.5703125" style="9" customWidth="1"/>
    <col min="9211" max="9211" width="14.42578125" style="9" customWidth="1"/>
    <col min="9212" max="9212" width="15.5703125" style="9" customWidth="1"/>
    <col min="9213" max="9213" width="13.7109375" style="9" customWidth="1"/>
    <col min="9214" max="9214" width="15.140625" style="9" customWidth="1"/>
    <col min="9215" max="9215" width="15" style="9" customWidth="1"/>
    <col min="9216" max="9216" width="15.7109375" style="9" customWidth="1"/>
    <col min="9217" max="9465" width="8.85546875" style="9"/>
    <col min="9466" max="9466" width="51.5703125" style="9" customWidth="1"/>
    <col min="9467" max="9467" width="14.42578125" style="9" customWidth="1"/>
    <col min="9468" max="9468" width="15.5703125" style="9" customWidth="1"/>
    <col min="9469" max="9469" width="13.7109375" style="9" customWidth="1"/>
    <col min="9470" max="9470" width="15.140625" style="9" customWidth="1"/>
    <col min="9471" max="9471" width="15" style="9" customWidth="1"/>
    <col min="9472" max="9472" width="15.7109375" style="9" customWidth="1"/>
    <col min="9473" max="9721" width="8.85546875" style="9"/>
    <col min="9722" max="9722" width="51.5703125" style="9" customWidth="1"/>
    <col min="9723" max="9723" width="14.42578125" style="9" customWidth="1"/>
    <col min="9724" max="9724" width="15.5703125" style="9" customWidth="1"/>
    <col min="9725" max="9725" width="13.7109375" style="9" customWidth="1"/>
    <col min="9726" max="9726" width="15.140625" style="9" customWidth="1"/>
    <col min="9727" max="9727" width="15" style="9" customWidth="1"/>
    <col min="9728" max="9728" width="15.7109375" style="9" customWidth="1"/>
    <col min="9729" max="9977" width="8.85546875" style="9"/>
    <col min="9978" max="9978" width="51.5703125" style="9" customWidth="1"/>
    <col min="9979" max="9979" width="14.42578125" style="9" customWidth="1"/>
    <col min="9980" max="9980" width="15.5703125" style="9" customWidth="1"/>
    <col min="9981" max="9981" width="13.7109375" style="9" customWidth="1"/>
    <col min="9982" max="9982" width="15.140625" style="9" customWidth="1"/>
    <col min="9983" max="9983" width="15" style="9" customWidth="1"/>
    <col min="9984" max="9984" width="15.7109375" style="9" customWidth="1"/>
    <col min="9985" max="10233" width="8.85546875" style="9"/>
    <col min="10234" max="10234" width="51.5703125" style="9" customWidth="1"/>
    <col min="10235" max="10235" width="14.42578125" style="9" customWidth="1"/>
    <col min="10236" max="10236" width="15.5703125" style="9" customWidth="1"/>
    <col min="10237" max="10237" width="13.7109375" style="9" customWidth="1"/>
    <col min="10238" max="10238" width="15.140625" style="9" customWidth="1"/>
    <col min="10239" max="10239" width="15" style="9" customWidth="1"/>
    <col min="10240" max="10240" width="15.7109375" style="9" customWidth="1"/>
    <col min="10241" max="10489" width="8.85546875" style="9"/>
    <col min="10490" max="10490" width="51.5703125" style="9" customWidth="1"/>
    <col min="10491" max="10491" width="14.42578125" style="9" customWidth="1"/>
    <col min="10492" max="10492" width="15.5703125" style="9" customWidth="1"/>
    <col min="10493" max="10493" width="13.7109375" style="9" customWidth="1"/>
    <col min="10494" max="10494" width="15.140625" style="9" customWidth="1"/>
    <col min="10495" max="10495" width="15" style="9" customWidth="1"/>
    <col min="10496" max="10496" width="15.7109375" style="9" customWidth="1"/>
    <col min="10497" max="10745" width="8.85546875" style="9"/>
    <col min="10746" max="10746" width="51.5703125" style="9" customWidth="1"/>
    <col min="10747" max="10747" width="14.42578125" style="9" customWidth="1"/>
    <col min="10748" max="10748" width="15.5703125" style="9" customWidth="1"/>
    <col min="10749" max="10749" width="13.7109375" style="9" customWidth="1"/>
    <col min="10750" max="10750" width="15.140625" style="9" customWidth="1"/>
    <col min="10751" max="10751" width="15" style="9" customWidth="1"/>
    <col min="10752" max="10752" width="15.7109375" style="9" customWidth="1"/>
    <col min="10753" max="11001" width="8.85546875" style="9"/>
    <col min="11002" max="11002" width="51.5703125" style="9" customWidth="1"/>
    <col min="11003" max="11003" width="14.42578125" style="9" customWidth="1"/>
    <col min="11004" max="11004" width="15.5703125" style="9" customWidth="1"/>
    <col min="11005" max="11005" width="13.7109375" style="9" customWidth="1"/>
    <col min="11006" max="11006" width="15.140625" style="9" customWidth="1"/>
    <col min="11007" max="11007" width="15" style="9" customWidth="1"/>
    <col min="11008" max="11008" width="15.7109375" style="9" customWidth="1"/>
    <col min="11009" max="11257" width="8.85546875" style="9"/>
    <col min="11258" max="11258" width="51.5703125" style="9" customWidth="1"/>
    <col min="11259" max="11259" width="14.42578125" style="9" customWidth="1"/>
    <col min="11260" max="11260" width="15.5703125" style="9" customWidth="1"/>
    <col min="11261" max="11261" width="13.7109375" style="9" customWidth="1"/>
    <col min="11262" max="11262" width="15.140625" style="9" customWidth="1"/>
    <col min="11263" max="11263" width="15" style="9" customWidth="1"/>
    <col min="11264" max="11264" width="15.7109375" style="9" customWidth="1"/>
    <col min="11265" max="11513" width="8.85546875" style="9"/>
    <col min="11514" max="11514" width="51.5703125" style="9" customWidth="1"/>
    <col min="11515" max="11515" width="14.42578125" style="9" customWidth="1"/>
    <col min="11516" max="11516" width="15.5703125" style="9" customWidth="1"/>
    <col min="11517" max="11517" width="13.7109375" style="9" customWidth="1"/>
    <col min="11518" max="11518" width="15.140625" style="9" customWidth="1"/>
    <col min="11519" max="11519" width="15" style="9" customWidth="1"/>
    <col min="11520" max="11520" width="15.7109375" style="9" customWidth="1"/>
    <col min="11521" max="11769" width="8.85546875" style="9"/>
    <col min="11770" max="11770" width="51.5703125" style="9" customWidth="1"/>
    <col min="11771" max="11771" width="14.42578125" style="9" customWidth="1"/>
    <col min="11772" max="11772" width="15.5703125" style="9" customWidth="1"/>
    <col min="11773" max="11773" width="13.7109375" style="9" customWidth="1"/>
    <col min="11774" max="11774" width="15.140625" style="9" customWidth="1"/>
    <col min="11775" max="11775" width="15" style="9" customWidth="1"/>
    <col min="11776" max="11776" width="15.7109375" style="9" customWidth="1"/>
    <col min="11777" max="12025" width="8.85546875" style="9"/>
    <col min="12026" max="12026" width="51.5703125" style="9" customWidth="1"/>
    <col min="12027" max="12027" width="14.42578125" style="9" customWidth="1"/>
    <col min="12028" max="12028" width="15.5703125" style="9" customWidth="1"/>
    <col min="12029" max="12029" width="13.7109375" style="9" customWidth="1"/>
    <col min="12030" max="12030" width="15.140625" style="9" customWidth="1"/>
    <col min="12031" max="12031" width="15" style="9" customWidth="1"/>
    <col min="12032" max="12032" width="15.7109375" style="9" customWidth="1"/>
    <col min="12033" max="12281" width="8.85546875" style="9"/>
    <col min="12282" max="12282" width="51.5703125" style="9" customWidth="1"/>
    <col min="12283" max="12283" width="14.42578125" style="9" customWidth="1"/>
    <col min="12284" max="12284" width="15.5703125" style="9" customWidth="1"/>
    <col min="12285" max="12285" width="13.7109375" style="9" customWidth="1"/>
    <col min="12286" max="12286" width="15.140625" style="9" customWidth="1"/>
    <col min="12287" max="12287" width="15" style="9" customWidth="1"/>
    <col min="12288" max="12288" width="15.7109375" style="9" customWidth="1"/>
    <col min="12289" max="12537" width="8.85546875" style="9"/>
    <col min="12538" max="12538" width="51.5703125" style="9" customWidth="1"/>
    <col min="12539" max="12539" width="14.42578125" style="9" customWidth="1"/>
    <col min="12540" max="12540" width="15.5703125" style="9" customWidth="1"/>
    <col min="12541" max="12541" width="13.7109375" style="9" customWidth="1"/>
    <col min="12542" max="12542" width="15.140625" style="9" customWidth="1"/>
    <col min="12543" max="12543" width="15" style="9" customWidth="1"/>
    <col min="12544" max="12544" width="15.7109375" style="9" customWidth="1"/>
    <col min="12545" max="12793" width="8.85546875" style="9"/>
    <col min="12794" max="12794" width="51.5703125" style="9" customWidth="1"/>
    <col min="12795" max="12795" width="14.42578125" style="9" customWidth="1"/>
    <col min="12796" max="12796" width="15.5703125" style="9" customWidth="1"/>
    <col min="12797" max="12797" width="13.7109375" style="9" customWidth="1"/>
    <col min="12798" max="12798" width="15.140625" style="9" customWidth="1"/>
    <col min="12799" max="12799" width="15" style="9" customWidth="1"/>
    <col min="12800" max="12800" width="15.7109375" style="9" customWidth="1"/>
    <col min="12801" max="13049" width="8.85546875" style="9"/>
    <col min="13050" max="13050" width="51.5703125" style="9" customWidth="1"/>
    <col min="13051" max="13051" width="14.42578125" style="9" customWidth="1"/>
    <col min="13052" max="13052" width="15.5703125" style="9" customWidth="1"/>
    <col min="13053" max="13053" width="13.7109375" style="9" customWidth="1"/>
    <col min="13054" max="13054" width="15.140625" style="9" customWidth="1"/>
    <col min="13055" max="13055" width="15" style="9" customWidth="1"/>
    <col min="13056" max="13056" width="15.7109375" style="9" customWidth="1"/>
    <col min="13057" max="13305" width="8.85546875" style="9"/>
    <col min="13306" max="13306" width="51.5703125" style="9" customWidth="1"/>
    <col min="13307" max="13307" width="14.42578125" style="9" customWidth="1"/>
    <col min="13308" max="13308" width="15.5703125" style="9" customWidth="1"/>
    <col min="13309" max="13309" width="13.7109375" style="9" customWidth="1"/>
    <col min="13310" max="13310" width="15.140625" style="9" customWidth="1"/>
    <col min="13311" max="13311" width="15" style="9" customWidth="1"/>
    <col min="13312" max="13312" width="15.7109375" style="9" customWidth="1"/>
    <col min="13313" max="13561" width="8.85546875" style="9"/>
    <col min="13562" max="13562" width="51.5703125" style="9" customWidth="1"/>
    <col min="13563" max="13563" width="14.42578125" style="9" customWidth="1"/>
    <col min="13564" max="13564" width="15.5703125" style="9" customWidth="1"/>
    <col min="13565" max="13565" width="13.7109375" style="9" customWidth="1"/>
    <col min="13566" max="13566" width="15.140625" style="9" customWidth="1"/>
    <col min="13567" max="13567" width="15" style="9" customWidth="1"/>
    <col min="13568" max="13568" width="15.7109375" style="9" customWidth="1"/>
    <col min="13569" max="13817" width="8.85546875" style="9"/>
    <col min="13818" max="13818" width="51.5703125" style="9" customWidth="1"/>
    <col min="13819" max="13819" width="14.42578125" style="9" customWidth="1"/>
    <col min="13820" max="13820" width="15.5703125" style="9" customWidth="1"/>
    <col min="13821" max="13821" width="13.7109375" style="9" customWidth="1"/>
    <col min="13822" max="13822" width="15.140625" style="9" customWidth="1"/>
    <col min="13823" max="13823" width="15" style="9" customWidth="1"/>
    <col min="13824" max="13824" width="15.7109375" style="9" customWidth="1"/>
    <col min="13825" max="14073" width="8.85546875" style="9"/>
    <col min="14074" max="14074" width="51.5703125" style="9" customWidth="1"/>
    <col min="14075" max="14075" width="14.42578125" style="9" customWidth="1"/>
    <col min="14076" max="14076" width="15.5703125" style="9" customWidth="1"/>
    <col min="14077" max="14077" width="13.7109375" style="9" customWidth="1"/>
    <col min="14078" max="14078" width="15.140625" style="9" customWidth="1"/>
    <col min="14079" max="14079" width="15" style="9" customWidth="1"/>
    <col min="14080" max="14080" width="15.7109375" style="9" customWidth="1"/>
    <col min="14081" max="14329" width="8.85546875" style="9"/>
    <col min="14330" max="14330" width="51.5703125" style="9" customWidth="1"/>
    <col min="14331" max="14331" width="14.42578125" style="9" customWidth="1"/>
    <col min="14332" max="14332" width="15.5703125" style="9" customWidth="1"/>
    <col min="14333" max="14333" width="13.7109375" style="9" customWidth="1"/>
    <col min="14334" max="14334" width="15.140625" style="9" customWidth="1"/>
    <col min="14335" max="14335" width="15" style="9" customWidth="1"/>
    <col min="14336" max="14336" width="15.7109375" style="9" customWidth="1"/>
    <col min="14337" max="14585" width="8.85546875" style="9"/>
    <col min="14586" max="14586" width="51.5703125" style="9" customWidth="1"/>
    <col min="14587" max="14587" width="14.42578125" style="9" customWidth="1"/>
    <col min="14588" max="14588" width="15.5703125" style="9" customWidth="1"/>
    <col min="14589" max="14589" width="13.7109375" style="9" customWidth="1"/>
    <col min="14590" max="14590" width="15.140625" style="9" customWidth="1"/>
    <col min="14591" max="14591" width="15" style="9" customWidth="1"/>
    <col min="14592" max="14592" width="15.7109375" style="9" customWidth="1"/>
    <col min="14593" max="14841" width="8.85546875" style="9"/>
    <col min="14842" max="14842" width="51.5703125" style="9" customWidth="1"/>
    <col min="14843" max="14843" width="14.42578125" style="9" customWidth="1"/>
    <col min="14844" max="14844" width="15.5703125" style="9" customWidth="1"/>
    <col min="14845" max="14845" width="13.7109375" style="9" customWidth="1"/>
    <col min="14846" max="14846" width="15.140625" style="9" customWidth="1"/>
    <col min="14847" max="14847" width="15" style="9" customWidth="1"/>
    <col min="14848" max="14848" width="15.7109375" style="9" customWidth="1"/>
    <col min="14849" max="15097" width="8.85546875" style="9"/>
    <col min="15098" max="15098" width="51.5703125" style="9" customWidth="1"/>
    <col min="15099" max="15099" width="14.42578125" style="9" customWidth="1"/>
    <col min="15100" max="15100" width="15.5703125" style="9" customWidth="1"/>
    <col min="15101" max="15101" width="13.7109375" style="9" customWidth="1"/>
    <col min="15102" max="15102" width="15.140625" style="9" customWidth="1"/>
    <col min="15103" max="15103" width="15" style="9" customWidth="1"/>
    <col min="15104" max="15104" width="15.7109375" style="9" customWidth="1"/>
    <col min="15105" max="15353" width="8.85546875" style="9"/>
    <col min="15354" max="15354" width="51.5703125" style="9" customWidth="1"/>
    <col min="15355" max="15355" width="14.42578125" style="9" customWidth="1"/>
    <col min="15356" max="15356" width="15.5703125" style="9" customWidth="1"/>
    <col min="15357" max="15357" width="13.7109375" style="9" customWidth="1"/>
    <col min="15358" max="15358" width="15.140625" style="9" customWidth="1"/>
    <col min="15359" max="15359" width="15" style="9" customWidth="1"/>
    <col min="15360" max="15360" width="15.7109375" style="9" customWidth="1"/>
    <col min="15361" max="15609" width="8.85546875" style="9"/>
    <col min="15610" max="15610" width="51.5703125" style="9" customWidth="1"/>
    <col min="15611" max="15611" width="14.42578125" style="9" customWidth="1"/>
    <col min="15612" max="15612" width="15.5703125" style="9" customWidth="1"/>
    <col min="15613" max="15613" width="13.7109375" style="9" customWidth="1"/>
    <col min="15614" max="15614" width="15.140625" style="9" customWidth="1"/>
    <col min="15615" max="15615" width="15" style="9" customWidth="1"/>
    <col min="15616" max="15616" width="15.7109375" style="9" customWidth="1"/>
    <col min="15617" max="15865" width="8.85546875" style="9"/>
    <col min="15866" max="15866" width="51.5703125" style="9" customWidth="1"/>
    <col min="15867" max="15867" width="14.42578125" style="9" customWidth="1"/>
    <col min="15868" max="15868" width="15.5703125" style="9" customWidth="1"/>
    <col min="15869" max="15869" width="13.7109375" style="9" customWidth="1"/>
    <col min="15870" max="15870" width="15.140625" style="9" customWidth="1"/>
    <col min="15871" max="15871" width="15" style="9" customWidth="1"/>
    <col min="15872" max="15872" width="15.7109375" style="9" customWidth="1"/>
    <col min="15873" max="16121" width="8.85546875" style="9"/>
    <col min="16122" max="16122" width="51.5703125" style="9" customWidth="1"/>
    <col min="16123" max="16123" width="14.42578125" style="9" customWidth="1"/>
    <col min="16124" max="16124" width="15.5703125" style="9" customWidth="1"/>
    <col min="16125" max="16125" width="13.7109375" style="9" customWidth="1"/>
    <col min="16126" max="16126" width="15.140625" style="9" customWidth="1"/>
    <col min="16127" max="16127" width="15" style="9" customWidth="1"/>
    <col min="16128" max="16128" width="15.7109375" style="9" customWidth="1"/>
    <col min="16129" max="16384" width="8.85546875" style="9"/>
  </cols>
  <sheetData>
    <row r="1" spans="1:9" s="1" customFormat="1" ht="22.5" customHeight="1">
      <c r="A1" s="246" t="s">
        <v>173</v>
      </c>
      <c r="B1" s="246"/>
      <c r="C1" s="246"/>
      <c r="D1" s="246"/>
      <c r="E1" s="246"/>
      <c r="F1" s="246"/>
      <c r="G1" s="246"/>
      <c r="H1" s="246"/>
      <c r="I1" s="246"/>
    </row>
    <row r="2" spans="1:9" s="1" customFormat="1" ht="19.5" customHeight="1">
      <c r="A2" s="256" t="s">
        <v>25</v>
      </c>
      <c r="B2" s="256"/>
      <c r="C2" s="256"/>
      <c r="D2" s="256"/>
      <c r="E2" s="256"/>
      <c r="F2" s="256"/>
      <c r="G2" s="256"/>
      <c r="H2" s="256"/>
      <c r="I2" s="256"/>
    </row>
    <row r="3" spans="1:9" s="3" customFormat="1" ht="15.75" customHeight="1">
      <c r="A3" s="2"/>
      <c r="B3" s="73"/>
      <c r="C3" s="73"/>
      <c r="D3" s="73"/>
      <c r="E3" s="73"/>
      <c r="F3" s="73"/>
      <c r="G3" s="73"/>
      <c r="H3" s="73"/>
      <c r="I3" s="152" t="s">
        <v>133</v>
      </c>
    </row>
    <row r="4" spans="1:9" s="3" customFormat="1" ht="36" customHeight="1">
      <c r="A4" s="257"/>
      <c r="B4" s="258" t="s">
        <v>441</v>
      </c>
      <c r="C4" s="259"/>
      <c r="D4" s="259"/>
      <c r="E4" s="259"/>
      <c r="F4" s="260" t="s">
        <v>316</v>
      </c>
      <c r="G4" s="260"/>
      <c r="H4" s="260"/>
      <c r="I4" s="260"/>
    </row>
    <row r="5" spans="1:9" s="3" customFormat="1" ht="69.75" customHeight="1">
      <c r="A5" s="257"/>
      <c r="B5" s="77" t="s">
        <v>174</v>
      </c>
      <c r="C5" s="153" t="s">
        <v>175</v>
      </c>
      <c r="D5" s="77" t="s">
        <v>176</v>
      </c>
      <c r="E5" s="153" t="s">
        <v>175</v>
      </c>
      <c r="F5" s="77" t="s">
        <v>174</v>
      </c>
      <c r="G5" s="153" t="s">
        <v>175</v>
      </c>
      <c r="H5" s="77" t="s">
        <v>176</v>
      </c>
      <c r="I5" s="153" t="s">
        <v>175</v>
      </c>
    </row>
    <row r="6" spans="1:9" s="3" customFormat="1" ht="39" customHeight="1">
      <c r="A6" s="216" t="s">
        <v>38</v>
      </c>
      <c r="B6" s="154">
        <v>29472</v>
      </c>
      <c r="C6" s="155">
        <v>63.128132630767254</v>
      </c>
      <c r="D6" s="154">
        <v>17214</v>
      </c>
      <c r="E6" s="156">
        <v>36.871867369232746</v>
      </c>
      <c r="F6" s="154">
        <v>4385</v>
      </c>
      <c r="G6" s="156">
        <v>68.44076791009833</v>
      </c>
      <c r="H6" s="154">
        <v>2022</v>
      </c>
      <c r="I6" s="156">
        <v>31.55923208990167</v>
      </c>
    </row>
    <row r="7" spans="1:9" s="3" customFormat="1" ht="18.75" customHeight="1">
      <c r="A7" s="240" t="s">
        <v>179</v>
      </c>
      <c r="B7" s="241"/>
      <c r="C7" s="157"/>
      <c r="D7" s="241"/>
      <c r="E7" s="242"/>
      <c r="F7" s="241"/>
      <c r="G7" s="157"/>
      <c r="H7" s="241"/>
      <c r="I7" s="242"/>
    </row>
    <row r="8" spans="1:9" s="18" customFormat="1" ht="45.75" customHeight="1">
      <c r="A8" s="80" t="s">
        <v>27</v>
      </c>
      <c r="B8" s="160">
        <v>8332</v>
      </c>
      <c r="C8" s="194">
        <v>61.354933726067749</v>
      </c>
      <c r="D8" s="160">
        <v>5248</v>
      </c>
      <c r="E8" s="195">
        <v>38.645066273932251</v>
      </c>
      <c r="F8" s="163">
        <v>1135</v>
      </c>
      <c r="G8" s="195">
        <v>66.764705882352942</v>
      </c>
      <c r="H8" s="160">
        <v>565</v>
      </c>
      <c r="I8" s="195">
        <v>33.235294117647058</v>
      </c>
    </row>
    <row r="9" spans="1:9" s="18" customFormat="1" ht="30" customHeight="1">
      <c r="A9" s="27" t="s">
        <v>28</v>
      </c>
      <c r="B9" s="7">
        <v>5604</v>
      </c>
      <c r="C9" s="155">
        <v>66.817694050315964</v>
      </c>
      <c r="D9" s="7">
        <v>2783</v>
      </c>
      <c r="E9" s="156">
        <v>33.182305949684036</v>
      </c>
      <c r="F9" s="35">
        <v>824</v>
      </c>
      <c r="G9" s="156">
        <v>73.901345291479828</v>
      </c>
      <c r="H9" s="7">
        <v>291</v>
      </c>
      <c r="I9" s="156">
        <v>26.098654708520172</v>
      </c>
    </row>
    <row r="10" spans="1:9" ht="33" customHeight="1">
      <c r="A10" s="27" t="s">
        <v>29</v>
      </c>
      <c r="B10" s="7">
        <v>6059</v>
      </c>
      <c r="C10" s="155">
        <v>72.763300108082134</v>
      </c>
      <c r="D10" s="7">
        <v>2268</v>
      </c>
      <c r="E10" s="156">
        <v>27.236699891917866</v>
      </c>
      <c r="F10" s="35">
        <v>961</v>
      </c>
      <c r="G10" s="156">
        <v>77.5</v>
      </c>
      <c r="H10" s="7">
        <v>279</v>
      </c>
      <c r="I10" s="156">
        <v>22.5</v>
      </c>
    </row>
    <row r="11" spans="1:9" ht="28.5" customHeight="1">
      <c r="A11" s="27" t="s">
        <v>30</v>
      </c>
      <c r="B11" s="7">
        <v>3377</v>
      </c>
      <c r="C11" s="155">
        <v>85.041551246537395</v>
      </c>
      <c r="D11" s="7">
        <v>594</v>
      </c>
      <c r="E11" s="156">
        <v>14.958448753462605</v>
      </c>
      <c r="F11" s="35">
        <v>510</v>
      </c>
      <c r="G11" s="156">
        <v>87.030716723549489</v>
      </c>
      <c r="H11" s="7">
        <v>76</v>
      </c>
      <c r="I11" s="156">
        <v>12.969283276450511</v>
      </c>
    </row>
    <row r="12" spans="1:9" s="12" customFormat="1" ht="31.5" customHeight="1">
      <c r="A12" s="27" t="s">
        <v>31</v>
      </c>
      <c r="B12" s="7">
        <v>3459</v>
      </c>
      <c r="C12" s="155">
        <v>67.783656672545561</v>
      </c>
      <c r="D12" s="7">
        <v>1644</v>
      </c>
      <c r="E12" s="156">
        <v>32.216343327454439</v>
      </c>
      <c r="F12" s="35">
        <v>550</v>
      </c>
      <c r="G12" s="156">
        <v>73.627844712182068</v>
      </c>
      <c r="H12" s="7">
        <v>197</v>
      </c>
      <c r="I12" s="156">
        <v>26.372155287817932</v>
      </c>
    </row>
    <row r="13" spans="1:9" ht="51.75" customHeight="1">
      <c r="A13" s="27" t="s">
        <v>32</v>
      </c>
      <c r="B13" s="7">
        <v>37</v>
      </c>
      <c r="C13" s="155">
        <v>54.411764705882348</v>
      </c>
      <c r="D13" s="7">
        <v>31</v>
      </c>
      <c r="E13" s="156">
        <v>45.588235294117652</v>
      </c>
      <c r="F13" s="35">
        <v>7</v>
      </c>
      <c r="G13" s="156">
        <v>70</v>
      </c>
      <c r="H13" s="7">
        <v>3</v>
      </c>
      <c r="I13" s="156">
        <v>30</v>
      </c>
    </row>
    <row r="14" spans="1:9" ht="30.75" customHeight="1">
      <c r="A14" s="27" t="s">
        <v>33</v>
      </c>
      <c r="B14" s="7">
        <v>558</v>
      </c>
      <c r="C14" s="155">
        <v>30.914127423822713</v>
      </c>
      <c r="D14" s="7">
        <v>1247</v>
      </c>
      <c r="E14" s="156">
        <v>69.08587257617728</v>
      </c>
      <c r="F14" s="35">
        <v>91</v>
      </c>
      <c r="G14" s="156">
        <v>35.826771653543304</v>
      </c>
      <c r="H14" s="7">
        <v>163</v>
      </c>
      <c r="I14" s="156">
        <v>64.173228346456696</v>
      </c>
    </row>
    <row r="15" spans="1:9" ht="66.75" customHeight="1">
      <c r="A15" s="27" t="s">
        <v>34</v>
      </c>
      <c r="B15" s="7">
        <v>575</v>
      </c>
      <c r="C15" s="155">
        <v>23.938384679433806</v>
      </c>
      <c r="D15" s="7">
        <v>1827</v>
      </c>
      <c r="E15" s="156">
        <v>76.06161532056619</v>
      </c>
      <c r="F15" s="35">
        <v>82</v>
      </c>
      <c r="G15" s="156">
        <v>24.550898203592812</v>
      </c>
      <c r="H15" s="7">
        <v>252</v>
      </c>
      <c r="I15" s="156">
        <v>75.449101796407192</v>
      </c>
    </row>
    <row r="16" spans="1:9" ht="30" customHeight="1">
      <c r="A16" s="27" t="s">
        <v>35</v>
      </c>
      <c r="B16" s="7">
        <v>1471</v>
      </c>
      <c r="C16" s="155">
        <v>48.340453499835689</v>
      </c>
      <c r="D16" s="7">
        <v>1572</v>
      </c>
      <c r="E16" s="156">
        <v>51.659546500164311</v>
      </c>
      <c r="F16" s="35">
        <v>225</v>
      </c>
      <c r="G16" s="156">
        <v>53.444180522565318</v>
      </c>
      <c r="H16" s="7">
        <v>196</v>
      </c>
      <c r="I16" s="156">
        <v>46.555819477434682</v>
      </c>
    </row>
    <row r="17" spans="2:9">
      <c r="B17" s="75"/>
      <c r="C17" s="75"/>
      <c r="D17" s="75"/>
      <c r="E17" s="75"/>
      <c r="F17" s="75"/>
      <c r="G17" s="75"/>
      <c r="H17" s="75"/>
      <c r="I17" s="75"/>
    </row>
    <row r="18" spans="2:9">
      <c r="B18" s="75"/>
      <c r="C18" s="75"/>
      <c r="D18" s="161"/>
      <c r="E18" s="161"/>
      <c r="F18" s="75"/>
      <c r="G18" s="75"/>
      <c r="H18" s="75"/>
      <c r="I18" s="75"/>
    </row>
    <row r="19" spans="2:9">
      <c r="B19" s="75"/>
      <c r="C19" s="75"/>
      <c r="D19" s="75"/>
      <c r="E19" s="75"/>
      <c r="F19" s="75"/>
      <c r="G19" s="75"/>
      <c r="H19" s="75"/>
      <c r="I19" s="7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45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zoomScaleSheetLayoutView="90" workbookViewId="0">
      <selection activeCell="D56" sqref="D56"/>
    </sheetView>
  </sheetViews>
  <sheetFormatPr defaultColWidth="9.140625" defaultRowHeight="15.75"/>
  <cols>
    <col min="1" max="1" width="3.140625" style="45" customWidth="1"/>
    <col min="2" max="2" width="35.42578125" style="56" customWidth="1"/>
    <col min="3" max="3" width="13.5703125" style="46" customWidth="1"/>
    <col min="4" max="4" width="10.140625" style="46" customWidth="1"/>
    <col min="5" max="5" width="12.42578125" style="57" customWidth="1"/>
    <col min="6" max="6" width="13.42578125" style="46" customWidth="1"/>
    <col min="7" max="7" width="10.140625" style="46" customWidth="1"/>
    <col min="8" max="8" width="12.42578125" style="57" customWidth="1"/>
    <col min="9" max="16384" width="9.140625" style="46"/>
  </cols>
  <sheetData>
    <row r="1" spans="1:8" ht="20.25" customHeight="1">
      <c r="B1" s="255" t="s">
        <v>137</v>
      </c>
      <c r="C1" s="255"/>
      <c r="D1" s="255"/>
      <c r="E1" s="255"/>
      <c r="F1" s="255"/>
      <c r="G1" s="255"/>
      <c r="H1" s="255"/>
    </row>
    <row r="2" spans="1:8" ht="20.25" customHeight="1">
      <c r="B2" s="255" t="s">
        <v>76</v>
      </c>
      <c r="C2" s="255"/>
      <c r="D2" s="255"/>
      <c r="E2" s="255"/>
      <c r="F2" s="255"/>
      <c r="G2" s="255"/>
      <c r="H2" s="255"/>
    </row>
    <row r="4" spans="1:8" s="47" customFormat="1" ht="35.450000000000003" customHeight="1">
      <c r="A4" s="262"/>
      <c r="B4" s="265" t="s">
        <v>77</v>
      </c>
      <c r="C4" s="266" t="str">
        <f>'13'!C4</f>
        <v>2022 рік</v>
      </c>
      <c r="D4" s="267"/>
      <c r="E4" s="267"/>
      <c r="F4" s="268" t="str">
        <f>'13'!D4</f>
        <v>Станом на 01.01.2023 р.</v>
      </c>
      <c r="G4" s="268"/>
      <c r="H4" s="268"/>
    </row>
    <row r="5" spans="1:8" ht="15.6" customHeight="1">
      <c r="A5" s="263"/>
      <c r="B5" s="265"/>
      <c r="C5" s="261" t="s">
        <v>325</v>
      </c>
      <c r="D5" s="261" t="s">
        <v>79</v>
      </c>
      <c r="E5" s="269" t="s">
        <v>78</v>
      </c>
      <c r="F5" s="261" t="s">
        <v>325</v>
      </c>
      <c r="G5" s="261" t="s">
        <v>79</v>
      </c>
      <c r="H5" s="261" t="s">
        <v>78</v>
      </c>
    </row>
    <row r="6" spans="1:8" ht="51.6" customHeight="1">
      <c r="A6" s="264"/>
      <c r="B6" s="265"/>
      <c r="C6" s="261"/>
      <c r="D6" s="261"/>
      <c r="E6" s="269"/>
      <c r="F6" s="261"/>
      <c r="G6" s="261"/>
      <c r="H6" s="261"/>
    </row>
    <row r="7" spans="1:8" s="59" customFormat="1" ht="12.75">
      <c r="A7" s="83" t="s">
        <v>80</v>
      </c>
      <c r="B7" s="84" t="s">
        <v>3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</row>
    <row r="8" spans="1:8">
      <c r="A8" s="48">
        <v>1</v>
      </c>
      <c r="B8" s="49" t="s">
        <v>94</v>
      </c>
      <c r="C8" s="71">
        <v>2354</v>
      </c>
      <c r="D8" s="71">
        <v>1377</v>
      </c>
      <c r="E8" s="79">
        <v>-977</v>
      </c>
      <c r="F8" s="71">
        <v>355</v>
      </c>
      <c r="G8" s="71">
        <v>93</v>
      </c>
      <c r="H8" s="79">
        <v>-262</v>
      </c>
    </row>
    <row r="9" spans="1:8">
      <c r="A9" s="48">
        <v>2</v>
      </c>
      <c r="B9" s="49" t="s">
        <v>87</v>
      </c>
      <c r="C9" s="71">
        <v>1840</v>
      </c>
      <c r="D9" s="71">
        <v>601</v>
      </c>
      <c r="E9" s="79">
        <v>-1239</v>
      </c>
      <c r="F9" s="71">
        <v>322</v>
      </c>
      <c r="G9" s="71">
        <v>25</v>
      </c>
      <c r="H9" s="79">
        <v>-297</v>
      </c>
    </row>
    <row r="10" spans="1:8">
      <c r="A10" s="48">
        <v>3</v>
      </c>
      <c r="B10" s="49" t="s">
        <v>326</v>
      </c>
      <c r="C10" s="71">
        <v>1220</v>
      </c>
      <c r="D10" s="71">
        <v>429</v>
      </c>
      <c r="E10" s="79">
        <v>-791</v>
      </c>
      <c r="F10" s="71">
        <v>184</v>
      </c>
      <c r="G10" s="71">
        <v>56</v>
      </c>
      <c r="H10" s="79">
        <v>-128</v>
      </c>
    </row>
    <row r="11" spans="1:8" s="50" customFormat="1">
      <c r="A11" s="48">
        <v>4</v>
      </c>
      <c r="B11" s="49" t="s">
        <v>99</v>
      </c>
      <c r="C11" s="71">
        <v>1120</v>
      </c>
      <c r="D11" s="71">
        <v>155</v>
      </c>
      <c r="E11" s="79">
        <v>-965</v>
      </c>
      <c r="F11" s="71">
        <v>137</v>
      </c>
      <c r="G11" s="71">
        <v>7</v>
      </c>
      <c r="H11" s="79">
        <v>-130</v>
      </c>
    </row>
    <row r="12" spans="1:8" s="50" customFormat="1">
      <c r="A12" s="48">
        <v>5</v>
      </c>
      <c r="B12" s="49" t="s">
        <v>81</v>
      </c>
      <c r="C12" s="71">
        <v>988</v>
      </c>
      <c r="D12" s="71">
        <v>1016</v>
      </c>
      <c r="E12" s="79">
        <v>28</v>
      </c>
      <c r="F12" s="71">
        <v>149</v>
      </c>
      <c r="G12" s="71">
        <v>181</v>
      </c>
      <c r="H12" s="79">
        <v>32</v>
      </c>
    </row>
    <row r="13" spans="1:8" s="50" customFormat="1">
      <c r="A13" s="48">
        <v>6</v>
      </c>
      <c r="B13" s="49" t="s">
        <v>327</v>
      </c>
      <c r="C13" s="71">
        <v>955</v>
      </c>
      <c r="D13" s="71">
        <v>178</v>
      </c>
      <c r="E13" s="79">
        <v>-777</v>
      </c>
      <c r="F13" s="71">
        <v>125</v>
      </c>
      <c r="G13" s="71">
        <v>1</v>
      </c>
      <c r="H13" s="79">
        <v>-124</v>
      </c>
    </row>
    <row r="14" spans="1:8" s="50" customFormat="1">
      <c r="A14" s="48">
        <v>7</v>
      </c>
      <c r="B14" s="49" t="s">
        <v>104</v>
      </c>
      <c r="C14" s="71">
        <v>843</v>
      </c>
      <c r="D14" s="71">
        <v>136</v>
      </c>
      <c r="E14" s="79">
        <v>-707</v>
      </c>
      <c r="F14" s="71">
        <v>143</v>
      </c>
      <c r="G14" s="71">
        <v>1</v>
      </c>
      <c r="H14" s="79">
        <v>-142</v>
      </c>
    </row>
    <row r="15" spans="1:8" s="50" customFormat="1">
      <c r="A15" s="48">
        <v>8</v>
      </c>
      <c r="B15" s="49" t="s">
        <v>100</v>
      </c>
      <c r="C15" s="71">
        <v>745</v>
      </c>
      <c r="D15" s="71">
        <v>175</v>
      </c>
      <c r="E15" s="79">
        <v>-570</v>
      </c>
      <c r="F15" s="71">
        <v>84</v>
      </c>
      <c r="G15" s="71">
        <v>6</v>
      </c>
      <c r="H15" s="79">
        <v>-78</v>
      </c>
    </row>
    <row r="16" spans="1:8" s="50" customFormat="1">
      <c r="A16" s="48">
        <v>9</v>
      </c>
      <c r="B16" s="49" t="s">
        <v>83</v>
      </c>
      <c r="C16" s="71">
        <v>699</v>
      </c>
      <c r="D16" s="71">
        <v>571</v>
      </c>
      <c r="E16" s="79">
        <v>-128</v>
      </c>
      <c r="F16" s="71">
        <v>119</v>
      </c>
      <c r="G16" s="71">
        <v>90</v>
      </c>
      <c r="H16" s="79">
        <v>-29</v>
      </c>
    </row>
    <row r="17" spans="1:8" s="50" customFormat="1">
      <c r="A17" s="48">
        <v>10</v>
      </c>
      <c r="B17" s="49" t="s">
        <v>328</v>
      </c>
      <c r="C17" s="71">
        <v>659</v>
      </c>
      <c r="D17" s="71">
        <v>100</v>
      </c>
      <c r="E17" s="79">
        <v>-559</v>
      </c>
      <c r="F17" s="71">
        <v>82</v>
      </c>
      <c r="G17" s="71">
        <v>6</v>
      </c>
      <c r="H17" s="79">
        <v>-76</v>
      </c>
    </row>
    <row r="18" spans="1:8" s="50" customFormat="1" ht="31.5">
      <c r="A18" s="48">
        <v>11</v>
      </c>
      <c r="B18" s="49" t="s">
        <v>88</v>
      </c>
      <c r="C18" s="71">
        <v>637</v>
      </c>
      <c r="D18" s="71">
        <v>62</v>
      </c>
      <c r="E18" s="79">
        <v>-575</v>
      </c>
      <c r="F18" s="71">
        <v>89</v>
      </c>
      <c r="G18" s="71">
        <v>0</v>
      </c>
      <c r="H18" s="79">
        <v>-89</v>
      </c>
    </row>
    <row r="19" spans="1:8" s="50" customFormat="1">
      <c r="A19" s="48">
        <v>12</v>
      </c>
      <c r="B19" s="49" t="s">
        <v>114</v>
      </c>
      <c r="C19" s="71">
        <v>581</v>
      </c>
      <c r="D19" s="71">
        <v>149</v>
      </c>
      <c r="E19" s="79">
        <v>-432</v>
      </c>
      <c r="F19" s="71">
        <v>71</v>
      </c>
      <c r="G19" s="71">
        <v>8</v>
      </c>
      <c r="H19" s="79">
        <v>-63</v>
      </c>
    </row>
    <row r="20" spans="1:8" s="50" customFormat="1" ht="31.5">
      <c r="A20" s="48">
        <v>13</v>
      </c>
      <c r="B20" s="49" t="s">
        <v>138</v>
      </c>
      <c r="C20" s="71">
        <v>561</v>
      </c>
      <c r="D20" s="71">
        <v>13</v>
      </c>
      <c r="E20" s="79">
        <v>-548</v>
      </c>
      <c r="F20" s="71">
        <v>68</v>
      </c>
      <c r="G20" s="71">
        <v>0</v>
      </c>
      <c r="H20" s="79">
        <v>-68</v>
      </c>
    </row>
    <row r="21" spans="1:8" s="50" customFormat="1">
      <c r="A21" s="48">
        <v>14</v>
      </c>
      <c r="B21" s="49" t="s">
        <v>98</v>
      </c>
      <c r="C21" s="71">
        <v>555</v>
      </c>
      <c r="D21" s="71">
        <v>189</v>
      </c>
      <c r="E21" s="79">
        <v>-366</v>
      </c>
      <c r="F21" s="71">
        <v>78</v>
      </c>
      <c r="G21" s="71">
        <v>0</v>
      </c>
      <c r="H21" s="79">
        <v>-78</v>
      </c>
    </row>
    <row r="22" spans="1:8" s="50" customFormat="1">
      <c r="A22" s="48">
        <v>15</v>
      </c>
      <c r="B22" s="49" t="s">
        <v>89</v>
      </c>
      <c r="C22" s="71">
        <v>541</v>
      </c>
      <c r="D22" s="71">
        <v>351</v>
      </c>
      <c r="E22" s="79">
        <v>-190</v>
      </c>
      <c r="F22" s="71">
        <v>91</v>
      </c>
      <c r="G22" s="71">
        <v>25</v>
      </c>
      <c r="H22" s="79">
        <v>-66</v>
      </c>
    </row>
    <row r="23" spans="1:8" s="50" customFormat="1">
      <c r="A23" s="48">
        <v>16</v>
      </c>
      <c r="B23" s="49" t="s">
        <v>116</v>
      </c>
      <c r="C23" s="71">
        <v>520</v>
      </c>
      <c r="D23" s="71">
        <v>51</v>
      </c>
      <c r="E23" s="79">
        <v>-469</v>
      </c>
      <c r="F23" s="71">
        <v>70</v>
      </c>
      <c r="G23" s="71">
        <v>4</v>
      </c>
      <c r="H23" s="79">
        <v>-66</v>
      </c>
    </row>
    <row r="24" spans="1:8" s="50" customFormat="1">
      <c r="A24" s="48">
        <v>17</v>
      </c>
      <c r="B24" s="49" t="s">
        <v>109</v>
      </c>
      <c r="C24" s="71">
        <v>511</v>
      </c>
      <c r="D24" s="71">
        <v>151</v>
      </c>
      <c r="E24" s="79">
        <v>-360</v>
      </c>
      <c r="F24" s="71">
        <v>93</v>
      </c>
      <c r="G24" s="71">
        <v>6</v>
      </c>
      <c r="H24" s="79">
        <v>-87</v>
      </c>
    </row>
    <row r="25" spans="1:8" s="50" customFormat="1" ht="31.5">
      <c r="A25" s="48">
        <v>18</v>
      </c>
      <c r="B25" s="49" t="s">
        <v>86</v>
      </c>
      <c r="C25" s="71">
        <v>505</v>
      </c>
      <c r="D25" s="71">
        <v>851</v>
      </c>
      <c r="E25" s="79">
        <v>346</v>
      </c>
      <c r="F25" s="71">
        <v>73</v>
      </c>
      <c r="G25" s="71">
        <v>58</v>
      </c>
      <c r="H25" s="79">
        <v>-15</v>
      </c>
    </row>
    <row r="26" spans="1:8" s="50" customFormat="1">
      <c r="A26" s="48">
        <v>19</v>
      </c>
      <c r="B26" s="49" t="s">
        <v>85</v>
      </c>
      <c r="C26" s="71">
        <v>492</v>
      </c>
      <c r="D26" s="71">
        <v>430</v>
      </c>
      <c r="E26" s="79">
        <v>-62</v>
      </c>
      <c r="F26" s="71">
        <v>56</v>
      </c>
      <c r="G26" s="71">
        <v>48</v>
      </c>
      <c r="H26" s="79">
        <v>-8</v>
      </c>
    </row>
    <row r="27" spans="1:8" s="50" customFormat="1" ht="31.5" customHeight="1">
      <c r="A27" s="48">
        <v>20</v>
      </c>
      <c r="B27" s="49" t="s">
        <v>329</v>
      </c>
      <c r="C27" s="71">
        <v>482</v>
      </c>
      <c r="D27" s="71">
        <v>216</v>
      </c>
      <c r="E27" s="79">
        <v>-266</v>
      </c>
      <c r="F27" s="71">
        <v>72</v>
      </c>
      <c r="G27" s="71">
        <v>2</v>
      </c>
      <c r="H27" s="79">
        <v>-70</v>
      </c>
    </row>
    <row r="28" spans="1:8" s="50" customFormat="1">
      <c r="A28" s="48">
        <v>21</v>
      </c>
      <c r="B28" s="49" t="s">
        <v>111</v>
      </c>
      <c r="C28" s="71">
        <v>426</v>
      </c>
      <c r="D28" s="71">
        <v>257</v>
      </c>
      <c r="E28" s="79">
        <v>-169</v>
      </c>
      <c r="F28" s="71">
        <v>76</v>
      </c>
      <c r="G28" s="71">
        <v>16</v>
      </c>
      <c r="H28" s="79">
        <v>-60</v>
      </c>
    </row>
    <row r="29" spans="1:8" s="50" customFormat="1" ht="30.75" customHeight="1">
      <c r="A29" s="48">
        <v>22</v>
      </c>
      <c r="B29" s="49" t="s">
        <v>330</v>
      </c>
      <c r="C29" s="71">
        <v>364</v>
      </c>
      <c r="D29" s="71">
        <v>54</v>
      </c>
      <c r="E29" s="79">
        <v>-310</v>
      </c>
      <c r="F29" s="71">
        <v>38</v>
      </c>
      <c r="G29" s="71">
        <v>1</v>
      </c>
      <c r="H29" s="79">
        <v>-37</v>
      </c>
    </row>
    <row r="30" spans="1:8" s="50" customFormat="1">
      <c r="A30" s="48">
        <v>23</v>
      </c>
      <c r="B30" s="49" t="s">
        <v>140</v>
      </c>
      <c r="C30" s="71">
        <v>312</v>
      </c>
      <c r="D30" s="71">
        <v>80</v>
      </c>
      <c r="E30" s="79">
        <v>-232</v>
      </c>
      <c r="F30" s="71">
        <v>45</v>
      </c>
      <c r="G30" s="71">
        <v>6</v>
      </c>
      <c r="H30" s="79">
        <v>-39</v>
      </c>
    </row>
    <row r="31" spans="1:8" s="50" customFormat="1">
      <c r="A31" s="48">
        <v>24</v>
      </c>
      <c r="B31" s="49" t="s">
        <v>118</v>
      </c>
      <c r="C31" s="71">
        <v>310</v>
      </c>
      <c r="D31" s="71">
        <v>70</v>
      </c>
      <c r="E31" s="79">
        <v>-240</v>
      </c>
      <c r="F31" s="71">
        <v>40</v>
      </c>
      <c r="G31" s="71">
        <v>2</v>
      </c>
      <c r="H31" s="79">
        <v>-38</v>
      </c>
    </row>
    <row r="32" spans="1:8" s="50" customFormat="1">
      <c r="A32" s="48">
        <v>25</v>
      </c>
      <c r="B32" s="49" t="s">
        <v>139</v>
      </c>
      <c r="C32" s="71">
        <v>309</v>
      </c>
      <c r="D32" s="71">
        <v>35</v>
      </c>
      <c r="E32" s="79">
        <v>-274</v>
      </c>
      <c r="F32" s="71">
        <v>49</v>
      </c>
      <c r="G32" s="71">
        <v>1</v>
      </c>
      <c r="H32" s="79">
        <v>-48</v>
      </c>
    </row>
    <row r="33" spans="1:8" s="50" customFormat="1" ht="31.5">
      <c r="A33" s="48">
        <v>26</v>
      </c>
      <c r="B33" s="49" t="s">
        <v>331</v>
      </c>
      <c r="C33" s="71">
        <v>290</v>
      </c>
      <c r="D33" s="71">
        <v>21</v>
      </c>
      <c r="E33" s="79">
        <v>-269</v>
      </c>
      <c r="F33" s="71">
        <v>37</v>
      </c>
      <c r="G33" s="71">
        <v>0</v>
      </c>
      <c r="H33" s="79">
        <v>-37</v>
      </c>
    </row>
    <row r="34" spans="1:8" s="50" customFormat="1">
      <c r="A34" s="48">
        <v>27</v>
      </c>
      <c r="B34" s="49" t="s">
        <v>181</v>
      </c>
      <c r="C34" s="71">
        <v>280</v>
      </c>
      <c r="D34" s="71">
        <v>33</v>
      </c>
      <c r="E34" s="79">
        <v>-247</v>
      </c>
      <c r="F34" s="71">
        <v>42</v>
      </c>
      <c r="G34" s="71">
        <v>0</v>
      </c>
      <c r="H34" s="79">
        <v>-42</v>
      </c>
    </row>
    <row r="35" spans="1:8" s="50" customFormat="1" ht="31.5">
      <c r="A35" s="48">
        <v>28</v>
      </c>
      <c r="B35" s="49" t="s">
        <v>125</v>
      </c>
      <c r="C35" s="71">
        <v>276</v>
      </c>
      <c r="D35" s="71">
        <v>33</v>
      </c>
      <c r="E35" s="79">
        <v>-243</v>
      </c>
      <c r="F35" s="71">
        <v>30</v>
      </c>
      <c r="G35" s="71">
        <v>1</v>
      </c>
      <c r="H35" s="79">
        <v>-29</v>
      </c>
    </row>
    <row r="36" spans="1:8" s="50" customFormat="1">
      <c r="A36" s="48">
        <v>29</v>
      </c>
      <c r="B36" s="49" t="s">
        <v>91</v>
      </c>
      <c r="C36" s="71">
        <v>276</v>
      </c>
      <c r="D36" s="71">
        <v>357</v>
      </c>
      <c r="E36" s="79">
        <v>81</v>
      </c>
      <c r="F36" s="71">
        <v>36</v>
      </c>
      <c r="G36" s="71">
        <v>18</v>
      </c>
      <c r="H36" s="79">
        <v>-18</v>
      </c>
    </row>
    <row r="37" spans="1:8" s="50" customFormat="1" ht="31.5">
      <c r="A37" s="48">
        <v>30</v>
      </c>
      <c r="B37" s="49" t="s">
        <v>332</v>
      </c>
      <c r="C37" s="71">
        <v>269</v>
      </c>
      <c r="D37" s="71">
        <v>39</v>
      </c>
      <c r="E37" s="79">
        <v>-230</v>
      </c>
      <c r="F37" s="71">
        <v>33</v>
      </c>
      <c r="G37" s="71">
        <v>1</v>
      </c>
      <c r="H37" s="79">
        <v>-32</v>
      </c>
    </row>
    <row r="38" spans="1:8" s="50" customFormat="1" ht="31.5">
      <c r="A38" s="48">
        <v>31</v>
      </c>
      <c r="B38" s="51" t="s">
        <v>333</v>
      </c>
      <c r="C38" s="71">
        <v>265</v>
      </c>
      <c r="D38" s="71">
        <v>15</v>
      </c>
      <c r="E38" s="79">
        <v>-250</v>
      </c>
      <c r="F38" s="71">
        <v>36</v>
      </c>
      <c r="G38" s="71">
        <v>0</v>
      </c>
      <c r="H38" s="79">
        <v>-36</v>
      </c>
    </row>
    <row r="39" spans="1:8" s="50" customFormat="1" ht="31.5">
      <c r="A39" s="48">
        <v>32</v>
      </c>
      <c r="B39" s="49" t="s">
        <v>335</v>
      </c>
      <c r="C39" s="71">
        <v>263</v>
      </c>
      <c r="D39" s="71">
        <v>32</v>
      </c>
      <c r="E39" s="79">
        <v>-231</v>
      </c>
      <c r="F39" s="71">
        <v>26</v>
      </c>
      <c r="G39" s="71">
        <v>1</v>
      </c>
      <c r="H39" s="79">
        <v>-25</v>
      </c>
    </row>
    <row r="40" spans="1:8" s="50" customFormat="1">
      <c r="A40" s="48">
        <v>33</v>
      </c>
      <c r="B40" s="49" t="s">
        <v>334</v>
      </c>
      <c r="C40" s="71">
        <v>262</v>
      </c>
      <c r="D40" s="71">
        <v>29</v>
      </c>
      <c r="E40" s="79">
        <v>-233</v>
      </c>
      <c r="F40" s="71">
        <v>31</v>
      </c>
      <c r="G40" s="71">
        <v>1</v>
      </c>
      <c r="H40" s="79">
        <v>-30</v>
      </c>
    </row>
    <row r="41" spans="1:8" s="50" customFormat="1">
      <c r="A41" s="48">
        <v>34</v>
      </c>
      <c r="B41" s="49" t="s">
        <v>336</v>
      </c>
      <c r="C41" s="71">
        <v>250</v>
      </c>
      <c r="D41" s="71">
        <v>54</v>
      </c>
      <c r="E41" s="79">
        <v>-196</v>
      </c>
      <c r="F41" s="71">
        <v>33</v>
      </c>
      <c r="G41" s="71">
        <v>9</v>
      </c>
      <c r="H41" s="79">
        <v>-24</v>
      </c>
    </row>
    <row r="42" spans="1:8" s="50" customFormat="1">
      <c r="A42" s="48">
        <v>35</v>
      </c>
      <c r="B42" s="49" t="s">
        <v>96</v>
      </c>
      <c r="C42" s="71">
        <v>243</v>
      </c>
      <c r="D42" s="71">
        <v>160</v>
      </c>
      <c r="E42" s="79">
        <v>-83</v>
      </c>
      <c r="F42" s="71">
        <v>41</v>
      </c>
      <c r="G42" s="71">
        <v>4</v>
      </c>
      <c r="H42" s="79">
        <v>-37</v>
      </c>
    </row>
    <row r="43" spans="1:8" s="50" customFormat="1" ht="31.5">
      <c r="A43" s="48">
        <v>36</v>
      </c>
      <c r="B43" s="49" t="s">
        <v>141</v>
      </c>
      <c r="C43" s="71">
        <v>226</v>
      </c>
      <c r="D43" s="71">
        <v>33</v>
      </c>
      <c r="E43" s="79">
        <v>-193</v>
      </c>
      <c r="F43" s="71">
        <v>23</v>
      </c>
      <c r="G43" s="71">
        <v>0</v>
      </c>
      <c r="H43" s="79">
        <v>-23</v>
      </c>
    </row>
    <row r="44" spans="1:8" ht="31.5">
      <c r="A44" s="48">
        <v>37</v>
      </c>
      <c r="B44" s="52" t="s">
        <v>337</v>
      </c>
      <c r="C44" s="53">
        <v>224</v>
      </c>
      <c r="D44" s="53">
        <v>24</v>
      </c>
      <c r="E44" s="79">
        <v>-200</v>
      </c>
      <c r="F44" s="53">
        <v>27</v>
      </c>
      <c r="G44" s="53">
        <v>0</v>
      </c>
      <c r="H44" s="79">
        <v>-27</v>
      </c>
    </row>
    <row r="45" spans="1:8">
      <c r="A45" s="48">
        <v>38</v>
      </c>
      <c r="B45" s="54" t="s">
        <v>119</v>
      </c>
      <c r="C45" s="53">
        <v>224</v>
      </c>
      <c r="D45" s="53">
        <v>80</v>
      </c>
      <c r="E45" s="79">
        <v>-144</v>
      </c>
      <c r="F45" s="53">
        <v>43</v>
      </c>
      <c r="G45" s="53">
        <v>4</v>
      </c>
      <c r="H45" s="79">
        <v>-39</v>
      </c>
    </row>
    <row r="46" spans="1:8">
      <c r="A46" s="48">
        <v>39</v>
      </c>
      <c r="B46" s="49" t="s">
        <v>135</v>
      </c>
      <c r="C46" s="53">
        <v>209</v>
      </c>
      <c r="D46" s="53">
        <v>86</v>
      </c>
      <c r="E46" s="79">
        <v>-123</v>
      </c>
      <c r="F46" s="53">
        <v>25</v>
      </c>
      <c r="G46" s="53">
        <v>5</v>
      </c>
      <c r="H46" s="79">
        <v>-20</v>
      </c>
    </row>
    <row r="47" spans="1:8">
      <c r="A47" s="48">
        <v>40</v>
      </c>
      <c r="B47" s="49" t="s">
        <v>187</v>
      </c>
      <c r="C47" s="53">
        <v>204</v>
      </c>
      <c r="D47" s="53">
        <v>33</v>
      </c>
      <c r="E47" s="79">
        <v>-171</v>
      </c>
      <c r="F47" s="53">
        <v>22</v>
      </c>
      <c r="G47" s="53">
        <v>1</v>
      </c>
      <c r="H47" s="79">
        <v>-21</v>
      </c>
    </row>
    <row r="48" spans="1:8">
      <c r="A48" s="48">
        <v>41</v>
      </c>
      <c r="B48" s="49" t="s">
        <v>338</v>
      </c>
      <c r="C48" s="53">
        <v>200</v>
      </c>
      <c r="D48" s="53">
        <v>43</v>
      </c>
      <c r="E48" s="79">
        <v>-157</v>
      </c>
      <c r="F48" s="53">
        <v>24</v>
      </c>
      <c r="G48" s="53">
        <v>0</v>
      </c>
      <c r="H48" s="79">
        <v>-24</v>
      </c>
    </row>
    <row r="49" spans="1:8">
      <c r="A49" s="48">
        <v>42</v>
      </c>
      <c r="B49" s="49" t="s">
        <v>339</v>
      </c>
      <c r="C49" s="53">
        <v>193</v>
      </c>
      <c r="D49" s="53">
        <v>844</v>
      </c>
      <c r="E49" s="79">
        <v>651</v>
      </c>
      <c r="F49" s="53">
        <v>33</v>
      </c>
      <c r="G49" s="53">
        <v>125</v>
      </c>
      <c r="H49" s="79">
        <v>92</v>
      </c>
    </row>
    <row r="50" spans="1:8">
      <c r="A50" s="48">
        <v>43</v>
      </c>
      <c r="B50" s="55" t="s">
        <v>142</v>
      </c>
      <c r="C50" s="53">
        <v>187</v>
      </c>
      <c r="D50" s="53">
        <v>35</v>
      </c>
      <c r="E50" s="79">
        <v>-152</v>
      </c>
      <c r="F50" s="53">
        <v>17</v>
      </c>
      <c r="G50" s="53">
        <v>1</v>
      </c>
      <c r="H50" s="79">
        <v>-16</v>
      </c>
    </row>
    <row r="51" spans="1:8" ht="31.5">
      <c r="A51" s="48">
        <v>44</v>
      </c>
      <c r="B51" s="55" t="s">
        <v>340</v>
      </c>
      <c r="C51" s="53">
        <v>184</v>
      </c>
      <c r="D51" s="53">
        <v>1</v>
      </c>
      <c r="E51" s="79">
        <v>-183</v>
      </c>
      <c r="F51" s="53">
        <v>2</v>
      </c>
      <c r="G51" s="53">
        <v>0</v>
      </c>
      <c r="H51" s="79">
        <v>-2</v>
      </c>
    </row>
    <row r="52" spans="1:8" ht="47.25">
      <c r="A52" s="48">
        <v>45</v>
      </c>
      <c r="B52" s="55" t="s">
        <v>341</v>
      </c>
      <c r="C52" s="53">
        <v>182</v>
      </c>
      <c r="D52" s="53">
        <v>1</v>
      </c>
      <c r="E52" s="79">
        <v>-181</v>
      </c>
      <c r="F52" s="53">
        <v>17</v>
      </c>
      <c r="G52" s="53">
        <v>0</v>
      </c>
      <c r="H52" s="79">
        <v>-17</v>
      </c>
    </row>
    <row r="53" spans="1:8">
      <c r="A53" s="48">
        <v>46</v>
      </c>
      <c r="B53" s="55" t="s">
        <v>115</v>
      </c>
      <c r="C53" s="53">
        <v>181</v>
      </c>
      <c r="D53" s="53">
        <v>18</v>
      </c>
      <c r="E53" s="79">
        <v>-163</v>
      </c>
      <c r="F53" s="53">
        <v>29</v>
      </c>
      <c r="G53" s="53">
        <v>0</v>
      </c>
      <c r="H53" s="79">
        <v>-29</v>
      </c>
    </row>
    <row r="54" spans="1:8" ht="31.5">
      <c r="A54" s="48">
        <v>47</v>
      </c>
      <c r="B54" s="55" t="s">
        <v>254</v>
      </c>
      <c r="C54" s="53">
        <v>173</v>
      </c>
      <c r="D54" s="53">
        <v>29</v>
      </c>
      <c r="E54" s="79">
        <v>-144</v>
      </c>
      <c r="F54" s="53">
        <v>25</v>
      </c>
      <c r="G54" s="53">
        <v>0</v>
      </c>
      <c r="H54" s="79">
        <v>-25</v>
      </c>
    </row>
    <row r="55" spans="1:8">
      <c r="A55" s="48">
        <v>48</v>
      </c>
      <c r="B55" s="55" t="s">
        <v>342</v>
      </c>
      <c r="C55" s="53">
        <v>169</v>
      </c>
      <c r="D55" s="53">
        <v>4</v>
      </c>
      <c r="E55" s="79">
        <v>-165</v>
      </c>
      <c r="F55" s="53">
        <v>23</v>
      </c>
      <c r="G55" s="53">
        <v>0</v>
      </c>
      <c r="H55" s="79">
        <v>-23</v>
      </c>
    </row>
    <row r="56" spans="1:8" ht="31.5">
      <c r="A56" s="48">
        <v>49</v>
      </c>
      <c r="B56" s="55" t="s">
        <v>343</v>
      </c>
      <c r="C56" s="53">
        <v>168</v>
      </c>
      <c r="D56" s="53">
        <v>1127</v>
      </c>
      <c r="E56" s="79">
        <v>959</v>
      </c>
      <c r="F56" s="53">
        <v>16</v>
      </c>
      <c r="G56" s="53">
        <v>292</v>
      </c>
      <c r="H56" s="79">
        <v>276</v>
      </c>
    </row>
    <row r="57" spans="1:8" ht="21" customHeight="1">
      <c r="A57" s="48">
        <v>50</v>
      </c>
      <c r="B57" s="54" t="s">
        <v>344</v>
      </c>
      <c r="C57" s="53">
        <v>164</v>
      </c>
      <c r="D57" s="53">
        <v>31</v>
      </c>
      <c r="E57" s="79">
        <v>-133</v>
      </c>
      <c r="F57" s="53">
        <v>23</v>
      </c>
      <c r="G57" s="53">
        <v>2</v>
      </c>
      <c r="H57" s="79">
        <v>-21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="90" zoomScaleNormal="90" zoomScaleSheetLayoutView="90" workbookViewId="0">
      <selection activeCell="L4" sqref="L4"/>
    </sheetView>
  </sheetViews>
  <sheetFormatPr defaultColWidth="8.85546875" defaultRowHeight="12.75"/>
  <cols>
    <col min="1" max="1" width="36.28515625" style="59" customWidth="1"/>
    <col min="2" max="2" width="13" style="69" customWidth="1"/>
    <col min="3" max="3" width="9.7109375" style="69" customWidth="1"/>
    <col min="4" max="4" width="11.7109375" style="70" customWidth="1"/>
    <col min="5" max="5" width="12.85546875" style="69" customWidth="1"/>
    <col min="6" max="6" width="9.7109375" style="69" customWidth="1"/>
    <col min="7" max="7" width="11.140625" style="70" customWidth="1"/>
    <col min="8" max="8" width="6" style="59" customWidth="1"/>
    <col min="9" max="16384" width="8.85546875" style="59"/>
  </cols>
  <sheetData>
    <row r="1" spans="1:12" s="58" customFormat="1" ht="22.5" customHeight="1">
      <c r="A1" s="270" t="s">
        <v>137</v>
      </c>
      <c r="B1" s="270"/>
      <c r="C1" s="270"/>
      <c r="D1" s="270"/>
      <c r="E1" s="270"/>
      <c r="F1" s="270"/>
      <c r="G1" s="270"/>
    </row>
    <row r="2" spans="1:12" s="58" customFormat="1" ht="20.25">
      <c r="A2" s="271" t="s">
        <v>112</v>
      </c>
      <c r="B2" s="271"/>
      <c r="C2" s="271"/>
      <c r="D2" s="271"/>
      <c r="E2" s="271"/>
      <c r="F2" s="271"/>
      <c r="G2" s="271"/>
    </row>
    <row r="4" spans="1:12" s="47" customFormat="1" ht="35.450000000000003" customHeight="1">
      <c r="A4" s="265" t="s">
        <v>77</v>
      </c>
      <c r="B4" s="266" t="s">
        <v>441</v>
      </c>
      <c r="C4" s="267"/>
      <c r="D4" s="267"/>
      <c r="E4" s="268" t="s">
        <v>316</v>
      </c>
      <c r="F4" s="268"/>
      <c r="G4" s="268"/>
    </row>
    <row r="5" spans="1:12" ht="18.600000000000001" customHeight="1">
      <c r="A5" s="265"/>
      <c r="B5" s="261" t="s">
        <v>325</v>
      </c>
      <c r="C5" s="261" t="s">
        <v>79</v>
      </c>
      <c r="D5" s="272" t="s">
        <v>78</v>
      </c>
      <c r="E5" s="261" t="s">
        <v>325</v>
      </c>
      <c r="F5" s="261" t="s">
        <v>79</v>
      </c>
      <c r="G5" s="272" t="s">
        <v>78</v>
      </c>
    </row>
    <row r="6" spans="1:12" ht="52.15" customHeight="1">
      <c r="A6" s="265"/>
      <c r="B6" s="261"/>
      <c r="C6" s="261"/>
      <c r="D6" s="272"/>
      <c r="E6" s="261"/>
      <c r="F6" s="261"/>
      <c r="G6" s="272"/>
    </row>
    <row r="7" spans="1:12" ht="14.25" customHeight="1">
      <c r="A7" s="60" t="s">
        <v>3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</row>
    <row r="8" spans="1:12" ht="25.5" customHeight="1">
      <c r="A8" s="273" t="s">
        <v>113</v>
      </c>
      <c r="B8" s="274"/>
      <c r="C8" s="274"/>
      <c r="D8" s="274"/>
      <c r="E8" s="274"/>
      <c r="F8" s="274"/>
      <c r="G8" s="275"/>
      <c r="L8" s="62"/>
    </row>
    <row r="9" spans="1:12" ht="15.75">
      <c r="A9" s="63" t="s">
        <v>99</v>
      </c>
      <c r="B9" s="85">
        <v>1120</v>
      </c>
      <c r="C9" s="85">
        <v>155</v>
      </c>
      <c r="D9" s="86">
        <f>C9-B9</f>
        <v>-965</v>
      </c>
      <c r="E9" s="87">
        <v>137</v>
      </c>
      <c r="F9" s="85">
        <v>7</v>
      </c>
      <c r="G9" s="168">
        <f>F9-E9</f>
        <v>-130</v>
      </c>
      <c r="L9" s="62"/>
    </row>
    <row r="10" spans="1:12" ht="15.75">
      <c r="A10" s="64" t="s">
        <v>327</v>
      </c>
      <c r="B10" s="71">
        <v>955</v>
      </c>
      <c r="C10" s="71">
        <v>178</v>
      </c>
      <c r="D10" s="86">
        <f t="shared" ref="D10:D18" si="0">C10-B10</f>
        <v>-777</v>
      </c>
      <c r="E10" s="89">
        <v>125</v>
      </c>
      <c r="F10" s="71">
        <v>1</v>
      </c>
      <c r="G10" s="168">
        <f t="shared" ref="G10:G18" si="1">F10-E10</f>
        <v>-124</v>
      </c>
    </row>
    <row r="11" spans="1:12" ht="15.75">
      <c r="A11" s="64" t="s">
        <v>328</v>
      </c>
      <c r="B11" s="71">
        <v>659</v>
      </c>
      <c r="C11" s="71">
        <v>100</v>
      </c>
      <c r="D11" s="86">
        <f t="shared" si="0"/>
        <v>-559</v>
      </c>
      <c r="E11" s="89">
        <v>82</v>
      </c>
      <c r="F11" s="71">
        <v>6</v>
      </c>
      <c r="G11" s="168">
        <f t="shared" si="1"/>
        <v>-76</v>
      </c>
    </row>
    <row r="12" spans="1:12" ht="15.75">
      <c r="A12" s="64" t="s">
        <v>114</v>
      </c>
      <c r="B12" s="71">
        <v>581</v>
      </c>
      <c r="C12" s="71">
        <v>149</v>
      </c>
      <c r="D12" s="86">
        <f t="shared" si="0"/>
        <v>-432</v>
      </c>
      <c r="E12" s="89">
        <v>71</v>
      </c>
      <c r="F12" s="71">
        <v>8</v>
      </c>
      <c r="G12" s="168">
        <f t="shared" si="1"/>
        <v>-63</v>
      </c>
    </row>
    <row r="13" spans="1:12" ht="31.5">
      <c r="A13" s="64" t="s">
        <v>138</v>
      </c>
      <c r="B13" s="71">
        <v>561</v>
      </c>
      <c r="C13" s="71">
        <v>13</v>
      </c>
      <c r="D13" s="86">
        <f t="shared" si="0"/>
        <v>-548</v>
      </c>
      <c r="E13" s="89">
        <v>68</v>
      </c>
      <c r="F13" s="71">
        <v>0</v>
      </c>
      <c r="G13" s="168">
        <f t="shared" si="1"/>
        <v>-68</v>
      </c>
    </row>
    <row r="14" spans="1:12" ht="15.75">
      <c r="A14" s="64" t="s">
        <v>116</v>
      </c>
      <c r="B14" s="71">
        <v>520</v>
      </c>
      <c r="C14" s="71">
        <v>51</v>
      </c>
      <c r="D14" s="86">
        <f t="shared" si="0"/>
        <v>-469</v>
      </c>
      <c r="E14" s="89">
        <v>70</v>
      </c>
      <c r="F14" s="71">
        <v>4</v>
      </c>
      <c r="G14" s="168">
        <f t="shared" si="1"/>
        <v>-66</v>
      </c>
    </row>
    <row r="15" spans="1:12" ht="16.5" customHeight="1">
      <c r="A15" s="64" t="s">
        <v>345</v>
      </c>
      <c r="B15" s="71">
        <v>364</v>
      </c>
      <c r="C15" s="71">
        <v>54</v>
      </c>
      <c r="D15" s="86">
        <f t="shared" si="0"/>
        <v>-310</v>
      </c>
      <c r="E15" s="89">
        <v>38</v>
      </c>
      <c r="F15" s="71">
        <v>1</v>
      </c>
      <c r="G15" s="168">
        <f t="shared" si="1"/>
        <v>-37</v>
      </c>
    </row>
    <row r="16" spans="1:12" ht="18.75" customHeight="1">
      <c r="A16" s="64" t="s">
        <v>140</v>
      </c>
      <c r="B16" s="71">
        <v>312</v>
      </c>
      <c r="C16" s="71">
        <v>80</v>
      </c>
      <c r="D16" s="86">
        <f t="shared" si="0"/>
        <v>-232</v>
      </c>
      <c r="E16" s="89">
        <v>45</v>
      </c>
      <c r="F16" s="71">
        <v>6</v>
      </c>
      <c r="G16" s="168">
        <f t="shared" si="1"/>
        <v>-39</v>
      </c>
    </row>
    <row r="17" spans="1:7" ht="15.75">
      <c r="A17" s="64" t="s">
        <v>139</v>
      </c>
      <c r="B17" s="71">
        <v>309</v>
      </c>
      <c r="C17" s="71">
        <v>35</v>
      </c>
      <c r="D17" s="86">
        <f t="shared" si="0"/>
        <v>-274</v>
      </c>
      <c r="E17" s="89">
        <v>49</v>
      </c>
      <c r="F17" s="71">
        <v>1</v>
      </c>
      <c r="G17" s="168">
        <f t="shared" si="1"/>
        <v>-48</v>
      </c>
    </row>
    <row r="18" spans="1:7" ht="21" customHeight="1">
      <c r="A18" s="64" t="s">
        <v>346</v>
      </c>
      <c r="B18" s="71">
        <v>290</v>
      </c>
      <c r="C18" s="71">
        <v>21</v>
      </c>
      <c r="D18" s="86">
        <f t="shared" si="0"/>
        <v>-269</v>
      </c>
      <c r="E18" s="89">
        <v>37</v>
      </c>
      <c r="F18" s="71">
        <v>0</v>
      </c>
      <c r="G18" s="168">
        <f t="shared" si="1"/>
        <v>-37</v>
      </c>
    </row>
    <row r="19" spans="1:7" ht="24" customHeight="1">
      <c r="A19" s="273" t="s">
        <v>28</v>
      </c>
      <c r="B19" s="274"/>
      <c r="C19" s="274"/>
      <c r="D19" s="274"/>
      <c r="E19" s="274"/>
      <c r="F19" s="274"/>
      <c r="G19" s="275"/>
    </row>
    <row r="20" spans="1:7" ht="15.75">
      <c r="A20" s="63" t="s">
        <v>109</v>
      </c>
      <c r="B20" s="193">
        <v>511</v>
      </c>
      <c r="C20" s="193">
        <v>151</v>
      </c>
      <c r="D20" s="215">
        <f t="shared" ref="D20:D29" si="2">C20-B20</f>
        <v>-360</v>
      </c>
      <c r="E20" s="193">
        <v>93</v>
      </c>
      <c r="F20" s="193">
        <v>6</v>
      </c>
      <c r="G20" s="168">
        <f t="shared" ref="G20:G78" si="3">F20-E20</f>
        <v>-87</v>
      </c>
    </row>
    <row r="21" spans="1:7" ht="31.5">
      <c r="A21" s="64" t="s">
        <v>347</v>
      </c>
      <c r="B21" s="193">
        <v>482</v>
      </c>
      <c r="C21" s="193">
        <v>216</v>
      </c>
      <c r="D21" s="215">
        <f t="shared" si="2"/>
        <v>-266</v>
      </c>
      <c r="E21" s="193">
        <v>72</v>
      </c>
      <c r="F21" s="193">
        <v>2</v>
      </c>
      <c r="G21" s="168">
        <f t="shared" si="3"/>
        <v>-70</v>
      </c>
    </row>
    <row r="22" spans="1:7" ht="15.75">
      <c r="A22" s="64" t="s">
        <v>111</v>
      </c>
      <c r="B22" s="193">
        <v>426</v>
      </c>
      <c r="C22" s="193">
        <v>257</v>
      </c>
      <c r="D22" s="215">
        <f t="shared" si="2"/>
        <v>-169</v>
      </c>
      <c r="E22" s="193">
        <v>76</v>
      </c>
      <c r="F22" s="193">
        <v>16</v>
      </c>
      <c r="G22" s="168">
        <f t="shared" si="3"/>
        <v>-60</v>
      </c>
    </row>
    <row r="23" spans="1:7" ht="15.75">
      <c r="A23" s="64" t="s">
        <v>118</v>
      </c>
      <c r="B23" s="193">
        <v>310</v>
      </c>
      <c r="C23" s="193">
        <v>70</v>
      </c>
      <c r="D23" s="215">
        <f t="shared" si="2"/>
        <v>-240</v>
      </c>
      <c r="E23" s="193">
        <v>40</v>
      </c>
      <c r="F23" s="193">
        <v>2</v>
      </c>
      <c r="G23" s="168">
        <f t="shared" si="3"/>
        <v>-38</v>
      </c>
    </row>
    <row r="24" spans="1:7" ht="31.5">
      <c r="A24" s="64" t="s">
        <v>348</v>
      </c>
      <c r="B24" s="193">
        <v>263</v>
      </c>
      <c r="C24" s="193">
        <v>32</v>
      </c>
      <c r="D24" s="215">
        <f t="shared" si="2"/>
        <v>-231</v>
      </c>
      <c r="E24" s="193">
        <v>26</v>
      </c>
      <c r="F24" s="193">
        <v>1</v>
      </c>
      <c r="G24" s="168">
        <f t="shared" si="3"/>
        <v>-25</v>
      </c>
    </row>
    <row r="25" spans="1:7" ht="15.75">
      <c r="A25" s="64" t="s">
        <v>336</v>
      </c>
      <c r="B25" s="193">
        <v>250</v>
      </c>
      <c r="C25" s="193">
        <v>54</v>
      </c>
      <c r="D25" s="215">
        <f t="shared" si="2"/>
        <v>-196</v>
      </c>
      <c r="E25" s="193">
        <v>33</v>
      </c>
      <c r="F25" s="193">
        <v>9</v>
      </c>
      <c r="G25" s="168">
        <f t="shared" si="3"/>
        <v>-24</v>
      </c>
    </row>
    <row r="26" spans="1:7" ht="15.75">
      <c r="A26" s="64" t="s">
        <v>349</v>
      </c>
      <c r="B26" s="193">
        <v>200</v>
      </c>
      <c r="C26" s="193">
        <v>43</v>
      </c>
      <c r="D26" s="215">
        <f t="shared" si="2"/>
        <v>-157</v>
      </c>
      <c r="E26" s="193">
        <v>24</v>
      </c>
      <c r="F26" s="193">
        <v>0</v>
      </c>
      <c r="G26" s="168">
        <f t="shared" si="3"/>
        <v>-24</v>
      </c>
    </row>
    <row r="27" spans="1:7" ht="31.5">
      <c r="A27" s="64" t="s">
        <v>350</v>
      </c>
      <c r="B27" s="193">
        <v>184</v>
      </c>
      <c r="C27" s="193">
        <v>1</v>
      </c>
      <c r="D27" s="215">
        <f t="shared" si="2"/>
        <v>-183</v>
      </c>
      <c r="E27" s="193">
        <v>2</v>
      </c>
      <c r="F27" s="193">
        <v>0</v>
      </c>
      <c r="G27" s="168">
        <f t="shared" si="3"/>
        <v>-2</v>
      </c>
    </row>
    <row r="28" spans="1:7" ht="36.75" customHeight="1">
      <c r="A28" s="64" t="s">
        <v>351</v>
      </c>
      <c r="B28" s="193">
        <v>182</v>
      </c>
      <c r="C28" s="193">
        <v>1</v>
      </c>
      <c r="D28" s="215">
        <f t="shared" si="2"/>
        <v>-181</v>
      </c>
      <c r="E28" s="193">
        <v>17</v>
      </c>
      <c r="F28" s="193">
        <v>0</v>
      </c>
      <c r="G28" s="168">
        <f t="shared" si="3"/>
        <v>-17</v>
      </c>
    </row>
    <row r="29" spans="1:7" ht="31.5">
      <c r="A29" s="64" t="s">
        <v>352</v>
      </c>
      <c r="B29" s="193">
        <v>168</v>
      </c>
      <c r="C29" s="193">
        <v>1127</v>
      </c>
      <c r="D29" s="215">
        <f t="shared" si="2"/>
        <v>959</v>
      </c>
      <c r="E29" s="193">
        <v>16</v>
      </c>
      <c r="F29" s="193">
        <v>292</v>
      </c>
      <c r="G29" s="168">
        <f t="shared" si="3"/>
        <v>276</v>
      </c>
    </row>
    <row r="30" spans="1:7" ht="23.25" customHeight="1">
      <c r="A30" s="273" t="s">
        <v>29</v>
      </c>
      <c r="B30" s="274"/>
      <c r="C30" s="274"/>
      <c r="D30" s="274"/>
      <c r="E30" s="274"/>
      <c r="F30" s="274"/>
      <c r="G30" s="275"/>
    </row>
    <row r="31" spans="1:7" ht="18" customHeight="1">
      <c r="A31" s="63" t="s">
        <v>94</v>
      </c>
      <c r="B31" s="85">
        <v>2354</v>
      </c>
      <c r="C31" s="85">
        <v>1377</v>
      </c>
      <c r="D31" s="86">
        <f t="shared" ref="D31:D89" si="4">C31-B31</f>
        <v>-977</v>
      </c>
      <c r="E31" s="87">
        <v>355</v>
      </c>
      <c r="F31" s="85">
        <v>93</v>
      </c>
      <c r="G31" s="168">
        <f t="shared" si="3"/>
        <v>-262</v>
      </c>
    </row>
    <row r="32" spans="1:7" ht="18" customHeight="1">
      <c r="A32" s="64" t="s">
        <v>87</v>
      </c>
      <c r="B32" s="71">
        <v>1840</v>
      </c>
      <c r="C32" s="71">
        <v>601</v>
      </c>
      <c r="D32" s="86">
        <f t="shared" si="4"/>
        <v>-1239</v>
      </c>
      <c r="E32" s="89">
        <v>322</v>
      </c>
      <c r="F32" s="71">
        <v>25</v>
      </c>
      <c r="G32" s="168">
        <f t="shared" si="3"/>
        <v>-297</v>
      </c>
    </row>
    <row r="33" spans="1:7" ht="18" customHeight="1">
      <c r="A33" s="64" t="s">
        <v>334</v>
      </c>
      <c r="B33" s="71">
        <v>262</v>
      </c>
      <c r="C33" s="71">
        <v>29</v>
      </c>
      <c r="D33" s="86">
        <f t="shared" si="4"/>
        <v>-233</v>
      </c>
      <c r="E33" s="89">
        <v>31</v>
      </c>
      <c r="F33" s="71">
        <v>1</v>
      </c>
      <c r="G33" s="168">
        <f t="shared" si="3"/>
        <v>-30</v>
      </c>
    </row>
    <row r="34" spans="1:7" ht="18" customHeight="1">
      <c r="A34" s="64" t="s">
        <v>119</v>
      </c>
      <c r="B34" s="71">
        <v>224</v>
      </c>
      <c r="C34" s="71">
        <v>80</v>
      </c>
      <c r="D34" s="86">
        <f t="shared" si="4"/>
        <v>-144</v>
      </c>
      <c r="E34" s="89">
        <v>43</v>
      </c>
      <c r="F34" s="71">
        <v>4</v>
      </c>
      <c r="G34" s="168">
        <f t="shared" si="3"/>
        <v>-39</v>
      </c>
    </row>
    <row r="35" spans="1:7" ht="18" customHeight="1">
      <c r="A35" s="64" t="s">
        <v>339</v>
      </c>
      <c r="B35" s="71">
        <v>193</v>
      </c>
      <c r="C35" s="71">
        <v>844</v>
      </c>
      <c r="D35" s="86">
        <f t="shared" si="4"/>
        <v>651</v>
      </c>
      <c r="E35" s="89">
        <v>33</v>
      </c>
      <c r="F35" s="71">
        <v>125</v>
      </c>
      <c r="G35" s="168">
        <f t="shared" si="3"/>
        <v>92</v>
      </c>
    </row>
    <row r="36" spans="1:7" ht="21" customHeight="1">
      <c r="A36" s="64" t="s">
        <v>142</v>
      </c>
      <c r="B36" s="71">
        <v>187</v>
      </c>
      <c r="C36" s="71">
        <v>35</v>
      </c>
      <c r="D36" s="86">
        <f t="shared" si="4"/>
        <v>-152</v>
      </c>
      <c r="E36" s="89">
        <v>17</v>
      </c>
      <c r="F36" s="71">
        <v>1</v>
      </c>
      <c r="G36" s="168">
        <f t="shared" si="3"/>
        <v>-16</v>
      </c>
    </row>
    <row r="37" spans="1:7" ht="31.5" customHeight="1">
      <c r="A37" s="64" t="s">
        <v>254</v>
      </c>
      <c r="B37" s="71">
        <v>173</v>
      </c>
      <c r="C37" s="71">
        <v>29</v>
      </c>
      <c r="D37" s="86">
        <f t="shared" si="4"/>
        <v>-144</v>
      </c>
      <c r="E37" s="89">
        <v>25</v>
      </c>
      <c r="F37" s="71">
        <v>0</v>
      </c>
      <c r="G37" s="168">
        <f t="shared" si="3"/>
        <v>-25</v>
      </c>
    </row>
    <row r="38" spans="1:7" ht="16.5" customHeight="1">
      <c r="A38" s="64" t="s">
        <v>143</v>
      </c>
      <c r="B38" s="71">
        <v>138</v>
      </c>
      <c r="C38" s="71">
        <v>34</v>
      </c>
      <c r="D38" s="86">
        <f t="shared" si="4"/>
        <v>-104</v>
      </c>
      <c r="E38" s="89">
        <v>25</v>
      </c>
      <c r="F38" s="71">
        <v>1</v>
      </c>
      <c r="G38" s="168">
        <f t="shared" si="3"/>
        <v>-24</v>
      </c>
    </row>
    <row r="39" spans="1:7" ht="16.5" customHeight="1">
      <c r="A39" s="64" t="s">
        <v>103</v>
      </c>
      <c r="B39" s="71">
        <v>125</v>
      </c>
      <c r="C39" s="71">
        <v>326</v>
      </c>
      <c r="D39" s="86">
        <f t="shared" si="4"/>
        <v>201</v>
      </c>
      <c r="E39" s="89">
        <v>18</v>
      </c>
      <c r="F39" s="71">
        <v>8</v>
      </c>
      <c r="G39" s="168">
        <f t="shared" si="3"/>
        <v>-10</v>
      </c>
    </row>
    <row r="40" spans="1:7" ht="16.5" customHeight="1">
      <c r="A40" s="64" t="s">
        <v>145</v>
      </c>
      <c r="B40" s="71">
        <v>119</v>
      </c>
      <c r="C40" s="71">
        <v>12</v>
      </c>
      <c r="D40" s="86">
        <f t="shared" si="4"/>
        <v>-107</v>
      </c>
      <c r="E40" s="89">
        <v>14</v>
      </c>
      <c r="F40" s="71">
        <v>0</v>
      </c>
      <c r="G40" s="168">
        <f t="shared" si="3"/>
        <v>-14</v>
      </c>
    </row>
    <row r="41" spans="1:7" ht="25.5" customHeight="1">
      <c r="A41" s="273" t="s">
        <v>30</v>
      </c>
      <c r="B41" s="274"/>
      <c r="C41" s="274"/>
      <c r="D41" s="274"/>
      <c r="E41" s="274"/>
      <c r="F41" s="274"/>
      <c r="G41" s="275"/>
    </row>
    <row r="42" spans="1:7" ht="16.5" customHeight="1">
      <c r="A42" s="63" t="s">
        <v>104</v>
      </c>
      <c r="B42" s="85">
        <v>843</v>
      </c>
      <c r="C42" s="85">
        <v>136</v>
      </c>
      <c r="D42" s="86">
        <f t="shared" si="4"/>
        <v>-707</v>
      </c>
      <c r="E42" s="87">
        <v>143</v>
      </c>
      <c r="F42" s="85">
        <v>1</v>
      </c>
      <c r="G42" s="168">
        <f t="shared" si="3"/>
        <v>-142</v>
      </c>
    </row>
    <row r="43" spans="1:7" ht="16.5" customHeight="1">
      <c r="A43" s="64" t="s">
        <v>98</v>
      </c>
      <c r="B43" s="71">
        <v>555</v>
      </c>
      <c r="C43" s="71">
        <v>189</v>
      </c>
      <c r="D43" s="86">
        <f t="shared" si="4"/>
        <v>-366</v>
      </c>
      <c r="E43" s="89">
        <v>78</v>
      </c>
      <c r="F43" s="71">
        <v>0</v>
      </c>
      <c r="G43" s="168">
        <f t="shared" si="3"/>
        <v>-78</v>
      </c>
    </row>
    <row r="44" spans="1:7" ht="28.5" customHeight="1">
      <c r="A44" s="64" t="s">
        <v>125</v>
      </c>
      <c r="B44" s="71">
        <v>276</v>
      </c>
      <c r="C44" s="71">
        <v>33</v>
      </c>
      <c r="D44" s="86">
        <f t="shared" si="4"/>
        <v>-243</v>
      </c>
      <c r="E44" s="89">
        <v>30</v>
      </c>
      <c r="F44" s="71">
        <v>1</v>
      </c>
      <c r="G44" s="168">
        <f t="shared" si="3"/>
        <v>-29</v>
      </c>
    </row>
    <row r="45" spans="1:7" ht="21" customHeight="1">
      <c r="A45" s="64" t="s">
        <v>344</v>
      </c>
      <c r="B45" s="71">
        <v>164</v>
      </c>
      <c r="C45" s="71">
        <v>31</v>
      </c>
      <c r="D45" s="86">
        <f t="shared" si="4"/>
        <v>-133</v>
      </c>
      <c r="E45" s="89">
        <v>23</v>
      </c>
      <c r="F45" s="71">
        <v>2</v>
      </c>
      <c r="G45" s="168">
        <f t="shared" si="3"/>
        <v>-21</v>
      </c>
    </row>
    <row r="46" spans="1:7" ht="21" customHeight="1">
      <c r="A46" s="64" t="s">
        <v>353</v>
      </c>
      <c r="B46" s="71">
        <v>155</v>
      </c>
      <c r="C46" s="71">
        <v>21</v>
      </c>
      <c r="D46" s="86">
        <f t="shared" si="4"/>
        <v>-134</v>
      </c>
      <c r="E46" s="89">
        <v>21</v>
      </c>
      <c r="F46" s="71">
        <v>1</v>
      </c>
      <c r="G46" s="168">
        <f t="shared" si="3"/>
        <v>-20</v>
      </c>
    </row>
    <row r="47" spans="1:7" ht="16.5" customHeight="1">
      <c r="A47" s="64" t="s">
        <v>124</v>
      </c>
      <c r="B47" s="71">
        <v>144</v>
      </c>
      <c r="C47" s="71">
        <v>65</v>
      </c>
      <c r="D47" s="86">
        <f t="shared" si="4"/>
        <v>-79</v>
      </c>
      <c r="E47" s="89">
        <v>23</v>
      </c>
      <c r="F47" s="71">
        <v>3</v>
      </c>
      <c r="G47" s="168">
        <f t="shared" si="3"/>
        <v>-20</v>
      </c>
    </row>
    <row r="48" spans="1:7" ht="16.5" customHeight="1">
      <c r="A48" s="64" t="s">
        <v>123</v>
      </c>
      <c r="B48" s="71">
        <v>141</v>
      </c>
      <c r="C48" s="71">
        <v>57</v>
      </c>
      <c r="D48" s="86">
        <f t="shared" si="4"/>
        <v>-84</v>
      </c>
      <c r="E48" s="89">
        <v>27</v>
      </c>
      <c r="F48" s="71">
        <v>2</v>
      </c>
      <c r="G48" s="168">
        <f t="shared" si="3"/>
        <v>-25</v>
      </c>
    </row>
    <row r="49" spans="1:8" ht="16.5" customHeight="1">
      <c r="A49" s="64" t="s">
        <v>146</v>
      </c>
      <c r="B49" s="71">
        <v>135</v>
      </c>
      <c r="C49" s="71">
        <v>53</v>
      </c>
      <c r="D49" s="86">
        <f t="shared" si="4"/>
        <v>-82</v>
      </c>
      <c r="E49" s="89">
        <v>24</v>
      </c>
      <c r="F49" s="71">
        <v>0</v>
      </c>
      <c r="G49" s="168">
        <f t="shared" si="3"/>
        <v>-24</v>
      </c>
    </row>
    <row r="50" spans="1:8" ht="16.5" customHeight="1">
      <c r="A50" s="64" t="s">
        <v>121</v>
      </c>
      <c r="B50" s="71">
        <v>130</v>
      </c>
      <c r="C50" s="71">
        <v>36</v>
      </c>
      <c r="D50" s="86">
        <f t="shared" si="4"/>
        <v>-94</v>
      </c>
      <c r="E50" s="89">
        <v>11</v>
      </c>
      <c r="F50" s="71">
        <v>0</v>
      </c>
      <c r="G50" s="168">
        <f t="shared" si="3"/>
        <v>-11</v>
      </c>
    </row>
    <row r="51" spans="1:8" ht="16.5" customHeight="1">
      <c r="A51" s="64" t="s">
        <v>120</v>
      </c>
      <c r="B51" s="71">
        <v>128</v>
      </c>
      <c r="C51" s="71">
        <v>11</v>
      </c>
      <c r="D51" s="86">
        <f t="shared" si="4"/>
        <v>-117</v>
      </c>
      <c r="E51" s="89">
        <v>22</v>
      </c>
      <c r="F51" s="71">
        <v>0</v>
      </c>
      <c r="G51" s="168">
        <f t="shared" si="3"/>
        <v>-22</v>
      </c>
    </row>
    <row r="52" spans="1:8" ht="25.5" customHeight="1">
      <c r="A52" s="273" t="s">
        <v>31</v>
      </c>
      <c r="B52" s="274"/>
      <c r="C52" s="274"/>
      <c r="D52" s="274"/>
      <c r="E52" s="274"/>
      <c r="F52" s="274"/>
      <c r="G52" s="275"/>
    </row>
    <row r="53" spans="1:8" ht="15.75">
      <c r="A53" s="63" t="s">
        <v>354</v>
      </c>
      <c r="B53" s="85">
        <v>1220</v>
      </c>
      <c r="C53" s="85">
        <v>429</v>
      </c>
      <c r="D53" s="86">
        <f t="shared" si="4"/>
        <v>-791</v>
      </c>
      <c r="E53" s="87">
        <v>184</v>
      </c>
      <c r="F53" s="85">
        <v>56</v>
      </c>
      <c r="G53" s="168">
        <f t="shared" si="3"/>
        <v>-128</v>
      </c>
      <c r="H53" s="88"/>
    </row>
    <row r="54" spans="1:8" ht="19.5" customHeight="1">
      <c r="A54" s="64" t="s">
        <v>83</v>
      </c>
      <c r="B54" s="71">
        <v>699</v>
      </c>
      <c r="C54" s="71">
        <v>571</v>
      </c>
      <c r="D54" s="86">
        <f t="shared" si="4"/>
        <v>-128</v>
      </c>
      <c r="E54" s="89">
        <v>119</v>
      </c>
      <c r="F54" s="71">
        <v>90</v>
      </c>
      <c r="G54" s="168">
        <f t="shared" si="3"/>
        <v>-29</v>
      </c>
    </row>
    <row r="55" spans="1:8" ht="19.5" customHeight="1">
      <c r="A55" s="64" t="s">
        <v>88</v>
      </c>
      <c r="B55" s="71">
        <v>637</v>
      </c>
      <c r="C55" s="71">
        <v>62</v>
      </c>
      <c r="D55" s="86">
        <f t="shared" si="4"/>
        <v>-575</v>
      </c>
      <c r="E55" s="89">
        <v>89</v>
      </c>
      <c r="F55" s="71">
        <v>0</v>
      </c>
      <c r="G55" s="168">
        <f t="shared" si="3"/>
        <v>-89</v>
      </c>
    </row>
    <row r="56" spans="1:8" ht="19.5" customHeight="1">
      <c r="A56" s="64" t="s">
        <v>89</v>
      </c>
      <c r="B56" s="71">
        <v>541</v>
      </c>
      <c r="C56" s="71">
        <v>351</v>
      </c>
      <c r="D56" s="86">
        <f t="shared" si="4"/>
        <v>-190</v>
      </c>
      <c r="E56" s="89">
        <v>91</v>
      </c>
      <c r="F56" s="71">
        <v>25</v>
      </c>
      <c r="G56" s="168">
        <f t="shared" si="3"/>
        <v>-66</v>
      </c>
    </row>
    <row r="57" spans="1:8" ht="19.5" customHeight="1">
      <c r="A57" s="64" t="s">
        <v>85</v>
      </c>
      <c r="B57" s="71">
        <v>492</v>
      </c>
      <c r="C57" s="71">
        <v>430</v>
      </c>
      <c r="D57" s="86">
        <f t="shared" si="4"/>
        <v>-62</v>
      </c>
      <c r="E57" s="89">
        <v>56</v>
      </c>
      <c r="F57" s="71">
        <v>48</v>
      </c>
      <c r="G57" s="168">
        <f t="shared" si="3"/>
        <v>-8</v>
      </c>
    </row>
    <row r="58" spans="1:8" ht="15.75">
      <c r="A58" s="64" t="s">
        <v>187</v>
      </c>
      <c r="B58" s="71">
        <v>204</v>
      </c>
      <c r="C58" s="71">
        <v>33</v>
      </c>
      <c r="D58" s="86">
        <f t="shared" si="4"/>
        <v>-171</v>
      </c>
      <c r="E58" s="89">
        <v>22</v>
      </c>
      <c r="F58" s="71">
        <v>1</v>
      </c>
      <c r="G58" s="168">
        <f t="shared" si="3"/>
        <v>-21</v>
      </c>
    </row>
    <row r="59" spans="1:8" ht="15.75">
      <c r="A59" s="64" t="s">
        <v>102</v>
      </c>
      <c r="B59" s="71">
        <v>130</v>
      </c>
      <c r="C59" s="71">
        <v>379</v>
      </c>
      <c r="D59" s="86">
        <f t="shared" si="4"/>
        <v>249</v>
      </c>
      <c r="E59" s="89">
        <v>28</v>
      </c>
      <c r="F59" s="71">
        <v>17</v>
      </c>
      <c r="G59" s="168">
        <f t="shared" si="3"/>
        <v>-11</v>
      </c>
    </row>
    <row r="60" spans="1:8" ht="15.75">
      <c r="A60" s="64" t="s">
        <v>101</v>
      </c>
      <c r="B60" s="71">
        <v>114</v>
      </c>
      <c r="C60" s="71">
        <v>50</v>
      </c>
      <c r="D60" s="86">
        <f t="shared" si="4"/>
        <v>-64</v>
      </c>
      <c r="E60" s="89">
        <v>17</v>
      </c>
      <c r="F60" s="71">
        <v>0</v>
      </c>
      <c r="G60" s="168">
        <f t="shared" si="3"/>
        <v>-17</v>
      </c>
    </row>
    <row r="61" spans="1:8" ht="95.25" customHeight="1">
      <c r="A61" s="64" t="s">
        <v>278</v>
      </c>
      <c r="B61" s="71">
        <v>107</v>
      </c>
      <c r="C61" s="71">
        <v>159</v>
      </c>
      <c r="D61" s="86">
        <f t="shared" si="4"/>
        <v>52</v>
      </c>
      <c r="E61" s="89">
        <v>18</v>
      </c>
      <c r="F61" s="71">
        <v>1</v>
      </c>
      <c r="G61" s="168">
        <f t="shared" si="3"/>
        <v>-17</v>
      </c>
    </row>
    <row r="62" spans="1:8" ht="15.75">
      <c r="A62" s="64" t="s">
        <v>284</v>
      </c>
      <c r="B62" s="71">
        <v>91</v>
      </c>
      <c r="C62" s="71">
        <v>12</v>
      </c>
      <c r="D62" s="86">
        <f t="shared" si="4"/>
        <v>-79</v>
      </c>
      <c r="E62" s="89">
        <v>8</v>
      </c>
      <c r="F62" s="71">
        <v>1</v>
      </c>
      <c r="G62" s="168">
        <f t="shared" si="3"/>
        <v>-7</v>
      </c>
    </row>
    <row r="63" spans="1:8" ht="38.450000000000003" customHeight="1">
      <c r="A63" s="273" t="s">
        <v>127</v>
      </c>
      <c r="B63" s="274"/>
      <c r="C63" s="274"/>
      <c r="D63" s="274"/>
      <c r="E63" s="274"/>
      <c r="F63" s="274"/>
      <c r="G63" s="275"/>
    </row>
    <row r="64" spans="1:8" ht="15.75">
      <c r="A64" s="63" t="s">
        <v>128</v>
      </c>
      <c r="B64" s="85">
        <v>30</v>
      </c>
      <c r="C64" s="85">
        <v>126</v>
      </c>
      <c r="D64" s="86">
        <f t="shared" si="4"/>
        <v>96</v>
      </c>
      <c r="E64" s="87">
        <v>6</v>
      </c>
      <c r="F64" s="85">
        <v>9</v>
      </c>
      <c r="G64" s="168">
        <f t="shared" si="3"/>
        <v>3</v>
      </c>
    </row>
    <row r="65" spans="1:7" ht="15.75">
      <c r="A65" s="64" t="s">
        <v>256</v>
      </c>
      <c r="B65" s="71">
        <v>4</v>
      </c>
      <c r="C65" s="71">
        <v>11</v>
      </c>
      <c r="D65" s="86">
        <f t="shared" si="4"/>
        <v>7</v>
      </c>
      <c r="E65" s="89">
        <v>1</v>
      </c>
      <c r="F65" s="71">
        <v>1</v>
      </c>
      <c r="G65" s="168">
        <f t="shared" si="3"/>
        <v>0</v>
      </c>
    </row>
    <row r="66" spans="1:7" ht="15.75">
      <c r="A66" s="64" t="s">
        <v>276</v>
      </c>
      <c r="B66" s="71">
        <v>4</v>
      </c>
      <c r="C66" s="71">
        <v>2</v>
      </c>
      <c r="D66" s="86">
        <f t="shared" si="4"/>
        <v>-2</v>
      </c>
      <c r="E66" s="89">
        <v>0</v>
      </c>
      <c r="F66" s="71">
        <v>0</v>
      </c>
      <c r="G66" s="168">
        <f t="shared" si="3"/>
        <v>0</v>
      </c>
    </row>
    <row r="67" spans="1:7" ht="15.75">
      <c r="A67" s="64" t="s">
        <v>302</v>
      </c>
      <c r="B67" s="71">
        <v>4</v>
      </c>
      <c r="C67" s="71">
        <v>6</v>
      </c>
      <c r="D67" s="86">
        <f t="shared" si="4"/>
        <v>2</v>
      </c>
      <c r="E67" s="89">
        <v>0</v>
      </c>
      <c r="F67" s="71">
        <v>0</v>
      </c>
      <c r="G67" s="168">
        <f t="shared" si="3"/>
        <v>0</v>
      </c>
    </row>
    <row r="68" spans="1:7" ht="15.75">
      <c r="A68" s="64" t="s">
        <v>355</v>
      </c>
      <c r="B68" s="71">
        <v>4</v>
      </c>
      <c r="C68" s="71">
        <v>0</v>
      </c>
      <c r="D68" s="86">
        <f t="shared" si="4"/>
        <v>-4</v>
      </c>
      <c r="E68" s="89">
        <v>0</v>
      </c>
      <c r="F68" s="71">
        <v>0</v>
      </c>
      <c r="G68" s="168">
        <f t="shared" si="3"/>
        <v>0</v>
      </c>
    </row>
    <row r="69" spans="1:7" ht="38.450000000000003" customHeight="1">
      <c r="A69" s="273" t="s">
        <v>33</v>
      </c>
      <c r="B69" s="274"/>
      <c r="C69" s="274"/>
      <c r="D69" s="274"/>
      <c r="E69" s="274"/>
      <c r="F69" s="274"/>
      <c r="G69" s="275"/>
    </row>
    <row r="70" spans="1:7" ht="15.75">
      <c r="A70" s="63" t="s">
        <v>110</v>
      </c>
      <c r="B70" s="85">
        <v>84</v>
      </c>
      <c r="C70" s="85">
        <v>77</v>
      </c>
      <c r="D70" s="86">
        <f t="shared" si="4"/>
        <v>-7</v>
      </c>
      <c r="E70" s="87">
        <v>17</v>
      </c>
      <c r="F70" s="85">
        <v>24</v>
      </c>
      <c r="G70" s="168">
        <f t="shared" si="3"/>
        <v>7</v>
      </c>
    </row>
    <row r="71" spans="1:7" ht="15.75">
      <c r="A71" s="64" t="s">
        <v>90</v>
      </c>
      <c r="B71" s="71">
        <v>68</v>
      </c>
      <c r="C71" s="71">
        <v>327</v>
      </c>
      <c r="D71" s="86">
        <f t="shared" si="4"/>
        <v>259</v>
      </c>
      <c r="E71" s="89">
        <v>6</v>
      </c>
      <c r="F71" s="71">
        <v>147</v>
      </c>
      <c r="G71" s="168">
        <f t="shared" si="3"/>
        <v>141</v>
      </c>
    </row>
    <row r="72" spans="1:7" ht="15.75">
      <c r="A72" s="64" t="s">
        <v>129</v>
      </c>
      <c r="B72" s="71">
        <v>65</v>
      </c>
      <c r="C72" s="71">
        <v>50</v>
      </c>
      <c r="D72" s="86">
        <f t="shared" si="4"/>
        <v>-15</v>
      </c>
      <c r="E72" s="89">
        <v>7</v>
      </c>
      <c r="F72" s="71">
        <v>12</v>
      </c>
      <c r="G72" s="168">
        <f t="shared" si="3"/>
        <v>5</v>
      </c>
    </row>
    <row r="73" spans="1:7" ht="15.75">
      <c r="A73" s="64" t="s">
        <v>106</v>
      </c>
      <c r="B73" s="71">
        <v>61</v>
      </c>
      <c r="C73" s="71">
        <v>425</v>
      </c>
      <c r="D73" s="86">
        <f t="shared" si="4"/>
        <v>364</v>
      </c>
      <c r="E73" s="89">
        <v>9</v>
      </c>
      <c r="F73" s="71">
        <v>91</v>
      </c>
      <c r="G73" s="168">
        <f t="shared" si="3"/>
        <v>82</v>
      </c>
    </row>
    <row r="74" spans="1:7" ht="15.75">
      <c r="A74" s="64" t="s">
        <v>92</v>
      </c>
      <c r="B74" s="71">
        <v>61</v>
      </c>
      <c r="C74" s="71">
        <v>229</v>
      </c>
      <c r="D74" s="86">
        <f t="shared" si="4"/>
        <v>168</v>
      </c>
      <c r="E74" s="89">
        <v>8</v>
      </c>
      <c r="F74" s="71">
        <v>36</v>
      </c>
      <c r="G74" s="168">
        <f t="shared" si="3"/>
        <v>28</v>
      </c>
    </row>
    <row r="75" spans="1:7" ht="15.75">
      <c r="A75" s="64" t="s">
        <v>356</v>
      </c>
      <c r="B75" s="71">
        <v>57</v>
      </c>
      <c r="C75" s="71">
        <v>138</v>
      </c>
      <c r="D75" s="86">
        <f t="shared" si="4"/>
        <v>81</v>
      </c>
      <c r="E75" s="89">
        <v>14</v>
      </c>
      <c r="F75" s="71">
        <v>28</v>
      </c>
      <c r="G75" s="168">
        <f t="shared" si="3"/>
        <v>14</v>
      </c>
    </row>
    <row r="76" spans="1:7" ht="31.5" customHeight="1">
      <c r="A76" s="64" t="s">
        <v>97</v>
      </c>
      <c r="B76" s="71">
        <v>51</v>
      </c>
      <c r="C76" s="71">
        <v>332</v>
      </c>
      <c r="D76" s="86">
        <f t="shared" si="4"/>
        <v>281</v>
      </c>
      <c r="E76" s="89">
        <v>11</v>
      </c>
      <c r="F76" s="71">
        <v>42</v>
      </c>
      <c r="G76" s="168">
        <f t="shared" si="3"/>
        <v>31</v>
      </c>
    </row>
    <row r="77" spans="1:7" ht="15.75">
      <c r="A77" s="64" t="s">
        <v>148</v>
      </c>
      <c r="B77" s="71">
        <v>47</v>
      </c>
      <c r="C77" s="71">
        <v>32</v>
      </c>
      <c r="D77" s="86">
        <f t="shared" si="4"/>
        <v>-15</v>
      </c>
      <c r="E77" s="89">
        <v>4</v>
      </c>
      <c r="F77" s="71">
        <v>3</v>
      </c>
      <c r="G77" s="168">
        <f t="shared" si="3"/>
        <v>-1</v>
      </c>
    </row>
    <row r="78" spans="1:7" ht="31.5">
      <c r="A78" s="64" t="s">
        <v>357</v>
      </c>
      <c r="B78" s="71">
        <v>38</v>
      </c>
      <c r="C78" s="71">
        <v>139</v>
      </c>
      <c r="D78" s="86">
        <f t="shared" si="4"/>
        <v>101</v>
      </c>
      <c r="E78" s="89">
        <v>6</v>
      </c>
      <c r="F78" s="71">
        <v>31</v>
      </c>
      <c r="G78" s="168">
        <f t="shared" si="3"/>
        <v>25</v>
      </c>
    </row>
    <row r="79" spans="1:7" ht="15.75">
      <c r="A79" s="64" t="s">
        <v>153</v>
      </c>
      <c r="B79" s="71">
        <v>37</v>
      </c>
      <c r="C79" s="71">
        <v>85</v>
      </c>
      <c r="D79" s="86">
        <f t="shared" si="4"/>
        <v>48</v>
      </c>
      <c r="E79" s="89">
        <v>7</v>
      </c>
      <c r="F79" s="71">
        <v>5</v>
      </c>
      <c r="G79" s="168">
        <f t="shared" ref="G79" si="5">F79-E79</f>
        <v>-2</v>
      </c>
    </row>
    <row r="80" spans="1:7" ht="42.75" customHeight="1">
      <c r="A80" s="273" t="s">
        <v>130</v>
      </c>
      <c r="B80" s="274"/>
      <c r="C80" s="274"/>
      <c r="D80" s="274"/>
      <c r="E80" s="274"/>
      <c r="F80" s="274"/>
      <c r="G80" s="275"/>
    </row>
    <row r="81" spans="1:7" ht="15.75">
      <c r="A81" s="63" t="s">
        <v>81</v>
      </c>
      <c r="B81" s="85">
        <v>988</v>
      </c>
      <c r="C81" s="85">
        <v>1016</v>
      </c>
      <c r="D81" s="86">
        <f t="shared" si="4"/>
        <v>28</v>
      </c>
      <c r="E81" s="87">
        <v>149</v>
      </c>
      <c r="F81" s="85">
        <v>181</v>
      </c>
      <c r="G81" s="168">
        <f t="shared" ref="G81:G101" si="6">F81-E81</f>
        <v>32</v>
      </c>
    </row>
    <row r="82" spans="1:7" ht="15.75">
      <c r="A82" s="64" t="s">
        <v>107</v>
      </c>
      <c r="B82" s="71">
        <v>92</v>
      </c>
      <c r="C82" s="71">
        <v>29</v>
      </c>
      <c r="D82" s="86">
        <f t="shared" si="4"/>
        <v>-63</v>
      </c>
      <c r="E82" s="89">
        <v>15</v>
      </c>
      <c r="F82" s="71">
        <v>0</v>
      </c>
      <c r="G82" s="168">
        <f t="shared" si="6"/>
        <v>-15</v>
      </c>
    </row>
    <row r="83" spans="1:7" ht="15.75">
      <c r="A83" s="64" t="s">
        <v>257</v>
      </c>
      <c r="B83" s="71">
        <v>55</v>
      </c>
      <c r="C83" s="71">
        <v>26</v>
      </c>
      <c r="D83" s="86">
        <f t="shared" si="4"/>
        <v>-29</v>
      </c>
      <c r="E83" s="89">
        <v>2</v>
      </c>
      <c r="F83" s="71">
        <v>0</v>
      </c>
      <c r="G83" s="168">
        <f t="shared" si="6"/>
        <v>-2</v>
      </c>
    </row>
    <row r="84" spans="1:7" ht="15.75">
      <c r="A84" s="64" t="s">
        <v>84</v>
      </c>
      <c r="B84" s="71">
        <v>52</v>
      </c>
      <c r="C84" s="71">
        <v>39</v>
      </c>
      <c r="D84" s="86">
        <f t="shared" si="4"/>
        <v>-13</v>
      </c>
      <c r="E84" s="89">
        <v>3</v>
      </c>
      <c r="F84" s="71">
        <v>12</v>
      </c>
      <c r="G84" s="168">
        <f t="shared" si="6"/>
        <v>9</v>
      </c>
    </row>
    <row r="85" spans="1:7" ht="15.75">
      <c r="A85" s="64" t="s">
        <v>131</v>
      </c>
      <c r="B85" s="71">
        <v>51</v>
      </c>
      <c r="C85" s="71">
        <v>36</v>
      </c>
      <c r="D85" s="86">
        <f t="shared" si="4"/>
        <v>-15</v>
      </c>
      <c r="E85" s="89">
        <v>8</v>
      </c>
      <c r="F85" s="71">
        <v>3</v>
      </c>
      <c r="G85" s="168">
        <f t="shared" si="6"/>
        <v>-5</v>
      </c>
    </row>
    <row r="86" spans="1:7" ht="15.75">
      <c r="A86" s="64" t="s">
        <v>290</v>
      </c>
      <c r="B86" s="71">
        <v>47</v>
      </c>
      <c r="C86" s="71">
        <v>13</v>
      </c>
      <c r="D86" s="86">
        <f t="shared" si="4"/>
        <v>-34</v>
      </c>
      <c r="E86" s="89">
        <v>3</v>
      </c>
      <c r="F86" s="71">
        <v>0</v>
      </c>
      <c r="G86" s="168">
        <f t="shared" si="6"/>
        <v>-3</v>
      </c>
    </row>
    <row r="87" spans="1:7" ht="15.75">
      <c r="A87" s="64" t="s">
        <v>285</v>
      </c>
      <c r="B87" s="71">
        <v>37</v>
      </c>
      <c r="C87" s="71">
        <v>17</v>
      </c>
      <c r="D87" s="86">
        <f t="shared" si="4"/>
        <v>-20</v>
      </c>
      <c r="E87" s="89">
        <v>2</v>
      </c>
      <c r="F87" s="71">
        <v>2</v>
      </c>
      <c r="G87" s="168">
        <f t="shared" si="6"/>
        <v>0</v>
      </c>
    </row>
    <row r="88" spans="1:7" ht="15.75">
      <c r="A88" s="64" t="s">
        <v>306</v>
      </c>
      <c r="B88" s="71">
        <v>30</v>
      </c>
      <c r="C88" s="71">
        <v>27</v>
      </c>
      <c r="D88" s="86">
        <f t="shared" si="4"/>
        <v>-3</v>
      </c>
      <c r="E88" s="89">
        <v>6</v>
      </c>
      <c r="F88" s="71">
        <v>6</v>
      </c>
      <c r="G88" s="168">
        <f t="shared" si="6"/>
        <v>0</v>
      </c>
    </row>
    <row r="89" spans="1:7" ht="31.5">
      <c r="A89" s="64" t="s">
        <v>358</v>
      </c>
      <c r="B89" s="71">
        <v>25</v>
      </c>
      <c r="C89" s="71">
        <v>6</v>
      </c>
      <c r="D89" s="86">
        <f t="shared" si="4"/>
        <v>-19</v>
      </c>
      <c r="E89" s="89">
        <v>3</v>
      </c>
      <c r="F89" s="71">
        <v>0</v>
      </c>
      <c r="G89" s="168">
        <f t="shared" si="6"/>
        <v>-3</v>
      </c>
    </row>
    <row r="90" spans="1:7" ht="31.5">
      <c r="A90" s="64" t="s">
        <v>134</v>
      </c>
      <c r="B90" s="71">
        <v>23</v>
      </c>
      <c r="C90" s="71">
        <v>36</v>
      </c>
      <c r="D90" s="86">
        <f t="shared" ref="D90:D101" si="7">C90-B90</f>
        <v>13</v>
      </c>
      <c r="E90" s="89">
        <v>0</v>
      </c>
      <c r="F90" s="71">
        <v>3</v>
      </c>
      <c r="G90" s="168">
        <f t="shared" si="6"/>
        <v>3</v>
      </c>
    </row>
    <row r="91" spans="1:7" ht="24.75" customHeight="1">
      <c r="A91" s="273" t="s">
        <v>132</v>
      </c>
      <c r="B91" s="274"/>
      <c r="C91" s="274"/>
      <c r="D91" s="274"/>
      <c r="E91" s="274"/>
      <c r="F91" s="274"/>
      <c r="G91" s="275"/>
    </row>
    <row r="92" spans="1:7" ht="15.75">
      <c r="A92" s="63" t="s">
        <v>100</v>
      </c>
      <c r="B92" s="85">
        <v>745</v>
      </c>
      <c r="C92" s="85">
        <v>175</v>
      </c>
      <c r="D92" s="86">
        <f t="shared" si="7"/>
        <v>-570</v>
      </c>
      <c r="E92" s="87">
        <v>84</v>
      </c>
      <c r="F92" s="85">
        <v>6</v>
      </c>
      <c r="G92" s="168">
        <f t="shared" si="6"/>
        <v>-78</v>
      </c>
    </row>
    <row r="93" spans="1:7" ht="20.25" customHeight="1">
      <c r="A93" s="64" t="s">
        <v>86</v>
      </c>
      <c r="B93" s="71">
        <v>505</v>
      </c>
      <c r="C93" s="71">
        <v>851</v>
      </c>
      <c r="D93" s="86">
        <f t="shared" si="7"/>
        <v>346</v>
      </c>
      <c r="E93" s="89">
        <v>73</v>
      </c>
      <c r="F93" s="71">
        <v>58</v>
      </c>
      <c r="G93" s="168">
        <f t="shared" si="6"/>
        <v>-15</v>
      </c>
    </row>
    <row r="94" spans="1:7" ht="15.75">
      <c r="A94" s="64" t="s">
        <v>91</v>
      </c>
      <c r="B94" s="71">
        <v>276</v>
      </c>
      <c r="C94" s="71">
        <v>357</v>
      </c>
      <c r="D94" s="86">
        <f t="shared" si="7"/>
        <v>81</v>
      </c>
      <c r="E94" s="89">
        <v>36</v>
      </c>
      <c r="F94" s="71">
        <v>18</v>
      </c>
      <c r="G94" s="168">
        <f t="shared" si="6"/>
        <v>-18</v>
      </c>
    </row>
    <row r="95" spans="1:7" ht="15.75">
      <c r="A95" s="64" t="s">
        <v>96</v>
      </c>
      <c r="B95" s="71">
        <v>243</v>
      </c>
      <c r="C95" s="71">
        <v>160</v>
      </c>
      <c r="D95" s="86">
        <f t="shared" si="7"/>
        <v>-83</v>
      </c>
      <c r="E95" s="89">
        <v>41</v>
      </c>
      <c r="F95" s="71">
        <v>4</v>
      </c>
      <c r="G95" s="168">
        <f t="shared" si="6"/>
        <v>-37</v>
      </c>
    </row>
    <row r="96" spans="1:7" ht="15.75">
      <c r="A96" s="64" t="s">
        <v>135</v>
      </c>
      <c r="B96" s="71">
        <v>209</v>
      </c>
      <c r="C96" s="71">
        <v>86</v>
      </c>
      <c r="D96" s="86">
        <f t="shared" si="7"/>
        <v>-123</v>
      </c>
      <c r="E96" s="89">
        <v>25</v>
      </c>
      <c r="F96" s="71">
        <v>5</v>
      </c>
      <c r="G96" s="168">
        <f t="shared" si="6"/>
        <v>-20</v>
      </c>
    </row>
    <row r="97" spans="1:7" ht="15.75">
      <c r="A97" s="64" t="s">
        <v>93</v>
      </c>
      <c r="B97" s="71">
        <v>135</v>
      </c>
      <c r="C97" s="71">
        <v>59</v>
      </c>
      <c r="D97" s="86">
        <f t="shared" si="7"/>
        <v>-76</v>
      </c>
      <c r="E97" s="89">
        <v>28</v>
      </c>
      <c r="F97" s="71">
        <v>7</v>
      </c>
      <c r="G97" s="168">
        <f t="shared" si="6"/>
        <v>-21</v>
      </c>
    </row>
    <row r="98" spans="1:7" ht="15.75">
      <c r="A98" s="64" t="s">
        <v>82</v>
      </c>
      <c r="B98" s="71">
        <v>121</v>
      </c>
      <c r="C98" s="71">
        <v>226</v>
      </c>
      <c r="D98" s="86">
        <f t="shared" si="7"/>
        <v>105</v>
      </c>
      <c r="E98" s="89">
        <v>17</v>
      </c>
      <c r="F98" s="71">
        <v>15</v>
      </c>
      <c r="G98" s="168">
        <f t="shared" si="6"/>
        <v>-2</v>
      </c>
    </row>
    <row r="99" spans="1:7" ht="15.75">
      <c r="A99" s="64" t="s">
        <v>149</v>
      </c>
      <c r="B99" s="71">
        <v>105</v>
      </c>
      <c r="C99" s="71">
        <v>20</v>
      </c>
      <c r="D99" s="86">
        <f t="shared" si="7"/>
        <v>-85</v>
      </c>
      <c r="E99" s="89">
        <v>19</v>
      </c>
      <c r="F99" s="71">
        <v>0</v>
      </c>
      <c r="G99" s="168">
        <f t="shared" si="6"/>
        <v>-19</v>
      </c>
    </row>
    <row r="100" spans="1:7" ht="15.75">
      <c r="A100" s="64" t="s">
        <v>95</v>
      </c>
      <c r="B100" s="71">
        <v>85</v>
      </c>
      <c r="C100" s="71">
        <v>509</v>
      </c>
      <c r="D100" s="86">
        <f t="shared" si="7"/>
        <v>424</v>
      </c>
      <c r="E100" s="89">
        <v>6</v>
      </c>
      <c r="F100" s="71">
        <v>67</v>
      </c>
      <c r="G100" s="168">
        <f t="shared" si="6"/>
        <v>61</v>
      </c>
    </row>
    <row r="101" spans="1:7" ht="15.75">
      <c r="A101" s="64" t="s">
        <v>105</v>
      </c>
      <c r="B101" s="71">
        <v>82</v>
      </c>
      <c r="C101" s="71">
        <v>80</v>
      </c>
      <c r="D101" s="86">
        <f t="shared" si="7"/>
        <v>-2</v>
      </c>
      <c r="E101" s="89">
        <v>8</v>
      </c>
      <c r="F101" s="71">
        <v>1</v>
      </c>
      <c r="G101" s="168">
        <f t="shared" si="6"/>
        <v>-7</v>
      </c>
    </row>
    <row r="102" spans="1:7" ht="15.75">
      <c r="A102" s="46"/>
      <c r="B102" s="67"/>
      <c r="C102" s="67"/>
      <c r="D102" s="68"/>
      <c r="E102" s="67"/>
      <c r="F102" s="67"/>
      <c r="G102" s="68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13" zoomScale="60" zoomScaleNormal="60" zoomScaleSheetLayoutView="70" workbookViewId="0">
      <selection activeCell="B4" sqref="B4:C5"/>
    </sheetView>
  </sheetViews>
  <sheetFormatPr defaultColWidth="8.85546875" defaultRowHeight="12.75"/>
  <cols>
    <col min="1" max="1" width="66.42578125" style="9" customWidth="1"/>
    <col min="2" max="2" width="11.7109375" style="9" customWidth="1"/>
    <col min="3" max="3" width="12.140625" style="9" customWidth="1"/>
    <col min="4" max="4" width="11.5703125" style="461" customWidth="1"/>
    <col min="5" max="5" width="11.42578125" style="9" customWidth="1"/>
    <col min="6" max="6" width="13.140625" style="9" customWidth="1"/>
    <col min="7" max="7" width="11" style="9" customWidth="1"/>
    <col min="8" max="8" width="15.28515625" style="9" customWidth="1"/>
    <col min="9" max="9" width="14.140625" style="9" customWidth="1"/>
    <col min="10" max="11" width="7.140625" style="9" customWidth="1"/>
    <col min="12" max="12" width="6" style="9" customWidth="1"/>
    <col min="13" max="13" width="7.140625" style="9" customWidth="1"/>
    <col min="14" max="14" width="5.5703125" style="9" customWidth="1"/>
    <col min="15" max="36" width="7.140625" style="9" customWidth="1"/>
    <col min="37" max="256" width="8.85546875" style="9"/>
    <col min="257" max="257" width="55.7109375" style="9" customWidth="1"/>
    <col min="258" max="258" width="16.7109375" style="9" customWidth="1"/>
    <col min="259" max="259" width="18.5703125" style="9" customWidth="1"/>
    <col min="260" max="260" width="17.28515625" style="9" customWidth="1"/>
    <col min="261" max="261" width="13.5703125" style="9" customWidth="1"/>
    <col min="262" max="262" width="13.140625" style="9" customWidth="1"/>
    <col min="263" max="263" width="11" style="9" customWidth="1"/>
    <col min="264" max="264" width="15.28515625" style="9" customWidth="1"/>
    <col min="265" max="265" width="14.140625" style="9" customWidth="1"/>
    <col min="266" max="267" width="7.140625" style="9" customWidth="1"/>
    <col min="268" max="268" width="6" style="9" customWidth="1"/>
    <col min="269" max="269" width="7.140625" style="9" customWidth="1"/>
    <col min="270" max="270" width="5.5703125" style="9" customWidth="1"/>
    <col min="271" max="292" width="7.140625" style="9" customWidth="1"/>
    <col min="293" max="512" width="8.85546875" style="9"/>
    <col min="513" max="513" width="55.7109375" style="9" customWidth="1"/>
    <col min="514" max="514" width="16.7109375" style="9" customWidth="1"/>
    <col min="515" max="515" width="18.5703125" style="9" customWidth="1"/>
    <col min="516" max="516" width="17.28515625" style="9" customWidth="1"/>
    <col min="517" max="517" width="13.5703125" style="9" customWidth="1"/>
    <col min="518" max="518" width="13.140625" style="9" customWidth="1"/>
    <col min="519" max="519" width="11" style="9" customWidth="1"/>
    <col min="520" max="520" width="15.28515625" style="9" customWidth="1"/>
    <col min="521" max="521" width="14.140625" style="9" customWidth="1"/>
    <col min="522" max="523" width="7.140625" style="9" customWidth="1"/>
    <col min="524" max="524" width="6" style="9" customWidth="1"/>
    <col min="525" max="525" width="7.140625" style="9" customWidth="1"/>
    <col min="526" max="526" width="5.5703125" style="9" customWidth="1"/>
    <col min="527" max="548" width="7.140625" style="9" customWidth="1"/>
    <col min="549" max="768" width="8.85546875" style="9"/>
    <col min="769" max="769" width="55.7109375" style="9" customWidth="1"/>
    <col min="770" max="770" width="16.7109375" style="9" customWidth="1"/>
    <col min="771" max="771" width="18.5703125" style="9" customWidth="1"/>
    <col min="772" max="772" width="17.28515625" style="9" customWidth="1"/>
    <col min="773" max="773" width="13.5703125" style="9" customWidth="1"/>
    <col min="774" max="774" width="13.140625" style="9" customWidth="1"/>
    <col min="775" max="775" width="11" style="9" customWidth="1"/>
    <col min="776" max="776" width="15.28515625" style="9" customWidth="1"/>
    <col min="777" max="777" width="14.140625" style="9" customWidth="1"/>
    <col min="778" max="779" width="7.140625" style="9" customWidth="1"/>
    <col min="780" max="780" width="6" style="9" customWidth="1"/>
    <col min="781" max="781" width="7.140625" style="9" customWidth="1"/>
    <col min="782" max="782" width="5.5703125" style="9" customWidth="1"/>
    <col min="783" max="804" width="7.140625" style="9" customWidth="1"/>
    <col min="805" max="1024" width="8.85546875" style="9"/>
    <col min="1025" max="1025" width="55.7109375" style="9" customWidth="1"/>
    <col min="1026" max="1026" width="16.7109375" style="9" customWidth="1"/>
    <col min="1027" max="1027" width="18.5703125" style="9" customWidth="1"/>
    <col min="1028" max="1028" width="17.28515625" style="9" customWidth="1"/>
    <col min="1029" max="1029" width="13.5703125" style="9" customWidth="1"/>
    <col min="1030" max="1030" width="13.140625" style="9" customWidth="1"/>
    <col min="1031" max="1031" width="11" style="9" customWidth="1"/>
    <col min="1032" max="1032" width="15.28515625" style="9" customWidth="1"/>
    <col min="1033" max="1033" width="14.140625" style="9" customWidth="1"/>
    <col min="1034" max="1035" width="7.140625" style="9" customWidth="1"/>
    <col min="1036" max="1036" width="6" style="9" customWidth="1"/>
    <col min="1037" max="1037" width="7.140625" style="9" customWidth="1"/>
    <col min="1038" max="1038" width="5.5703125" style="9" customWidth="1"/>
    <col min="1039" max="1060" width="7.140625" style="9" customWidth="1"/>
    <col min="1061" max="1280" width="8.85546875" style="9"/>
    <col min="1281" max="1281" width="55.7109375" style="9" customWidth="1"/>
    <col min="1282" max="1282" width="16.7109375" style="9" customWidth="1"/>
    <col min="1283" max="1283" width="18.5703125" style="9" customWidth="1"/>
    <col min="1284" max="1284" width="17.28515625" style="9" customWidth="1"/>
    <col min="1285" max="1285" width="13.5703125" style="9" customWidth="1"/>
    <col min="1286" max="1286" width="13.140625" style="9" customWidth="1"/>
    <col min="1287" max="1287" width="11" style="9" customWidth="1"/>
    <col min="1288" max="1288" width="15.28515625" style="9" customWidth="1"/>
    <col min="1289" max="1289" width="14.140625" style="9" customWidth="1"/>
    <col min="1290" max="1291" width="7.140625" style="9" customWidth="1"/>
    <col min="1292" max="1292" width="6" style="9" customWidth="1"/>
    <col min="1293" max="1293" width="7.140625" style="9" customWidth="1"/>
    <col min="1294" max="1294" width="5.5703125" style="9" customWidth="1"/>
    <col min="1295" max="1316" width="7.140625" style="9" customWidth="1"/>
    <col min="1317" max="1536" width="8.85546875" style="9"/>
    <col min="1537" max="1537" width="55.7109375" style="9" customWidth="1"/>
    <col min="1538" max="1538" width="16.7109375" style="9" customWidth="1"/>
    <col min="1539" max="1539" width="18.5703125" style="9" customWidth="1"/>
    <col min="1540" max="1540" width="17.28515625" style="9" customWidth="1"/>
    <col min="1541" max="1541" width="13.5703125" style="9" customWidth="1"/>
    <col min="1542" max="1542" width="13.140625" style="9" customWidth="1"/>
    <col min="1543" max="1543" width="11" style="9" customWidth="1"/>
    <col min="1544" max="1544" width="15.28515625" style="9" customWidth="1"/>
    <col min="1545" max="1545" width="14.140625" style="9" customWidth="1"/>
    <col min="1546" max="1547" width="7.140625" style="9" customWidth="1"/>
    <col min="1548" max="1548" width="6" style="9" customWidth="1"/>
    <col min="1549" max="1549" width="7.140625" style="9" customWidth="1"/>
    <col min="1550" max="1550" width="5.5703125" style="9" customWidth="1"/>
    <col min="1551" max="1572" width="7.140625" style="9" customWidth="1"/>
    <col min="1573" max="1792" width="8.85546875" style="9"/>
    <col min="1793" max="1793" width="55.7109375" style="9" customWidth="1"/>
    <col min="1794" max="1794" width="16.7109375" style="9" customWidth="1"/>
    <col min="1795" max="1795" width="18.5703125" style="9" customWidth="1"/>
    <col min="1796" max="1796" width="17.28515625" style="9" customWidth="1"/>
    <col min="1797" max="1797" width="13.5703125" style="9" customWidth="1"/>
    <col min="1798" max="1798" width="13.140625" style="9" customWidth="1"/>
    <col min="1799" max="1799" width="11" style="9" customWidth="1"/>
    <col min="1800" max="1800" width="15.28515625" style="9" customWidth="1"/>
    <col min="1801" max="1801" width="14.140625" style="9" customWidth="1"/>
    <col min="1802" max="1803" width="7.140625" style="9" customWidth="1"/>
    <col min="1804" max="1804" width="6" style="9" customWidth="1"/>
    <col min="1805" max="1805" width="7.140625" style="9" customWidth="1"/>
    <col min="1806" max="1806" width="5.5703125" style="9" customWidth="1"/>
    <col min="1807" max="1828" width="7.140625" style="9" customWidth="1"/>
    <col min="1829" max="2048" width="8.85546875" style="9"/>
    <col min="2049" max="2049" width="55.7109375" style="9" customWidth="1"/>
    <col min="2050" max="2050" width="16.7109375" style="9" customWidth="1"/>
    <col min="2051" max="2051" width="18.5703125" style="9" customWidth="1"/>
    <col min="2052" max="2052" width="17.28515625" style="9" customWidth="1"/>
    <col min="2053" max="2053" width="13.5703125" style="9" customWidth="1"/>
    <col min="2054" max="2054" width="13.140625" style="9" customWidth="1"/>
    <col min="2055" max="2055" width="11" style="9" customWidth="1"/>
    <col min="2056" max="2056" width="15.28515625" style="9" customWidth="1"/>
    <col min="2057" max="2057" width="14.140625" style="9" customWidth="1"/>
    <col min="2058" max="2059" width="7.140625" style="9" customWidth="1"/>
    <col min="2060" max="2060" width="6" style="9" customWidth="1"/>
    <col min="2061" max="2061" width="7.140625" style="9" customWidth="1"/>
    <col min="2062" max="2062" width="5.5703125" style="9" customWidth="1"/>
    <col min="2063" max="2084" width="7.140625" style="9" customWidth="1"/>
    <col min="2085" max="2304" width="8.85546875" style="9"/>
    <col min="2305" max="2305" width="55.7109375" style="9" customWidth="1"/>
    <col min="2306" max="2306" width="16.7109375" style="9" customWidth="1"/>
    <col min="2307" max="2307" width="18.5703125" style="9" customWidth="1"/>
    <col min="2308" max="2308" width="17.28515625" style="9" customWidth="1"/>
    <col min="2309" max="2309" width="13.5703125" style="9" customWidth="1"/>
    <col min="2310" max="2310" width="13.140625" style="9" customWidth="1"/>
    <col min="2311" max="2311" width="11" style="9" customWidth="1"/>
    <col min="2312" max="2312" width="15.28515625" style="9" customWidth="1"/>
    <col min="2313" max="2313" width="14.140625" style="9" customWidth="1"/>
    <col min="2314" max="2315" width="7.140625" style="9" customWidth="1"/>
    <col min="2316" max="2316" width="6" style="9" customWidth="1"/>
    <col min="2317" max="2317" width="7.140625" style="9" customWidth="1"/>
    <col min="2318" max="2318" width="5.5703125" style="9" customWidth="1"/>
    <col min="2319" max="2340" width="7.140625" style="9" customWidth="1"/>
    <col min="2341" max="2560" width="8.85546875" style="9"/>
    <col min="2561" max="2561" width="55.7109375" style="9" customWidth="1"/>
    <col min="2562" max="2562" width="16.7109375" style="9" customWidth="1"/>
    <col min="2563" max="2563" width="18.5703125" style="9" customWidth="1"/>
    <col min="2564" max="2564" width="17.28515625" style="9" customWidth="1"/>
    <col min="2565" max="2565" width="13.5703125" style="9" customWidth="1"/>
    <col min="2566" max="2566" width="13.140625" style="9" customWidth="1"/>
    <col min="2567" max="2567" width="11" style="9" customWidth="1"/>
    <col min="2568" max="2568" width="15.28515625" style="9" customWidth="1"/>
    <col min="2569" max="2569" width="14.140625" style="9" customWidth="1"/>
    <col min="2570" max="2571" width="7.140625" style="9" customWidth="1"/>
    <col min="2572" max="2572" width="6" style="9" customWidth="1"/>
    <col min="2573" max="2573" width="7.140625" style="9" customWidth="1"/>
    <col min="2574" max="2574" width="5.5703125" style="9" customWidth="1"/>
    <col min="2575" max="2596" width="7.140625" style="9" customWidth="1"/>
    <col min="2597" max="2816" width="8.85546875" style="9"/>
    <col min="2817" max="2817" width="55.7109375" style="9" customWidth="1"/>
    <col min="2818" max="2818" width="16.7109375" style="9" customWidth="1"/>
    <col min="2819" max="2819" width="18.5703125" style="9" customWidth="1"/>
    <col min="2820" max="2820" width="17.28515625" style="9" customWidth="1"/>
    <col min="2821" max="2821" width="13.5703125" style="9" customWidth="1"/>
    <col min="2822" max="2822" width="13.140625" style="9" customWidth="1"/>
    <col min="2823" max="2823" width="11" style="9" customWidth="1"/>
    <col min="2824" max="2824" width="15.28515625" style="9" customWidth="1"/>
    <col min="2825" max="2825" width="14.140625" style="9" customWidth="1"/>
    <col min="2826" max="2827" width="7.140625" style="9" customWidth="1"/>
    <col min="2828" max="2828" width="6" style="9" customWidth="1"/>
    <col min="2829" max="2829" width="7.140625" style="9" customWidth="1"/>
    <col min="2830" max="2830" width="5.5703125" style="9" customWidth="1"/>
    <col min="2831" max="2852" width="7.140625" style="9" customWidth="1"/>
    <col min="2853" max="3072" width="8.85546875" style="9"/>
    <col min="3073" max="3073" width="55.7109375" style="9" customWidth="1"/>
    <col min="3074" max="3074" width="16.7109375" style="9" customWidth="1"/>
    <col min="3075" max="3075" width="18.5703125" style="9" customWidth="1"/>
    <col min="3076" max="3076" width="17.28515625" style="9" customWidth="1"/>
    <col min="3077" max="3077" width="13.5703125" style="9" customWidth="1"/>
    <col min="3078" max="3078" width="13.140625" style="9" customWidth="1"/>
    <col min="3079" max="3079" width="11" style="9" customWidth="1"/>
    <col min="3080" max="3080" width="15.28515625" style="9" customWidth="1"/>
    <col min="3081" max="3081" width="14.140625" style="9" customWidth="1"/>
    <col min="3082" max="3083" width="7.140625" style="9" customWidth="1"/>
    <col min="3084" max="3084" width="6" style="9" customWidth="1"/>
    <col min="3085" max="3085" width="7.140625" style="9" customWidth="1"/>
    <col min="3086" max="3086" width="5.5703125" style="9" customWidth="1"/>
    <col min="3087" max="3108" width="7.140625" style="9" customWidth="1"/>
    <col min="3109" max="3328" width="8.85546875" style="9"/>
    <col min="3329" max="3329" width="55.7109375" style="9" customWidth="1"/>
    <col min="3330" max="3330" width="16.7109375" style="9" customWidth="1"/>
    <col min="3331" max="3331" width="18.5703125" style="9" customWidth="1"/>
    <col min="3332" max="3332" width="17.28515625" style="9" customWidth="1"/>
    <col min="3333" max="3333" width="13.5703125" style="9" customWidth="1"/>
    <col min="3334" max="3334" width="13.140625" style="9" customWidth="1"/>
    <col min="3335" max="3335" width="11" style="9" customWidth="1"/>
    <col min="3336" max="3336" width="15.28515625" style="9" customWidth="1"/>
    <col min="3337" max="3337" width="14.140625" style="9" customWidth="1"/>
    <col min="3338" max="3339" width="7.140625" style="9" customWidth="1"/>
    <col min="3340" max="3340" width="6" style="9" customWidth="1"/>
    <col min="3341" max="3341" width="7.140625" style="9" customWidth="1"/>
    <col min="3342" max="3342" width="5.5703125" style="9" customWidth="1"/>
    <col min="3343" max="3364" width="7.140625" style="9" customWidth="1"/>
    <col min="3365" max="3584" width="8.85546875" style="9"/>
    <col min="3585" max="3585" width="55.7109375" style="9" customWidth="1"/>
    <col min="3586" max="3586" width="16.7109375" style="9" customWidth="1"/>
    <col min="3587" max="3587" width="18.5703125" style="9" customWidth="1"/>
    <col min="3588" max="3588" width="17.28515625" style="9" customWidth="1"/>
    <col min="3589" max="3589" width="13.5703125" style="9" customWidth="1"/>
    <col min="3590" max="3590" width="13.140625" style="9" customWidth="1"/>
    <col min="3591" max="3591" width="11" style="9" customWidth="1"/>
    <col min="3592" max="3592" width="15.28515625" style="9" customWidth="1"/>
    <col min="3593" max="3593" width="14.140625" style="9" customWidth="1"/>
    <col min="3594" max="3595" width="7.140625" style="9" customWidth="1"/>
    <col min="3596" max="3596" width="6" style="9" customWidth="1"/>
    <col min="3597" max="3597" width="7.140625" style="9" customWidth="1"/>
    <col min="3598" max="3598" width="5.5703125" style="9" customWidth="1"/>
    <col min="3599" max="3620" width="7.140625" style="9" customWidth="1"/>
    <col min="3621" max="3840" width="8.85546875" style="9"/>
    <col min="3841" max="3841" width="55.7109375" style="9" customWidth="1"/>
    <col min="3842" max="3842" width="16.7109375" style="9" customWidth="1"/>
    <col min="3843" max="3843" width="18.5703125" style="9" customWidth="1"/>
    <col min="3844" max="3844" width="17.28515625" style="9" customWidth="1"/>
    <col min="3845" max="3845" width="13.5703125" style="9" customWidth="1"/>
    <col min="3846" max="3846" width="13.140625" style="9" customWidth="1"/>
    <col min="3847" max="3847" width="11" style="9" customWidth="1"/>
    <col min="3848" max="3848" width="15.28515625" style="9" customWidth="1"/>
    <col min="3849" max="3849" width="14.140625" style="9" customWidth="1"/>
    <col min="3850" max="3851" width="7.140625" style="9" customWidth="1"/>
    <col min="3852" max="3852" width="6" style="9" customWidth="1"/>
    <col min="3853" max="3853" width="7.140625" style="9" customWidth="1"/>
    <col min="3854" max="3854" width="5.5703125" style="9" customWidth="1"/>
    <col min="3855" max="3876" width="7.140625" style="9" customWidth="1"/>
    <col min="3877" max="4096" width="8.85546875" style="9"/>
    <col min="4097" max="4097" width="55.7109375" style="9" customWidth="1"/>
    <col min="4098" max="4098" width="16.7109375" style="9" customWidth="1"/>
    <col min="4099" max="4099" width="18.5703125" style="9" customWidth="1"/>
    <col min="4100" max="4100" width="17.28515625" style="9" customWidth="1"/>
    <col min="4101" max="4101" width="13.5703125" style="9" customWidth="1"/>
    <col min="4102" max="4102" width="13.140625" style="9" customWidth="1"/>
    <col min="4103" max="4103" width="11" style="9" customWidth="1"/>
    <col min="4104" max="4104" width="15.28515625" style="9" customWidth="1"/>
    <col min="4105" max="4105" width="14.140625" style="9" customWidth="1"/>
    <col min="4106" max="4107" width="7.140625" style="9" customWidth="1"/>
    <col min="4108" max="4108" width="6" style="9" customWidth="1"/>
    <col min="4109" max="4109" width="7.140625" style="9" customWidth="1"/>
    <col min="4110" max="4110" width="5.5703125" style="9" customWidth="1"/>
    <col min="4111" max="4132" width="7.140625" style="9" customWidth="1"/>
    <col min="4133" max="4352" width="8.85546875" style="9"/>
    <col min="4353" max="4353" width="55.7109375" style="9" customWidth="1"/>
    <col min="4354" max="4354" width="16.7109375" style="9" customWidth="1"/>
    <col min="4355" max="4355" width="18.5703125" style="9" customWidth="1"/>
    <col min="4356" max="4356" width="17.28515625" style="9" customWidth="1"/>
    <col min="4357" max="4357" width="13.5703125" style="9" customWidth="1"/>
    <col min="4358" max="4358" width="13.140625" style="9" customWidth="1"/>
    <col min="4359" max="4359" width="11" style="9" customWidth="1"/>
    <col min="4360" max="4360" width="15.28515625" style="9" customWidth="1"/>
    <col min="4361" max="4361" width="14.140625" style="9" customWidth="1"/>
    <col min="4362" max="4363" width="7.140625" style="9" customWidth="1"/>
    <col min="4364" max="4364" width="6" style="9" customWidth="1"/>
    <col min="4365" max="4365" width="7.140625" style="9" customWidth="1"/>
    <col min="4366" max="4366" width="5.5703125" style="9" customWidth="1"/>
    <col min="4367" max="4388" width="7.140625" style="9" customWidth="1"/>
    <col min="4389" max="4608" width="8.85546875" style="9"/>
    <col min="4609" max="4609" width="55.7109375" style="9" customWidth="1"/>
    <col min="4610" max="4610" width="16.7109375" style="9" customWidth="1"/>
    <col min="4611" max="4611" width="18.5703125" style="9" customWidth="1"/>
    <col min="4612" max="4612" width="17.28515625" style="9" customWidth="1"/>
    <col min="4613" max="4613" width="13.5703125" style="9" customWidth="1"/>
    <col min="4614" max="4614" width="13.140625" style="9" customWidth="1"/>
    <col min="4615" max="4615" width="11" style="9" customWidth="1"/>
    <col min="4616" max="4616" width="15.28515625" style="9" customWidth="1"/>
    <col min="4617" max="4617" width="14.140625" style="9" customWidth="1"/>
    <col min="4618" max="4619" width="7.140625" style="9" customWidth="1"/>
    <col min="4620" max="4620" width="6" style="9" customWidth="1"/>
    <col min="4621" max="4621" width="7.140625" style="9" customWidth="1"/>
    <col min="4622" max="4622" width="5.5703125" style="9" customWidth="1"/>
    <col min="4623" max="4644" width="7.140625" style="9" customWidth="1"/>
    <col min="4645" max="4864" width="8.85546875" style="9"/>
    <col min="4865" max="4865" width="55.7109375" style="9" customWidth="1"/>
    <col min="4866" max="4866" width="16.7109375" style="9" customWidth="1"/>
    <col min="4867" max="4867" width="18.5703125" style="9" customWidth="1"/>
    <col min="4868" max="4868" width="17.28515625" style="9" customWidth="1"/>
    <col min="4869" max="4869" width="13.5703125" style="9" customWidth="1"/>
    <col min="4870" max="4870" width="13.140625" style="9" customWidth="1"/>
    <col min="4871" max="4871" width="11" style="9" customWidth="1"/>
    <col min="4872" max="4872" width="15.28515625" style="9" customWidth="1"/>
    <col min="4873" max="4873" width="14.140625" style="9" customWidth="1"/>
    <col min="4874" max="4875" width="7.140625" style="9" customWidth="1"/>
    <col min="4876" max="4876" width="6" style="9" customWidth="1"/>
    <col min="4877" max="4877" width="7.140625" style="9" customWidth="1"/>
    <col min="4878" max="4878" width="5.5703125" style="9" customWidth="1"/>
    <col min="4879" max="4900" width="7.140625" style="9" customWidth="1"/>
    <col min="4901" max="5120" width="8.85546875" style="9"/>
    <col min="5121" max="5121" width="55.7109375" style="9" customWidth="1"/>
    <col min="5122" max="5122" width="16.7109375" style="9" customWidth="1"/>
    <col min="5123" max="5123" width="18.5703125" style="9" customWidth="1"/>
    <col min="5124" max="5124" width="17.28515625" style="9" customWidth="1"/>
    <col min="5125" max="5125" width="13.5703125" style="9" customWidth="1"/>
    <col min="5126" max="5126" width="13.140625" style="9" customWidth="1"/>
    <col min="5127" max="5127" width="11" style="9" customWidth="1"/>
    <col min="5128" max="5128" width="15.28515625" style="9" customWidth="1"/>
    <col min="5129" max="5129" width="14.140625" style="9" customWidth="1"/>
    <col min="5130" max="5131" width="7.140625" style="9" customWidth="1"/>
    <col min="5132" max="5132" width="6" style="9" customWidth="1"/>
    <col min="5133" max="5133" width="7.140625" style="9" customWidth="1"/>
    <col min="5134" max="5134" width="5.5703125" style="9" customWidth="1"/>
    <col min="5135" max="5156" width="7.140625" style="9" customWidth="1"/>
    <col min="5157" max="5376" width="8.85546875" style="9"/>
    <col min="5377" max="5377" width="55.7109375" style="9" customWidth="1"/>
    <col min="5378" max="5378" width="16.7109375" style="9" customWidth="1"/>
    <col min="5379" max="5379" width="18.5703125" style="9" customWidth="1"/>
    <col min="5380" max="5380" width="17.28515625" style="9" customWidth="1"/>
    <col min="5381" max="5381" width="13.5703125" style="9" customWidth="1"/>
    <col min="5382" max="5382" width="13.140625" style="9" customWidth="1"/>
    <col min="5383" max="5383" width="11" style="9" customWidth="1"/>
    <col min="5384" max="5384" width="15.28515625" style="9" customWidth="1"/>
    <col min="5385" max="5385" width="14.140625" style="9" customWidth="1"/>
    <col min="5386" max="5387" width="7.140625" style="9" customWidth="1"/>
    <col min="5388" max="5388" width="6" style="9" customWidth="1"/>
    <col min="5389" max="5389" width="7.140625" style="9" customWidth="1"/>
    <col min="5390" max="5390" width="5.5703125" style="9" customWidth="1"/>
    <col min="5391" max="5412" width="7.140625" style="9" customWidth="1"/>
    <col min="5413" max="5632" width="8.85546875" style="9"/>
    <col min="5633" max="5633" width="55.7109375" style="9" customWidth="1"/>
    <col min="5634" max="5634" width="16.7109375" style="9" customWidth="1"/>
    <col min="5635" max="5635" width="18.5703125" style="9" customWidth="1"/>
    <col min="5636" max="5636" width="17.28515625" style="9" customWidth="1"/>
    <col min="5637" max="5637" width="13.5703125" style="9" customWidth="1"/>
    <col min="5638" max="5638" width="13.140625" style="9" customWidth="1"/>
    <col min="5639" max="5639" width="11" style="9" customWidth="1"/>
    <col min="5640" max="5640" width="15.28515625" style="9" customWidth="1"/>
    <col min="5641" max="5641" width="14.140625" style="9" customWidth="1"/>
    <col min="5642" max="5643" width="7.140625" style="9" customWidth="1"/>
    <col min="5644" max="5644" width="6" style="9" customWidth="1"/>
    <col min="5645" max="5645" width="7.140625" style="9" customWidth="1"/>
    <col min="5646" max="5646" width="5.5703125" style="9" customWidth="1"/>
    <col min="5647" max="5668" width="7.140625" style="9" customWidth="1"/>
    <col min="5669" max="5888" width="8.85546875" style="9"/>
    <col min="5889" max="5889" width="55.7109375" style="9" customWidth="1"/>
    <col min="5890" max="5890" width="16.7109375" style="9" customWidth="1"/>
    <col min="5891" max="5891" width="18.5703125" style="9" customWidth="1"/>
    <col min="5892" max="5892" width="17.28515625" style="9" customWidth="1"/>
    <col min="5893" max="5893" width="13.5703125" style="9" customWidth="1"/>
    <col min="5894" max="5894" width="13.140625" style="9" customWidth="1"/>
    <col min="5895" max="5895" width="11" style="9" customWidth="1"/>
    <col min="5896" max="5896" width="15.28515625" style="9" customWidth="1"/>
    <col min="5897" max="5897" width="14.140625" style="9" customWidth="1"/>
    <col min="5898" max="5899" width="7.140625" style="9" customWidth="1"/>
    <col min="5900" max="5900" width="6" style="9" customWidth="1"/>
    <col min="5901" max="5901" width="7.140625" style="9" customWidth="1"/>
    <col min="5902" max="5902" width="5.5703125" style="9" customWidth="1"/>
    <col min="5903" max="5924" width="7.140625" style="9" customWidth="1"/>
    <col min="5925" max="6144" width="8.85546875" style="9"/>
    <col min="6145" max="6145" width="55.7109375" style="9" customWidth="1"/>
    <col min="6146" max="6146" width="16.7109375" style="9" customWidth="1"/>
    <col min="6147" max="6147" width="18.5703125" style="9" customWidth="1"/>
    <col min="6148" max="6148" width="17.28515625" style="9" customWidth="1"/>
    <col min="6149" max="6149" width="13.5703125" style="9" customWidth="1"/>
    <col min="6150" max="6150" width="13.140625" style="9" customWidth="1"/>
    <col min="6151" max="6151" width="11" style="9" customWidth="1"/>
    <col min="6152" max="6152" width="15.28515625" style="9" customWidth="1"/>
    <col min="6153" max="6153" width="14.140625" style="9" customWidth="1"/>
    <col min="6154" max="6155" width="7.140625" style="9" customWidth="1"/>
    <col min="6156" max="6156" width="6" style="9" customWidth="1"/>
    <col min="6157" max="6157" width="7.140625" style="9" customWidth="1"/>
    <col min="6158" max="6158" width="5.5703125" style="9" customWidth="1"/>
    <col min="6159" max="6180" width="7.140625" style="9" customWidth="1"/>
    <col min="6181" max="6400" width="8.85546875" style="9"/>
    <col min="6401" max="6401" width="55.7109375" style="9" customWidth="1"/>
    <col min="6402" max="6402" width="16.7109375" style="9" customWidth="1"/>
    <col min="6403" max="6403" width="18.5703125" style="9" customWidth="1"/>
    <col min="6404" max="6404" width="17.28515625" style="9" customWidth="1"/>
    <col min="6405" max="6405" width="13.5703125" style="9" customWidth="1"/>
    <col min="6406" max="6406" width="13.140625" style="9" customWidth="1"/>
    <col min="6407" max="6407" width="11" style="9" customWidth="1"/>
    <col min="6408" max="6408" width="15.28515625" style="9" customWidth="1"/>
    <col min="6409" max="6409" width="14.140625" style="9" customWidth="1"/>
    <col min="6410" max="6411" width="7.140625" style="9" customWidth="1"/>
    <col min="6412" max="6412" width="6" style="9" customWidth="1"/>
    <col min="6413" max="6413" width="7.140625" style="9" customWidth="1"/>
    <col min="6414" max="6414" width="5.5703125" style="9" customWidth="1"/>
    <col min="6415" max="6436" width="7.140625" style="9" customWidth="1"/>
    <col min="6437" max="6656" width="8.85546875" style="9"/>
    <col min="6657" max="6657" width="55.7109375" style="9" customWidth="1"/>
    <col min="6658" max="6658" width="16.7109375" style="9" customWidth="1"/>
    <col min="6659" max="6659" width="18.5703125" style="9" customWidth="1"/>
    <col min="6660" max="6660" width="17.28515625" style="9" customWidth="1"/>
    <col min="6661" max="6661" width="13.5703125" style="9" customWidth="1"/>
    <col min="6662" max="6662" width="13.140625" style="9" customWidth="1"/>
    <col min="6663" max="6663" width="11" style="9" customWidth="1"/>
    <col min="6664" max="6664" width="15.28515625" style="9" customWidth="1"/>
    <col min="6665" max="6665" width="14.140625" style="9" customWidth="1"/>
    <col min="6666" max="6667" width="7.140625" style="9" customWidth="1"/>
    <col min="6668" max="6668" width="6" style="9" customWidth="1"/>
    <col min="6669" max="6669" width="7.140625" style="9" customWidth="1"/>
    <col min="6670" max="6670" width="5.5703125" style="9" customWidth="1"/>
    <col min="6671" max="6692" width="7.140625" style="9" customWidth="1"/>
    <col min="6693" max="6912" width="8.85546875" style="9"/>
    <col min="6913" max="6913" width="55.7109375" style="9" customWidth="1"/>
    <col min="6914" max="6914" width="16.7109375" style="9" customWidth="1"/>
    <col min="6915" max="6915" width="18.5703125" style="9" customWidth="1"/>
    <col min="6916" max="6916" width="17.28515625" style="9" customWidth="1"/>
    <col min="6917" max="6917" width="13.5703125" style="9" customWidth="1"/>
    <col min="6918" max="6918" width="13.140625" style="9" customWidth="1"/>
    <col min="6919" max="6919" width="11" style="9" customWidth="1"/>
    <col min="6920" max="6920" width="15.28515625" style="9" customWidth="1"/>
    <col min="6921" max="6921" width="14.140625" style="9" customWidth="1"/>
    <col min="6922" max="6923" width="7.140625" style="9" customWidth="1"/>
    <col min="6924" max="6924" width="6" style="9" customWidth="1"/>
    <col min="6925" max="6925" width="7.140625" style="9" customWidth="1"/>
    <col min="6926" max="6926" width="5.5703125" style="9" customWidth="1"/>
    <col min="6927" max="6948" width="7.140625" style="9" customWidth="1"/>
    <col min="6949" max="7168" width="8.85546875" style="9"/>
    <col min="7169" max="7169" width="55.7109375" style="9" customWidth="1"/>
    <col min="7170" max="7170" width="16.7109375" style="9" customWidth="1"/>
    <col min="7171" max="7171" width="18.5703125" style="9" customWidth="1"/>
    <col min="7172" max="7172" width="17.28515625" style="9" customWidth="1"/>
    <col min="7173" max="7173" width="13.5703125" style="9" customWidth="1"/>
    <col min="7174" max="7174" width="13.140625" style="9" customWidth="1"/>
    <col min="7175" max="7175" width="11" style="9" customWidth="1"/>
    <col min="7176" max="7176" width="15.28515625" style="9" customWidth="1"/>
    <col min="7177" max="7177" width="14.140625" style="9" customWidth="1"/>
    <col min="7178" max="7179" width="7.140625" style="9" customWidth="1"/>
    <col min="7180" max="7180" width="6" style="9" customWidth="1"/>
    <col min="7181" max="7181" width="7.140625" style="9" customWidth="1"/>
    <col min="7182" max="7182" width="5.5703125" style="9" customWidth="1"/>
    <col min="7183" max="7204" width="7.140625" style="9" customWidth="1"/>
    <col min="7205" max="7424" width="8.85546875" style="9"/>
    <col min="7425" max="7425" width="55.7109375" style="9" customWidth="1"/>
    <col min="7426" max="7426" width="16.7109375" style="9" customWidth="1"/>
    <col min="7427" max="7427" width="18.5703125" style="9" customWidth="1"/>
    <col min="7428" max="7428" width="17.28515625" style="9" customWidth="1"/>
    <col min="7429" max="7429" width="13.5703125" style="9" customWidth="1"/>
    <col min="7430" max="7430" width="13.140625" style="9" customWidth="1"/>
    <col min="7431" max="7431" width="11" style="9" customWidth="1"/>
    <col min="7432" max="7432" width="15.28515625" style="9" customWidth="1"/>
    <col min="7433" max="7433" width="14.140625" style="9" customWidth="1"/>
    <col min="7434" max="7435" width="7.140625" style="9" customWidth="1"/>
    <col min="7436" max="7436" width="6" style="9" customWidth="1"/>
    <col min="7437" max="7437" width="7.140625" style="9" customWidth="1"/>
    <col min="7438" max="7438" width="5.5703125" style="9" customWidth="1"/>
    <col min="7439" max="7460" width="7.140625" style="9" customWidth="1"/>
    <col min="7461" max="7680" width="8.85546875" style="9"/>
    <col min="7681" max="7681" width="55.7109375" style="9" customWidth="1"/>
    <col min="7682" max="7682" width="16.7109375" style="9" customWidth="1"/>
    <col min="7683" max="7683" width="18.5703125" style="9" customWidth="1"/>
    <col min="7684" max="7684" width="17.28515625" style="9" customWidth="1"/>
    <col min="7685" max="7685" width="13.5703125" style="9" customWidth="1"/>
    <col min="7686" max="7686" width="13.140625" style="9" customWidth="1"/>
    <col min="7687" max="7687" width="11" style="9" customWidth="1"/>
    <col min="7688" max="7688" width="15.28515625" style="9" customWidth="1"/>
    <col min="7689" max="7689" width="14.140625" style="9" customWidth="1"/>
    <col min="7690" max="7691" width="7.140625" style="9" customWidth="1"/>
    <col min="7692" max="7692" width="6" style="9" customWidth="1"/>
    <col min="7693" max="7693" width="7.140625" style="9" customWidth="1"/>
    <col min="7694" max="7694" width="5.5703125" style="9" customWidth="1"/>
    <col min="7695" max="7716" width="7.140625" style="9" customWidth="1"/>
    <col min="7717" max="7936" width="8.85546875" style="9"/>
    <col min="7937" max="7937" width="55.7109375" style="9" customWidth="1"/>
    <col min="7938" max="7938" width="16.7109375" style="9" customWidth="1"/>
    <col min="7939" max="7939" width="18.5703125" style="9" customWidth="1"/>
    <col min="7940" max="7940" width="17.28515625" style="9" customWidth="1"/>
    <col min="7941" max="7941" width="13.5703125" style="9" customWidth="1"/>
    <col min="7942" max="7942" width="13.140625" style="9" customWidth="1"/>
    <col min="7943" max="7943" width="11" style="9" customWidth="1"/>
    <col min="7944" max="7944" width="15.28515625" style="9" customWidth="1"/>
    <col min="7945" max="7945" width="14.140625" style="9" customWidth="1"/>
    <col min="7946" max="7947" width="7.140625" style="9" customWidth="1"/>
    <col min="7948" max="7948" width="6" style="9" customWidth="1"/>
    <col min="7949" max="7949" width="7.140625" style="9" customWidth="1"/>
    <col min="7950" max="7950" width="5.5703125" style="9" customWidth="1"/>
    <col min="7951" max="7972" width="7.140625" style="9" customWidth="1"/>
    <col min="7973" max="8192" width="8.85546875" style="9"/>
    <col min="8193" max="8193" width="55.7109375" style="9" customWidth="1"/>
    <col min="8194" max="8194" width="16.7109375" style="9" customWidth="1"/>
    <col min="8195" max="8195" width="18.5703125" style="9" customWidth="1"/>
    <col min="8196" max="8196" width="17.28515625" style="9" customWidth="1"/>
    <col min="8197" max="8197" width="13.5703125" style="9" customWidth="1"/>
    <col min="8198" max="8198" width="13.140625" style="9" customWidth="1"/>
    <col min="8199" max="8199" width="11" style="9" customWidth="1"/>
    <col min="8200" max="8200" width="15.28515625" style="9" customWidth="1"/>
    <col min="8201" max="8201" width="14.140625" style="9" customWidth="1"/>
    <col min="8202" max="8203" width="7.140625" style="9" customWidth="1"/>
    <col min="8204" max="8204" width="6" style="9" customWidth="1"/>
    <col min="8205" max="8205" width="7.140625" style="9" customWidth="1"/>
    <col min="8206" max="8206" width="5.5703125" style="9" customWidth="1"/>
    <col min="8207" max="8228" width="7.140625" style="9" customWidth="1"/>
    <col min="8229" max="8448" width="8.85546875" style="9"/>
    <col min="8449" max="8449" width="55.7109375" style="9" customWidth="1"/>
    <col min="8450" max="8450" width="16.7109375" style="9" customWidth="1"/>
    <col min="8451" max="8451" width="18.5703125" style="9" customWidth="1"/>
    <col min="8452" max="8452" width="17.28515625" style="9" customWidth="1"/>
    <col min="8453" max="8453" width="13.5703125" style="9" customWidth="1"/>
    <col min="8454" max="8454" width="13.140625" style="9" customWidth="1"/>
    <col min="8455" max="8455" width="11" style="9" customWidth="1"/>
    <col min="8456" max="8456" width="15.28515625" style="9" customWidth="1"/>
    <col min="8457" max="8457" width="14.140625" style="9" customWidth="1"/>
    <col min="8458" max="8459" width="7.140625" style="9" customWidth="1"/>
    <col min="8460" max="8460" width="6" style="9" customWidth="1"/>
    <col min="8461" max="8461" width="7.140625" style="9" customWidth="1"/>
    <col min="8462" max="8462" width="5.5703125" style="9" customWidth="1"/>
    <col min="8463" max="8484" width="7.140625" style="9" customWidth="1"/>
    <col min="8485" max="8704" width="8.85546875" style="9"/>
    <col min="8705" max="8705" width="55.7109375" style="9" customWidth="1"/>
    <col min="8706" max="8706" width="16.7109375" style="9" customWidth="1"/>
    <col min="8707" max="8707" width="18.5703125" style="9" customWidth="1"/>
    <col min="8708" max="8708" width="17.28515625" style="9" customWidth="1"/>
    <col min="8709" max="8709" width="13.5703125" style="9" customWidth="1"/>
    <col min="8710" max="8710" width="13.140625" style="9" customWidth="1"/>
    <col min="8711" max="8711" width="11" style="9" customWidth="1"/>
    <col min="8712" max="8712" width="15.28515625" style="9" customWidth="1"/>
    <col min="8713" max="8713" width="14.140625" style="9" customWidth="1"/>
    <col min="8714" max="8715" width="7.140625" style="9" customWidth="1"/>
    <col min="8716" max="8716" width="6" style="9" customWidth="1"/>
    <col min="8717" max="8717" width="7.140625" style="9" customWidth="1"/>
    <col min="8718" max="8718" width="5.5703125" style="9" customWidth="1"/>
    <col min="8719" max="8740" width="7.140625" style="9" customWidth="1"/>
    <col min="8741" max="8960" width="8.85546875" style="9"/>
    <col min="8961" max="8961" width="55.7109375" style="9" customWidth="1"/>
    <col min="8962" max="8962" width="16.7109375" style="9" customWidth="1"/>
    <col min="8963" max="8963" width="18.5703125" style="9" customWidth="1"/>
    <col min="8964" max="8964" width="17.28515625" style="9" customWidth="1"/>
    <col min="8965" max="8965" width="13.5703125" style="9" customWidth="1"/>
    <col min="8966" max="8966" width="13.140625" style="9" customWidth="1"/>
    <col min="8967" max="8967" width="11" style="9" customWidth="1"/>
    <col min="8968" max="8968" width="15.28515625" style="9" customWidth="1"/>
    <col min="8969" max="8969" width="14.140625" style="9" customWidth="1"/>
    <col min="8970" max="8971" width="7.140625" style="9" customWidth="1"/>
    <col min="8972" max="8972" width="6" style="9" customWidth="1"/>
    <col min="8973" max="8973" width="7.140625" style="9" customWidth="1"/>
    <col min="8974" max="8974" width="5.5703125" style="9" customWidth="1"/>
    <col min="8975" max="8996" width="7.140625" style="9" customWidth="1"/>
    <col min="8997" max="9216" width="8.85546875" style="9"/>
    <col min="9217" max="9217" width="55.7109375" style="9" customWidth="1"/>
    <col min="9218" max="9218" width="16.7109375" style="9" customWidth="1"/>
    <col min="9219" max="9219" width="18.5703125" style="9" customWidth="1"/>
    <col min="9220" max="9220" width="17.28515625" style="9" customWidth="1"/>
    <col min="9221" max="9221" width="13.5703125" style="9" customWidth="1"/>
    <col min="9222" max="9222" width="13.140625" style="9" customWidth="1"/>
    <col min="9223" max="9223" width="11" style="9" customWidth="1"/>
    <col min="9224" max="9224" width="15.28515625" style="9" customWidth="1"/>
    <col min="9225" max="9225" width="14.140625" style="9" customWidth="1"/>
    <col min="9226" max="9227" width="7.140625" style="9" customWidth="1"/>
    <col min="9228" max="9228" width="6" style="9" customWidth="1"/>
    <col min="9229" max="9229" width="7.140625" style="9" customWidth="1"/>
    <col min="9230" max="9230" width="5.5703125" style="9" customWidth="1"/>
    <col min="9231" max="9252" width="7.140625" style="9" customWidth="1"/>
    <col min="9253" max="9472" width="8.85546875" style="9"/>
    <col min="9473" max="9473" width="55.7109375" style="9" customWidth="1"/>
    <col min="9474" max="9474" width="16.7109375" style="9" customWidth="1"/>
    <col min="9475" max="9475" width="18.5703125" style="9" customWidth="1"/>
    <col min="9476" max="9476" width="17.28515625" style="9" customWidth="1"/>
    <col min="9477" max="9477" width="13.5703125" style="9" customWidth="1"/>
    <col min="9478" max="9478" width="13.140625" style="9" customWidth="1"/>
    <col min="9479" max="9479" width="11" style="9" customWidth="1"/>
    <col min="9480" max="9480" width="15.28515625" style="9" customWidth="1"/>
    <col min="9481" max="9481" width="14.140625" style="9" customWidth="1"/>
    <col min="9482" max="9483" width="7.140625" style="9" customWidth="1"/>
    <col min="9484" max="9484" width="6" style="9" customWidth="1"/>
    <col min="9485" max="9485" width="7.140625" style="9" customWidth="1"/>
    <col min="9486" max="9486" width="5.5703125" style="9" customWidth="1"/>
    <col min="9487" max="9508" width="7.140625" style="9" customWidth="1"/>
    <col min="9509" max="9728" width="8.85546875" style="9"/>
    <col min="9729" max="9729" width="55.7109375" style="9" customWidth="1"/>
    <col min="9730" max="9730" width="16.7109375" style="9" customWidth="1"/>
    <col min="9731" max="9731" width="18.5703125" style="9" customWidth="1"/>
    <col min="9732" max="9732" width="17.28515625" style="9" customWidth="1"/>
    <col min="9733" max="9733" width="13.5703125" style="9" customWidth="1"/>
    <col min="9734" max="9734" width="13.140625" style="9" customWidth="1"/>
    <col min="9735" max="9735" width="11" style="9" customWidth="1"/>
    <col min="9736" max="9736" width="15.28515625" style="9" customWidth="1"/>
    <col min="9737" max="9737" width="14.140625" style="9" customWidth="1"/>
    <col min="9738" max="9739" width="7.140625" style="9" customWidth="1"/>
    <col min="9740" max="9740" width="6" style="9" customWidth="1"/>
    <col min="9741" max="9741" width="7.140625" style="9" customWidth="1"/>
    <col min="9742" max="9742" width="5.5703125" style="9" customWidth="1"/>
    <col min="9743" max="9764" width="7.140625" style="9" customWidth="1"/>
    <col min="9765" max="9984" width="8.85546875" style="9"/>
    <col min="9985" max="9985" width="55.7109375" style="9" customWidth="1"/>
    <col min="9986" max="9986" width="16.7109375" style="9" customWidth="1"/>
    <col min="9987" max="9987" width="18.5703125" style="9" customWidth="1"/>
    <col min="9988" max="9988" width="17.28515625" style="9" customWidth="1"/>
    <col min="9989" max="9989" width="13.5703125" style="9" customWidth="1"/>
    <col min="9990" max="9990" width="13.140625" style="9" customWidth="1"/>
    <col min="9991" max="9991" width="11" style="9" customWidth="1"/>
    <col min="9992" max="9992" width="15.28515625" style="9" customWidth="1"/>
    <col min="9993" max="9993" width="14.140625" style="9" customWidth="1"/>
    <col min="9994" max="9995" width="7.140625" style="9" customWidth="1"/>
    <col min="9996" max="9996" width="6" style="9" customWidth="1"/>
    <col min="9997" max="9997" width="7.140625" style="9" customWidth="1"/>
    <col min="9998" max="9998" width="5.5703125" style="9" customWidth="1"/>
    <col min="9999" max="10020" width="7.140625" style="9" customWidth="1"/>
    <col min="10021" max="10240" width="8.85546875" style="9"/>
    <col min="10241" max="10241" width="55.7109375" style="9" customWidth="1"/>
    <col min="10242" max="10242" width="16.7109375" style="9" customWidth="1"/>
    <col min="10243" max="10243" width="18.5703125" style="9" customWidth="1"/>
    <col min="10244" max="10244" width="17.28515625" style="9" customWidth="1"/>
    <col min="10245" max="10245" width="13.5703125" style="9" customWidth="1"/>
    <col min="10246" max="10246" width="13.140625" style="9" customWidth="1"/>
    <col min="10247" max="10247" width="11" style="9" customWidth="1"/>
    <col min="10248" max="10248" width="15.28515625" style="9" customWidth="1"/>
    <col min="10249" max="10249" width="14.140625" style="9" customWidth="1"/>
    <col min="10250" max="10251" width="7.140625" style="9" customWidth="1"/>
    <col min="10252" max="10252" width="6" style="9" customWidth="1"/>
    <col min="10253" max="10253" width="7.140625" style="9" customWidth="1"/>
    <col min="10254" max="10254" width="5.5703125" style="9" customWidth="1"/>
    <col min="10255" max="10276" width="7.140625" style="9" customWidth="1"/>
    <col min="10277" max="10496" width="8.85546875" style="9"/>
    <col min="10497" max="10497" width="55.7109375" style="9" customWidth="1"/>
    <col min="10498" max="10498" width="16.7109375" style="9" customWidth="1"/>
    <col min="10499" max="10499" width="18.5703125" style="9" customWidth="1"/>
    <col min="10500" max="10500" width="17.28515625" style="9" customWidth="1"/>
    <col min="10501" max="10501" width="13.5703125" style="9" customWidth="1"/>
    <col min="10502" max="10502" width="13.140625" style="9" customWidth="1"/>
    <col min="10503" max="10503" width="11" style="9" customWidth="1"/>
    <col min="10504" max="10504" width="15.28515625" style="9" customWidth="1"/>
    <col min="10505" max="10505" width="14.140625" style="9" customWidth="1"/>
    <col min="10506" max="10507" width="7.140625" style="9" customWidth="1"/>
    <col min="10508" max="10508" width="6" style="9" customWidth="1"/>
    <col min="10509" max="10509" width="7.140625" style="9" customWidth="1"/>
    <col min="10510" max="10510" width="5.5703125" style="9" customWidth="1"/>
    <col min="10511" max="10532" width="7.140625" style="9" customWidth="1"/>
    <col min="10533" max="10752" width="8.85546875" style="9"/>
    <col min="10753" max="10753" width="55.7109375" style="9" customWidth="1"/>
    <col min="10754" max="10754" width="16.7109375" style="9" customWidth="1"/>
    <col min="10755" max="10755" width="18.5703125" style="9" customWidth="1"/>
    <col min="10756" max="10756" width="17.28515625" style="9" customWidth="1"/>
    <col min="10757" max="10757" width="13.5703125" style="9" customWidth="1"/>
    <col min="10758" max="10758" width="13.140625" style="9" customWidth="1"/>
    <col min="10759" max="10759" width="11" style="9" customWidth="1"/>
    <col min="10760" max="10760" width="15.28515625" style="9" customWidth="1"/>
    <col min="10761" max="10761" width="14.140625" style="9" customWidth="1"/>
    <col min="10762" max="10763" width="7.140625" style="9" customWidth="1"/>
    <col min="10764" max="10764" width="6" style="9" customWidth="1"/>
    <col min="10765" max="10765" width="7.140625" style="9" customWidth="1"/>
    <col min="10766" max="10766" width="5.5703125" style="9" customWidth="1"/>
    <col min="10767" max="10788" width="7.140625" style="9" customWidth="1"/>
    <col min="10789" max="11008" width="8.85546875" style="9"/>
    <col min="11009" max="11009" width="55.7109375" style="9" customWidth="1"/>
    <col min="11010" max="11010" width="16.7109375" style="9" customWidth="1"/>
    <col min="11011" max="11011" width="18.5703125" style="9" customWidth="1"/>
    <col min="11012" max="11012" width="17.28515625" style="9" customWidth="1"/>
    <col min="11013" max="11013" width="13.5703125" style="9" customWidth="1"/>
    <col min="11014" max="11014" width="13.140625" style="9" customWidth="1"/>
    <col min="11015" max="11015" width="11" style="9" customWidth="1"/>
    <col min="11016" max="11016" width="15.28515625" style="9" customWidth="1"/>
    <col min="11017" max="11017" width="14.140625" style="9" customWidth="1"/>
    <col min="11018" max="11019" width="7.140625" style="9" customWidth="1"/>
    <col min="11020" max="11020" width="6" style="9" customWidth="1"/>
    <col min="11021" max="11021" width="7.140625" style="9" customWidth="1"/>
    <col min="11022" max="11022" width="5.5703125" style="9" customWidth="1"/>
    <col min="11023" max="11044" width="7.140625" style="9" customWidth="1"/>
    <col min="11045" max="11264" width="8.85546875" style="9"/>
    <col min="11265" max="11265" width="55.7109375" style="9" customWidth="1"/>
    <col min="11266" max="11266" width="16.7109375" style="9" customWidth="1"/>
    <col min="11267" max="11267" width="18.5703125" style="9" customWidth="1"/>
    <col min="11268" max="11268" width="17.28515625" style="9" customWidth="1"/>
    <col min="11269" max="11269" width="13.5703125" style="9" customWidth="1"/>
    <col min="11270" max="11270" width="13.140625" style="9" customWidth="1"/>
    <col min="11271" max="11271" width="11" style="9" customWidth="1"/>
    <col min="11272" max="11272" width="15.28515625" style="9" customWidth="1"/>
    <col min="11273" max="11273" width="14.140625" style="9" customWidth="1"/>
    <col min="11274" max="11275" width="7.140625" style="9" customWidth="1"/>
    <col min="11276" max="11276" width="6" style="9" customWidth="1"/>
    <col min="11277" max="11277" width="7.140625" style="9" customWidth="1"/>
    <col min="11278" max="11278" width="5.5703125" style="9" customWidth="1"/>
    <col min="11279" max="11300" width="7.140625" style="9" customWidth="1"/>
    <col min="11301" max="11520" width="8.85546875" style="9"/>
    <col min="11521" max="11521" width="55.7109375" style="9" customWidth="1"/>
    <col min="11522" max="11522" width="16.7109375" style="9" customWidth="1"/>
    <col min="11523" max="11523" width="18.5703125" style="9" customWidth="1"/>
    <col min="11524" max="11524" width="17.28515625" style="9" customWidth="1"/>
    <col min="11525" max="11525" width="13.5703125" style="9" customWidth="1"/>
    <col min="11526" max="11526" width="13.140625" style="9" customWidth="1"/>
    <col min="11527" max="11527" width="11" style="9" customWidth="1"/>
    <col min="11528" max="11528" width="15.28515625" style="9" customWidth="1"/>
    <col min="11529" max="11529" width="14.140625" style="9" customWidth="1"/>
    <col min="11530" max="11531" width="7.140625" style="9" customWidth="1"/>
    <col min="11532" max="11532" width="6" style="9" customWidth="1"/>
    <col min="11533" max="11533" width="7.140625" style="9" customWidth="1"/>
    <col min="11534" max="11534" width="5.5703125" style="9" customWidth="1"/>
    <col min="11535" max="11556" width="7.140625" style="9" customWidth="1"/>
    <col min="11557" max="11776" width="8.85546875" style="9"/>
    <col min="11777" max="11777" width="55.7109375" style="9" customWidth="1"/>
    <col min="11778" max="11778" width="16.7109375" style="9" customWidth="1"/>
    <col min="11779" max="11779" width="18.5703125" style="9" customWidth="1"/>
    <col min="11780" max="11780" width="17.28515625" style="9" customWidth="1"/>
    <col min="11781" max="11781" width="13.5703125" style="9" customWidth="1"/>
    <col min="11782" max="11782" width="13.140625" style="9" customWidth="1"/>
    <col min="11783" max="11783" width="11" style="9" customWidth="1"/>
    <col min="11784" max="11784" width="15.28515625" style="9" customWidth="1"/>
    <col min="11785" max="11785" width="14.140625" style="9" customWidth="1"/>
    <col min="11786" max="11787" width="7.140625" style="9" customWidth="1"/>
    <col min="11788" max="11788" width="6" style="9" customWidth="1"/>
    <col min="11789" max="11789" width="7.140625" style="9" customWidth="1"/>
    <col min="11790" max="11790" width="5.5703125" style="9" customWidth="1"/>
    <col min="11791" max="11812" width="7.140625" style="9" customWidth="1"/>
    <col min="11813" max="12032" width="8.85546875" style="9"/>
    <col min="12033" max="12033" width="55.7109375" style="9" customWidth="1"/>
    <col min="12034" max="12034" width="16.7109375" style="9" customWidth="1"/>
    <col min="12035" max="12035" width="18.5703125" style="9" customWidth="1"/>
    <col min="12036" max="12036" width="17.28515625" style="9" customWidth="1"/>
    <col min="12037" max="12037" width="13.5703125" style="9" customWidth="1"/>
    <col min="12038" max="12038" width="13.140625" style="9" customWidth="1"/>
    <col min="12039" max="12039" width="11" style="9" customWidth="1"/>
    <col min="12040" max="12040" width="15.28515625" style="9" customWidth="1"/>
    <col min="12041" max="12041" width="14.140625" style="9" customWidth="1"/>
    <col min="12042" max="12043" width="7.140625" style="9" customWidth="1"/>
    <col min="12044" max="12044" width="6" style="9" customWidth="1"/>
    <col min="12045" max="12045" width="7.140625" style="9" customWidth="1"/>
    <col min="12046" max="12046" width="5.5703125" style="9" customWidth="1"/>
    <col min="12047" max="12068" width="7.140625" style="9" customWidth="1"/>
    <col min="12069" max="12288" width="8.85546875" style="9"/>
    <col min="12289" max="12289" width="55.7109375" style="9" customWidth="1"/>
    <col min="12290" max="12290" width="16.7109375" style="9" customWidth="1"/>
    <col min="12291" max="12291" width="18.5703125" style="9" customWidth="1"/>
    <col min="12292" max="12292" width="17.28515625" style="9" customWidth="1"/>
    <col min="12293" max="12293" width="13.5703125" style="9" customWidth="1"/>
    <col min="12294" max="12294" width="13.140625" style="9" customWidth="1"/>
    <col min="12295" max="12295" width="11" style="9" customWidth="1"/>
    <col min="12296" max="12296" width="15.28515625" style="9" customWidth="1"/>
    <col min="12297" max="12297" width="14.140625" style="9" customWidth="1"/>
    <col min="12298" max="12299" width="7.140625" style="9" customWidth="1"/>
    <col min="12300" max="12300" width="6" style="9" customWidth="1"/>
    <col min="12301" max="12301" width="7.140625" style="9" customWidth="1"/>
    <col min="12302" max="12302" width="5.5703125" style="9" customWidth="1"/>
    <col min="12303" max="12324" width="7.140625" style="9" customWidth="1"/>
    <col min="12325" max="12544" width="8.85546875" style="9"/>
    <col min="12545" max="12545" width="55.7109375" style="9" customWidth="1"/>
    <col min="12546" max="12546" width="16.7109375" style="9" customWidth="1"/>
    <col min="12547" max="12547" width="18.5703125" style="9" customWidth="1"/>
    <col min="12548" max="12548" width="17.28515625" style="9" customWidth="1"/>
    <col min="12549" max="12549" width="13.5703125" style="9" customWidth="1"/>
    <col min="12550" max="12550" width="13.140625" style="9" customWidth="1"/>
    <col min="12551" max="12551" width="11" style="9" customWidth="1"/>
    <col min="12552" max="12552" width="15.28515625" style="9" customWidth="1"/>
    <col min="12553" max="12553" width="14.140625" style="9" customWidth="1"/>
    <col min="12554" max="12555" width="7.140625" style="9" customWidth="1"/>
    <col min="12556" max="12556" width="6" style="9" customWidth="1"/>
    <col min="12557" max="12557" width="7.140625" style="9" customWidth="1"/>
    <col min="12558" max="12558" width="5.5703125" style="9" customWidth="1"/>
    <col min="12559" max="12580" width="7.140625" style="9" customWidth="1"/>
    <col min="12581" max="12800" width="8.85546875" style="9"/>
    <col min="12801" max="12801" width="55.7109375" style="9" customWidth="1"/>
    <col min="12802" max="12802" width="16.7109375" style="9" customWidth="1"/>
    <col min="12803" max="12803" width="18.5703125" style="9" customWidth="1"/>
    <col min="12804" max="12804" width="17.28515625" style="9" customWidth="1"/>
    <col min="12805" max="12805" width="13.5703125" style="9" customWidth="1"/>
    <col min="12806" max="12806" width="13.140625" style="9" customWidth="1"/>
    <col min="12807" max="12807" width="11" style="9" customWidth="1"/>
    <col min="12808" max="12808" width="15.28515625" style="9" customWidth="1"/>
    <col min="12809" max="12809" width="14.140625" style="9" customWidth="1"/>
    <col min="12810" max="12811" width="7.140625" style="9" customWidth="1"/>
    <col min="12812" max="12812" width="6" style="9" customWidth="1"/>
    <col min="12813" max="12813" width="7.140625" style="9" customWidth="1"/>
    <col min="12814" max="12814" width="5.5703125" style="9" customWidth="1"/>
    <col min="12815" max="12836" width="7.140625" style="9" customWidth="1"/>
    <col min="12837" max="13056" width="8.85546875" style="9"/>
    <col min="13057" max="13057" width="55.7109375" style="9" customWidth="1"/>
    <col min="13058" max="13058" width="16.7109375" style="9" customWidth="1"/>
    <col min="13059" max="13059" width="18.5703125" style="9" customWidth="1"/>
    <col min="13060" max="13060" width="17.28515625" style="9" customWidth="1"/>
    <col min="13061" max="13061" width="13.5703125" style="9" customWidth="1"/>
    <col min="13062" max="13062" width="13.140625" style="9" customWidth="1"/>
    <col min="13063" max="13063" width="11" style="9" customWidth="1"/>
    <col min="13064" max="13064" width="15.28515625" style="9" customWidth="1"/>
    <col min="13065" max="13065" width="14.140625" style="9" customWidth="1"/>
    <col min="13066" max="13067" width="7.140625" style="9" customWidth="1"/>
    <col min="13068" max="13068" width="6" style="9" customWidth="1"/>
    <col min="13069" max="13069" width="7.140625" style="9" customWidth="1"/>
    <col min="13070" max="13070" width="5.5703125" style="9" customWidth="1"/>
    <col min="13071" max="13092" width="7.140625" style="9" customWidth="1"/>
    <col min="13093" max="13312" width="8.85546875" style="9"/>
    <col min="13313" max="13313" width="55.7109375" style="9" customWidth="1"/>
    <col min="13314" max="13314" width="16.7109375" style="9" customWidth="1"/>
    <col min="13315" max="13315" width="18.5703125" style="9" customWidth="1"/>
    <col min="13316" max="13316" width="17.28515625" style="9" customWidth="1"/>
    <col min="13317" max="13317" width="13.5703125" style="9" customWidth="1"/>
    <col min="13318" max="13318" width="13.140625" style="9" customWidth="1"/>
    <col min="13319" max="13319" width="11" style="9" customWidth="1"/>
    <col min="13320" max="13320" width="15.28515625" style="9" customWidth="1"/>
    <col min="13321" max="13321" width="14.140625" style="9" customWidth="1"/>
    <col min="13322" max="13323" width="7.140625" style="9" customWidth="1"/>
    <col min="13324" max="13324" width="6" style="9" customWidth="1"/>
    <col min="13325" max="13325" width="7.140625" style="9" customWidth="1"/>
    <col min="13326" max="13326" width="5.5703125" style="9" customWidth="1"/>
    <col min="13327" max="13348" width="7.140625" style="9" customWidth="1"/>
    <col min="13349" max="13568" width="8.85546875" style="9"/>
    <col min="13569" max="13569" width="55.7109375" style="9" customWidth="1"/>
    <col min="13570" max="13570" width="16.7109375" style="9" customWidth="1"/>
    <col min="13571" max="13571" width="18.5703125" style="9" customWidth="1"/>
    <col min="13572" max="13572" width="17.28515625" style="9" customWidth="1"/>
    <col min="13573" max="13573" width="13.5703125" style="9" customWidth="1"/>
    <col min="13574" max="13574" width="13.140625" style="9" customWidth="1"/>
    <col min="13575" max="13575" width="11" style="9" customWidth="1"/>
    <col min="13576" max="13576" width="15.28515625" style="9" customWidth="1"/>
    <col min="13577" max="13577" width="14.140625" style="9" customWidth="1"/>
    <col min="13578" max="13579" width="7.140625" style="9" customWidth="1"/>
    <col min="13580" max="13580" width="6" style="9" customWidth="1"/>
    <col min="13581" max="13581" width="7.140625" style="9" customWidth="1"/>
    <col min="13582" max="13582" width="5.5703125" style="9" customWidth="1"/>
    <col min="13583" max="13604" width="7.140625" style="9" customWidth="1"/>
    <col min="13605" max="13824" width="8.85546875" style="9"/>
    <col min="13825" max="13825" width="55.7109375" style="9" customWidth="1"/>
    <col min="13826" max="13826" width="16.7109375" style="9" customWidth="1"/>
    <col min="13827" max="13827" width="18.5703125" style="9" customWidth="1"/>
    <col min="13828" max="13828" width="17.28515625" style="9" customWidth="1"/>
    <col min="13829" max="13829" width="13.5703125" style="9" customWidth="1"/>
    <col min="13830" max="13830" width="13.140625" style="9" customWidth="1"/>
    <col min="13831" max="13831" width="11" style="9" customWidth="1"/>
    <col min="13832" max="13832" width="15.28515625" style="9" customWidth="1"/>
    <col min="13833" max="13833" width="14.140625" style="9" customWidth="1"/>
    <col min="13834" max="13835" width="7.140625" style="9" customWidth="1"/>
    <col min="13836" max="13836" width="6" style="9" customWidth="1"/>
    <col min="13837" max="13837" width="7.140625" style="9" customWidth="1"/>
    <col min="13838" max="13838" width="5.5703125" style="9" customWidth="1"/>
    <col min="13839" max="13860" width="7.140625" style="9" customWidth="1"/>
    <col min="13861" max="14080" width="8.85546875" style="9"/>
    <col min="14081" max="14081" width="55.7109375" style="9" customWidth="1"/>
    <col min="14082" max="14082" width="16.7109375" style="9" customWidth="1"/>
    <col min="14083" max="14083" width="18.5703125" style="9" customWidth="1"/>
    <col min="14084" max="14084" width="17.28515625" style="9" customWidth="1"/>
    <col min="14085" max="14085" width="13.5703125" style="9" customWidth="1"/>
    <col min="14086" max="14086" width="13.140625" style="9" customWidth="1"/>
    <col min="14087" max="14087" width="11" style="9" customWidth="1"/>
    <col min="14088" max="14088" width="15.28515625" style="9" customWidth="1"/>
    <col min="14089" max="14089" width="14.140625" style="9" customWidth="1"/>
    <col min="14090" max="14091" width="7.140625" style="9" customWidth="1"/>
    <col min="14092" max="14092" width="6" style="9" customWidth="1"/>
    <col min="14093" max="14093" width="7.140625" style="9" customWidth="1"/>
    <col min="14094" max="14094" width="5.5703125" style="9" customWidth="1"/>
    <col min="14095" max="14116" width="7.140625" style="9" customWidth="1"/>
    <col min="14117" max="14336" width="8.85546875" style="9"/>
    <col min="14337" max="14337" width="55.7109375" style="9" customWidth="1"/>
    <col min="14338" max="14338" width="16.7109375" style="9" customWidth="1"/>
    <col min="14339" max="14339" width="18.5703125" style="9" customWidth="1"/>
    <col min="14340" max="14340" width="17.28515625" style="9" customWidth="1"/>
    <col min="14341" max="14341" width="13.5703125" style="9" customWidth="1"/>
    <col min="14342" max="14342" width="13.140625" style="9" customWidth="1"/>
    <col min="14343" max="14343" width="11" style="9" customWidth="1"/>
    <col min="14344" max="14344" width="15.28515625" style="9" customWidth="1"/>
    <col min="14345" max="14345" width="14.140625" style="9" customWidth="1"/>
    <col min="14346" max="14347" width="7.140625" style="9" customWidth="1"/>
    <col min="14348" max="14348" width="6" style="9" customWidth="1"/>
    <col min="14349" max="14349" width="7.140625" style="9" customWidth="1"/>
    <col min="14350" max="14350" width="5.5703125" style="9" customWidth="1"/>
    <col min="14351" max="14372" width="7.140625" style="9" customWidth="1"/>
    <col min="14373" max="14592" width="8.85546875" style="9"/>
    <col min="14593" max="14593" width="55.7109375" style="9" customWidth="1"/>
    <col min="14594" max="14594" width="16.7109375" style="9" customWidth="1"/>
    <col min="14595" max="14595" width="18.5703125" style="9" customWidth="1"/>
    <col min="14596" max="14596" width="17.28515625" style="9" customWidth="1"/>
    <col min="14597" max="14597" width="13.5703125" style="9" customWidth="1"/>
    <col min="14598" max="14598" width="13.140625" style="9" customWidth="1"/>
    <col min="14599" max="14599" width="11" style="9" customWidth="1"/>
    <col min="14600" max="14600" width="15.28515625" style="9" customWidth="1"/>
    <col min="14601" max="14601" width="14.140625" style="9" customWidth="1"/>
    <col min="14602" max="14603" width="7.140625" style="9" customWidth="1"/>
    <col min="14604" max="14604" width="6" style="9" customWidth="1"/>
    <col min="14605" max="14605" width="7.140625" style="9" customWidth="1"/>
    <col min="14606" max="14606" width="5.5703125" style="9" customWidth="1"/>
    <col min="14607" max="14628" width="7.140625" style="9" customWidth="1"/>
    <col min="14629" max="14848" width="8.85546875" style="9"/>
    <col min="14849" max="14849" width="55.7109375" style="9" customWidth="1"/>
    <col min="14850" max="14850" width="16.7109375" style="9" customWidth="1"/>
    <col min="14851" max="14851" width="18.5703125" style="9" customWidth="1"/>
    <col min="14852" max="14852" width="17.28515625" style="9" customWidth="1"/>
    <col min="14853" max="14853" width="13.5703125" style="9" customWidth="1"/>
    <col min="14854" max="14854" width="13.140625" style="9" customWidth="1"/>
    <col min="14855" max="14855" width="11" style="9" customWidth="1"/>
    <col min="14856" max="14856" width="15.28515625" style="9" customWidth="1"/>
    <col min="14857" max="14857" width="14.140625" style="9" customWidth="1"/>
    <col min="14858" max="14859" width="7.140625" style="9" customWidth="1"/>
    <col min="14860" max="14860" width="6" style="9" customWidth="1"/>
    <col min="14861" max="14861" width="7.140625" style="9" customWidth="1"/>
    <col min="14862" max="14862" width="5.5703125" style="9" customWidth="1"/>
    <col min="14863" max="14884" width="7.140625" style="9" customWidth="1"/>
    <col min="14885" max="15104" width="8.85546875" style="9"/>
    <col min="15105" max="15105" width="55.7109375" style="9" customWidth="1"/>
    <col min="15106" max="15106" width="16.7109375" style="9" customWidth="1"/>
    <col min="15107" max="15107" width="18.5703125" style="9" customWidth="1"/>
    <col min="15108" max="15108" width="17.28515625" style="9" customWidth="1"/>
    <col min="15109" max="15109" width="13.5703125" style="9" customWidth="1"/>
    <col min="15110" max="15110" width="13.140625" style="9" customWidth="1"/>
    <col min="15111" max="15111" width="11" style="9" customWidth="1"/>
    <col min="15112" max="15112" width="15.28515625" style="9" customWidth="1"/>
    <col min="15113" max="15113" width="14.140625" style="9" customWidth="1"/>
    <col min="15114" max="15115" width="7.140625" style="9" customWidth="1"/>
    <col min="15116" max="15116" width="6" style="9" customWidth="1"/>
    <col min="15117" max="15117" width="7.140625" style="9" customWidth="1"/>
    <col min="15118" max="15118" width="5.5703125" style="9" customWidth="1"/>
    <col min="15119" max="15140" width="7.140625" style="9" customWidth="1"/>
    <col min="15141" max="15360" width="8.85546875" style="9"/>
    <col min="15361" max="15361" width="55.7109375" style="9" customWidth="1"/>
    <col min="15362" max="15362" width="16.7109375" style="9" customWidth="1"/>
    <col min="15363" max="15363" width="18.5703125" style="9" customWidth="1"/>
    <col min="15364" max="15364" width="17.28515625" style="9" customWidth="1"/>
    <col min="15365" max="15365" width="13.5703125" style="9" customWidth="1"/>
    <col min="15366" max="15366" width="13.140625" style="9" customWidth="1"/>
    <col min="15367" max="15367" width="11" style="9" customWidth="1"/>
    <col min="15368" max="15368" width="15.28515625" style="9" customWidth="1"/>
    <col min="15369" max="15369" width="14.140625" style="9" customWidth="1"/>
    <col min="15370" max="15371" width="7.140625" style="9" customWidth="1"/>
    <col min="15372" max="15372" width="6" style="9" customWidth="1"/>
    <col min="15373" max="15373" width="7.140625" style="9" customWidth="1"/>
    <col min="15374" max="15374" width="5.5703125" style="9" customWidth="1"/>
    <col min="15375" max="15396" width="7.140625" style="9" customWidth="1"/>
    <col min="15397" max="15616" width="8.85546875" style="9"/>
    <col min="15617" max="15617" width="55.7109375" style="9" customWidth="1"/>
    <col min="15618" max="15618" width="16.7109375" style="9" customWidth="1"/>
    <col min="15619" max="15619" width="18.5703125" style="9" customWidth="1"/>
    <col min="15620" max="15620" width="17.28515625" style="9" customWidth="1"/>
    <col min="15621" max="15621" width="13.5703125" style="9" customWidth="1"/>
    <col min="15622" max="15622" width="13.140625" style="9" customWidth="1"/>
    <col min="15623" max="15623" width="11" style="9" customWidth="1"/>
    <col min="15624" max="15624" width="15.28515625" style="9" customWidth="1"/>
    <col min="15625" max="15625" width="14.140625" style="9" customWidth="1"/>
    <col min="15626" max="15627" width="7.140625" style="9" customWidth="1"/>
    <col min="15628" max="15628" width="6" style="9" customWidth="1"/>
    <col min="15629" max="15629" width="7.140625" style="9" customWidth="1"/>
    <col min="15630" max="15630" width="5.5703125" style="9" customWidth="1"/>
    <col min="15631" max="15652" width="7.140625" style="9" customWidth="1"/>
    <col min="15653" max="15872" width="8.85546875" style="9"/>
    <col min="15873" max="15873" width="55.7109375" style="9" customWidth="1"/>
    <col min="15874" max="15874" width="16.7109375" style="9" customWidth="1"/>
    <col min="15875" max="15875" width="18.5703125" style="9" customWidth="1"/>
    <col min="15876" max="15876" width="17.28515625" style="9" customWidth="1"/>
    <col min="15877" max="15877" width="13.5703125" style="9" customWidth="1"/>
    <col min="15878" max="15878" width="13.140625" style="9" customWidth="1"/>
    <col min="15879" max="15879" width="11" style="9" customWidth="1"/>
    <col min="15880" max="15880" width="15.28515625" style="9" customWidth="1"/>
    <col min="15881" max="15881" width="14.140625" style="9" customWidth="1"/>
    <col min="15882" max="15883" width="7.140625" style="9" customWidth="1"/>
    <col min="15884" max="15884" width="6" style="9" customWidth="1"/>
    <col min="15885" max="15885" width="7.140625" style="9" customWidth="1"/>
    <col min="15886" max="15886" width="5.5703125" style="9" customWidth="1"/>
    <col min="15887" max="15908" width="7.140625" style="9" customWidth="1"/>
    <col min="15909" max="16128" width="8.85546875" style="9"/>
    <col min="16129" max="16129" width="55.7109375" style="9" customWidth="1"/>
    <col min="16130" max="16130" width="16.7109375" style="9" customWidth="1"/>
    <col min="16131" max="16131" width="18.5703125" style="9" customWidth="1"/>
    <col min="16132" max="16132" width="17.28515625" style="9" customWidth="1"/>
    <col min="16133" max="16133" width="13.5703125" style="9" customWidth="1"/>
    <col min="16134" max="16134" width="13.140625" style="9" customWidth="1"/>
    <col min="16135" max="16135" width="11" style="9" customWidth="1"/>
    <col min="16136" max="16136" width="15.28515625" style="9" customWidth="1"/>
    <col min="16137" max="16137" width="14.140625" style="9" customWidth="1"/>
    <col min="16138" max="16139" width="7.140625" style="9" customWidth="1"/>
    <col min="16140" max="16140" width="6" style="9" customWidth="1"/>
    <col min="16141" max="16141" width="7.140625" style="9" customWidth="1"/>
    <col min="16142" max="16142" width="5.5703125" style="9" customWidth="1"/>
    <col min="16143" max="16164" width="7.140625" style="9" customWidth="1"/>
    <col min="16165" max="16384" width="8.85546875" style="9"/>
  </cols>
  <sheetData>
    <row r="1" spans="1:17" s="1" customFormat="1" ht="47.25" customHeight="1">
      <c r="A1" s="400" t="s">
        <v>409</v>
      </c>
      <c r="B1" s="400"/>
      <c r="C1" s="400"/>
      <c r="D1" s="400"/>
      <c r="E1" s="400"/>
      <c r="F1" s="404"/>
      <c r="G1" s="405"/>
      <c r="H1" s="406"/>
    </row>
    <row r="2" spans="1:17" s="1" customFormat="1" ht="27.75" customHeight="1">
      <c r="A2" s="407" t="s">
        <v>410</v>
      </c>
      <c r="B2" s="407"/>
      <c r="C2" s="407"/>
      <c r="D2" s="407"/>
      <c r="E2" s="407"/>
      <c r="F2" s="41"/>
      <c r="G2" s="41"/>
      <c r="H2" s="41"/>
    </row>
    <row r="3" spans="1:17" s="3" customFormat="1" ht="21.75" customHeight="1">
      <c r="A3" s="2"/>
      <c r="B3" s="2"/>
      <c r="C3" s="2"/>
      <c r="D3" s="408"/>
      <c r="E3" s="409" t="s">
        <v>133</v>
      </c>
      <c r="F3" s="2"/>
      <c r="G3" s="410"/>
      <c r="H3" s="410"/>
    </row>
    <row r="4" spans="1:17" s="3" customFormat="1" ht="24.75" customHeight="1">
      <c r="A4" s="248"/>
      <c r="B4" s="479" t="s">
        <v>440</v>
      </c>
      <c r="C4" s="479" t="s">
        <v>441</v>
      </c>
      <c r="D4" s="411" t="s">
        <v>403</v>
      </c>
      <c r="E4" s="411"/>
      <c r="F4" s="412"/>
      <c r="G4" s="412"/>
      <c r="H4" s="413"/>
      <c r="I4" s="414"/>
    </row>
    <row r="5" spans="1:17" s="3" customFormat="1" ht="43.5" customHeight="1">
      <c r="A5" s="248"/>
      <c r="B5" s="479"/>
      <c r="C5" s="479"/>
      <c r="D5" s="415" t="s">
        <v>0</v>
      </c>
      <c r="E5" s="415" t="s">
        <v>411</v>
      </c>
      <c r="F5" s="416"/>
      <c r="G5" s="417"/>
      <c r="H5" s="418"/>
      <c r="I5" s="414"/>
    </row>
    <row r="6" spans="1:17" s="4" customFormat="1" ht="36" customHeight="1">
      <c r="A6" s="419" t="s">
        <v>402</v>
      </c>
      <c r="B6" s="420">
        <v>7913</v>
      </c>
      <c r="C6" s="420">
        <v>7886</v>
      </c>
      <c r="D6" s="421">
        <v>99.7</v>
      </c>
      <c r="E6" s="422">
        <v>-27</v>
      </c>
      <c r="F6" s="377"/>
      <c r="G6" s="423"/>
      <c r="H6" s="424"/>
      <c r="I6" s="425"/>
      <c r="J6" s="426"/>
      <c r="K6" s="426"/>
      <c r="L6" s="426"/>
      <c r="M6" s="426"/>
      <c r="N6" s="426"/>
      <c r="O6" s="426"/>
      <c r="P6" s="426"/>
      <c r="Q6" s="426"/>
    </row>
    <row r="7" spans="1:17" s="4" customFormat="1" ht="22.5" customHeight="1">
      <c r="A7" s="427" t="s">
        <v>412</v>
      </c>
      <c r="B7" s="428"/>
      <c r="C7" s="429"/>
      <c r="D7" s="421"/>
      <c r="E7" s="429"/>
      <c r="F7" s="377"/>
      <c r="G7" s="423"/>
      <c r="H7" s="424"/>
      <c r="I7" s="425"/>
      <c r="J7" s="430"/>
      <c r="K7" s="430"/>
      <c r="L7" s="430"/>
      <c r="M7" s="430"/>
      <c r="N7" s="430"/>
      <c r="O7" s="430"/>
      <c r="P7" s="430"/>
      <c r="Q7" s="430"/>
    </row>
    <row r="8" spans="1:17" ht="43.5" customHeight="1">
      <c r="A8" s="431" t="s">
        <v>413</v>
      </c>
      <c r="B8" s="432">
        <v>25</v>
      </c>
      <c r="C8" s="432">
        <v>29</v>
      </c>
      <c r="D8" s="433">
        <v>116</v>
      </c>
      <c r="E8" s="434">
        <v>4</v>
      </c>
      <c r="F8" s="377"/>
      <c r="G8" s="435"/>
      <c r="H8" s="436"/>
      <c r="I8" s="437"/>
      <c r="J8" s="438"/>
      <c r="L8" s="10"/>
    </row>
    <row r="9" spans="1:17" ht="28.5" customHeight="1">
      <c r="A9" s="431" t="s">
        <v>414</v>
      </c>
      <c r="B9" s="432">
        <v>0</v>
      </c>
      <c r="C9" s="432">
        <v>0</v>
      </c>
      <c r="D9" s="433" t="s">
        <v>73</v>
      </c>
      <c r="E9" s="434">
        <v>0</v>
      </c>
      <c r="F9" s="377"/>
      <c r="G9" s="435"/>
      <c r="H9" s="436"/>
      <c r="I9" s="437"/>
      <c r="J9" s="438"/>
      <c r="L9" s="10"/>
    </row>
    <row r="10" spans="1:17" s="12" customFormat="1" ht="27" customHeight="1">
      <c r="A10" s="431" t="s">
        <v>415</v>
      </c>
      <c r="B10" s="432">
        <v>854</v>
      </c>
      <c r="C10" s="432">
        <v>14</v>
      </c>
      <c r="D10" s="433">
        <v>1.6</v>
      </c>
      <c r="E10" s="434">
        <v>-840</v>
      </c>
      <c r="F10" s="377"/>
      <c r="G10" s="435"/>
      <c r="H10" s="436"/>
      <c r="I10" s="437"/>
      <c r="J10" s="438"/>
      <c r="K10" s="9"/>
      <c r="L10" s="10"/>
    </row>
    <row r="11" spans="1:17" ht="36.75" customHeight="1">
      <c r="A11" s="431" t="s">
        <v>416</v>
      </c>
      <c r="B11" s="432">
        <v>37</v>
      </c>
      <c r="C11" s="432">
        <v>754</v>
      </c>
      <c r="D11" s="433" t="s">
        <v>417</v>
      </c>
      <c r="E11" s="434">
        <v>717</v>
      </c>
      <c r="F11" s="377"/>
      <c r="G11" s="435"/>
      <c r="H11" s="436"/>
      <c r="I11" s="437"/>
      <c r="J11" s="438"/>
      <c r="L11" s="10"/>
      <c r="N11" s="208"/>
    </row>
    <row r="12" spans="1:17" ht="30" customHeight="1">
      <c r="A12" s="431" t="s">
        <v>418</v>
      </c>
      <c r="B12" s="432">
        <v>0</v>
      </c>
      <c r="C12" s="432">
        <v>0</v>
      </c>
      <c r="D12" s="433" t="s">
        <v>73</v>
      </c>
      <c r="E12" s="434">
        <v>0</v>
      </c>
      <c r="F12" s="377"/>
      <c r="G12" s="435"/>
      <c r="H12" s="436"/>
      <c r="I12" s="437"/>
      <c r="J12" s="438"/>
      <c r="L12" s="10"/>
    </row>
    <row r="13" spans="1:17" ht="28.5" customHeight="1">
      <c r="A13" s="431" t="s">
        <v>419</v>
      </c>
      <c r="B13" s="432">
        <v>200</v>
      </c>
      <c r="C13" s="432">
        <v>44</v>
      </c>
      <c r="D13" s="433">
        <v>22</v>
      </c>
      <c r="E13" s="434">
        <v>-156</v>
      </c>
      <c r="F13" s="377"/>
      <c r="G13" s="435"/>
      <c r="H13" s="436"/>
      <c r="I13" s="437"/>
      <c r="J13" s="438"/>
      <c r="L13" s="439"/>
    </row>
    <row r="14" spans="1:17" ht="51" customHeight="1">
      <c r="A14" s="431" t="s">
        <v>420</v>
      </c>
      <c r="B14" s="432">
        <v>146</v>
      </c>
      <c r="C14" s="432">
        <v>521</v>
      </c>
      <c r="D14" s="433" t="s">
        <v>421</v>
      </c>
      <c r="E14" s="434">
        <v>375</v>
      </c>
      <c r="F14" s="377"/>
      <c r="G14" s="435"/>
      <c r="H14" s="436"/>
      <c r="I14" s="437"/>
      <c r="J14" s="438"/>
      <c r="L14" s="10"/>
    </row>
    <row r="15" spans="1:17" ht="42" customHeight="1">
      <c r="A15" s="431" t="s">
        <v>422</v>
      </c>
      <c r="B15" s="432">
        <v>744</v>
      </c>
      <c r="C15" s="432">
        <v>41</v>
      </c>
      <c r="D15" s="433">
        <v>5.5</v>
      </c>
      <c r="E15" s="434">
        <v>-703</v>
      </c>
      <c r="F15" s="377"/>
    </row>
    <row r="16" spans="1:17" ht="30.75" customHeight="1">
      <c r="A16" s="431" t="s">
        <v>423</v>
      </c>
      <c r="B16" s="432">
        <v>112</v>
      </c>
      <c r="C16" s="432">
        <v>0</v>
      </c>
      <c r="D16" s="433">
        <v>0</v>
      </c>
      <c r="E16" s="434">
        <v>-112</v>
      </c>
      <c r="F16" s="377"/>
    </row>
    <row r="17" spans="1:34" ht="26.25" customHeight="1">
      <c r="A17" s="431" t="s">
        <v>424</v>
      </c>
      <c r="B17" s="432">
        <v>151</v>
      </c>
      <c r="C17" s="432">
        <v>454</v>
      </c>
      <c r="D17" s="433" t="s">
        <v>425</v>
      </c>
      <c r="E17" s="434">
        <v>303</v>
      </c>
      <c r="F17" s="377"/>
      <c r="G17" s="435"/>
      <c r="H17" s="436"/>
      <c r="I17" s="437"/>
      <c r="J17" s="438"/>
      <c r="L17" s="10"/>
    </row>
    <row r="18" spans="1:34" ht="26.25" customHeight="1">
      <c r="A18" s="431" t="s">
        <v>426</v>
      </c>
      <c r="B18" s="432">
        <v>102</v>
      </c>
      <c r="C18" s="432">
        <v>2125</v>
      </c>
      <c r="D18" s="433" t="s">
        <v>427</v>
      </c>
      <c r="E18" s="434">
        <v>2023</v>
      </c>
      <c r="F18" s="377"/>
      <c r="G18" s="435"/>
      <c r="H18" s="436"/>
      <c r="I18" s="437"/>
      <c r="J18" s="438"/>
      <c r="L18" s="10"/>
    </row>
    <row r="19" spans="1:34" ht="26.25" customHeight="1">
      <c r="A19" s="431" t="s">
        <v>428</v>
      </c>
      <c r="B19" s="432">
        <v>29</v>
      </c>
      <c r="C19" s="432">
        <v>104</v>
      </c>
      <c r="D19" s="433" t="s">
        <v>429</v>
      </c>
      <c r="E19" s="434">
        <v>75</v>
      </c>
      <c r="F19" s="377"/>
      <c r="G19" s="435"/>
      <c r="H19" s="436"/>
      <c r="I19" s="437"/>
      <c r="J19" s="438"/>
      <c r="L19" s="10"/>
    </row>
    <row r="20" spans="1:34" ht="32.25" customHeight="1">
      <c r="A20" s="431" t="s">
        <v>430</v>
      </c>
      <c r="B20" s="432">
        <v>608</v>
      </c>
      <c r="C20" s="432">
        <v>245</v>
      </c>
      <c r="D20" s="433">
        <v>40.299999999999997</v>
      </c>
      <c r="E20" s="434">
        <v>-363</v>
      </c>
      <c r="F20" s="377"/>
      <c r="G20" s="435"/>
      <c r="H20" s="436"/>
      <c r="I20" s="437"/>
      <c r="J20" s="438"/>
      <c r="L20" s="440"/>
    </row>
    <row r="21" spans="1:34" ht="45" customHeight="1">
      <c r="A21" s="431" t="s">
        <v>431</v>
      </c>
      <c r="B21" s="432">
        <v>487</v>
      </c>
      <c r="C21" s="432">
        <v>99</v>
      </c>
      <c r="D21" s="433">
        <v>20.3</v>
      </c>
      <c r="E21" s="434">
        <v>-388</v>
      </c>
      <c r="F21" s="377"/>
      <c r="G21" s="435"/>
      <c r="H21" s="436"/>
      <c r="I21" s="437"/>
      <c r="J21" s="438"/>
      <c r="L21" s="10"/>
    </row>
    <row r="22" spans="1:34" ht="41.25" customHeight="1">
      <c r="A22" s="431" t="s">
        <v>432</v>
      </c>
      <c r="B22" s="432">
        <v>3000</v>
      </c>
      <c r="C22" s="432">
        <v>2389</v>
      </c>
      <c r="D22" s="433">
        <v>79.599999999999994</v>
      </c>
      <c r="E22" s="434">
        <v>-611</v>
      </c>
      <c r="F22" s="377"/>
      <c r="G22" s="435"/>
      <c r="H22" s="436"/>
      <c r="I22" s="437"/>
      <c r="J22" s="438"/>
      <c r="L22" s="10"/>
    </row>
    <row r="23" spans="1:34" ht="19.5" customHeight="1">
      <c r="A23" s="431" t="s">
        <v>433</v>
      </c>
      <c r="B23" s="432">
        <v>529</v>
      </c>
      <c r="C23" s="432">
        <v>186</v>
      </c>
      <c r="D23" s="433">
        <v>35.200000000000003</v>
      </c>
      <c r="E23" s="434">
        <v>-343</v>
      </c>
      <c r="F23" s="377"/>
      <c r="G23" s="435"/>
      <c r="H23" s="436"/>
      <c r="I23" s="437"/>
      <c r="J23" s="438"/>
      <c r="L23" s="10"/>
    </row>
    <row r="24" spans="1:34" ht="25.5" customHeight="1">
      <c r="A24" s="431" t="s">
        <v>434</v>
      </c>
      <c r="B24" s="432">
        <v>875</v>
      </c>
      <c r="C24" s="432">
        <v>757</v>
      </c>
      <c r="D24" s="433">
        <v>86.5</v>
      </c>
      <c r="E24" s="434">
        <v>-118</v>
      </c>
      <c r="F24" s="377"/>
      <c r="G24" s="435"/>
      <c r="H24" s="436"/>
      <c r="I24" s="437"/>
      <c r="J24" s="438"/>
      <c r="L24" s="10"/>
    </row>
    <row r="25" spans="1:34" ht="29.25" customHeight="1">
      <c r="A25" s="431" t="s">
        <v>435</v>
      </c>
      <c r="B25" s="432">
        <v>13</v>
      </c>
      <c r="C25" s="432">
        <v>82</v>
      </c>
      <c r="D25" s="433" t="s">
        <v>436</v>
      </c>
      <c r="E25" s="434">
        <v>69</v>
      </c>
      <c r="F25" s="377"/>
      <c r="G25" s="435"/>
      <c r="H25" s="436"/>
      <c r="I25" s="437"/>
      <c r="J25" s="438"/>
      <c r="L25" s="10"/>
    </row>
    <row r="26" spans="1:34" ht="22.5" customHeight="1">
      <c r="A26" s="431" t="s">
        <v>437</v>
      </c>
      <c r="B26" s="432">
        <v>1</v>
      </c>
      <c r="C26" s="432">
        <v>42</v>
      </c>
      <c r="D26" s="433" t="s">
        <v>438</v>
      </c>
      <c r="E26" s="434">
        <v>41</v>
      </c>
      <c r="F26" s="377"/>
      <c r="G26" s="435"/>
      <c r="H26" s="436"/>
      <c r="I26" s="437"/>
      <c r="J26" s="438"/>
      <c r="L26" s="10"/>
    </row>
    <row r="27" spans="1:34" ht="15.75">
      <c r="A27" s="13"/>
      <c r="B27" s="441"/>
      <c r="C27" s="441"/>
      <c r="D27" s="442"/>
      <c r="E27" s="441"/>
      <c r="F27" s="443"/>
      <c r="G27" s="441"/>
      <c r="H27" s="444"/>
      <c r="I27" s="445"/>
      <c r="L27" s="10"/>
    </row>
    <row r="28" spans="1:34">
      <c r="A28" s="13"/>
      <c r="B28" s="13"/>
      <c r="C28" s="13"/>
      <c r="D28" s="446"/>
      <c r="E28" s="13"/>
      <c r="F28" s="13"/>
      <c r="G28" s="13"/>
      <c r="H28" s="13"/>
    </row>
    <row r="29" spans="1:34" ht="20.25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8"/>
      <c r="N29" s="449"/>
      <c r="O29" s="449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1"/>
      <c r="AA29" s="451"/>
      <c r="AB29" s="451"/>
      <c r="AC29" s="451"/>
      <c r="AD29" s="451"/>
      <c r="AE29" s="451"/>
      <c r="AF29" s="451"/>
      <c r="AG29" s="452"/>
      <c r="AH29" s="452"/>
    </row>
    <row r="30" spans="1:34" ht="15" customHeight="1">
      <c r="A30" s="453"/>
      <c r="B30" s="454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6"/>
      <c r="Y30" s="456"/>
      <c r="Z30" s="456"/>
      <c r="AA30" s="456"/>
      <c r="AB30" s="456"/>
      <c r="AC30" s="456"/>
      <c r="AD30" s="456"/>
      <c r="AE30" s="456"/>
      <c r="AF30" s="456"/>
      <c r="AG30" s="457"/>
      <c r="AH30" s="457"/>
    </row>
    <row r="31" spans="1:34" ht="59.25" customHeight="1">
      <c r="A31" s="453"/>
      <c r="B31" s="454"/>
      <c r="C31" s="458"/>
      <c r="D31" s="459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60"/>
      <c r="AA31" s="460"/>
      <c r="AB31" s="460"/>
      <c r="AC31" s="460"/>
      <c r="AD31" s="460"/>
      <c r="AE31" s="460"/>
      <c r="AF31" s="460"/>
    </row>
  </sheetData>
  <mergeCells count="15">
    <mergeCell ref="B30:B31"/>
    <mergeCell ref="C30:W30"/>
    <mergeCell ref="X30:AF30"/>
    <mergeCell ref="F4:G4"/>
    <mergeCell ref="J6:K6"/>
    <mergeCell ref="L6:M6"/>
    <mergeCell ref="N6:O6"/>
    <mergeCell ref="P6:Q6"/>
    <mergeCell ref="A29:L29"/>
    <mergeCell ref="A1:E1"/>
    <mergeCell ref="A2:E2"/>
    <mergeCell ref="A4:A5"/>
    <mergeCell ref="B4:B5"/>
    <mergeCell ref="C4:C5"/>
    <mergeCell ref="D4:E4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5748031496062992" bottom="0.19685039370078741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zoomScaleSheetLayoutView="90" workbookViewId="0">
      <selection activeCell="H11" sqref="H11"/>
    </sheetView>
  </sheetViews>
  <sheetFormatPr defaultColWidth="9.140625" defaultRowHeight="15.75"/>
  <cols>
    <col min="1" max="1" width="3.140625" style="45" customWidth="1"/>
    <col min="2" max="2" width="56.5703125" style="56" customWidth="1"/>
    <col min="3" max="3" width="17.140625" style="46" customWidth="1"/>
    <col min="4" max="4" width="15.85546875" style="46" customWidth="1"/>
    <col min="5" max="16384" width="9.140625" style="46"/>
  </cols>
  <sheetData>
    <row r="1" spans="1:6" ht="24.75" customHeight="1">
      <c r="B1" s="255" t="s">
        <v>180</v>
      </c>
      <c r="C1" s="255"/>
      <c r="D1" s="255"/>
    </row>
    <row r="2" spans="1:6" ht="20.25" customHeight="1">
      <c r="B2" s="255" t="s">
        <v>76</v>
      </c>
      <c r="C2" s="255"/>
      <c r="D2" s="255"/>
    </row>
    <row r="3" spans="1:6" s="47" customFormat="1" ht="35.450000000000003" customHeight="1">
      <c r="A3" s="149"/>
      <c r="B3" s="147" t="s">
        <v>77</v>
      </c>
      <c r="C3" s="148" t="str">
        <f>'13'!C4</f>
        <v>2022 рік</v>
      </c>
      <c r="D3" s="146" t="str">
        <f>'13'!D4</f>
        <v>Станом на 01.01.2023 р.</v>
      </c>
    </row>
    <row r="4" spans="1:6">
      <c r="A4" s="48">
        <v>1</v>
      </c>
      <c r="B4" s="49" t="s">
        <v>87</v>
      </c>
      <c r="C4" s="71">
        <v>1778</v>
      </c>
      <c r="D4" s="71">
        <v>316</v>
      </c>
      <c r="F4" s="67"/>
    </row>
    <row r="5" spans="1:6">
      <c r="A5" s="48">
        <v>2</v>
      </c>
      <c r="B5" s="49" t="s">
        <v>94</v>
      </c>
      <c r="C5" s="71">
        <v>1655</v>
      </c>
      <c r="D5" s="71">
        <v>264</v>
      </c>
      <c r="F5" s="67"/>
    </row>
    <row r="6" spans="1:6">
      <c r="A6" s="48">
        <v>3</v>
      </c>
      <c r="B6" s="49" t="s">
        <v>326</v>
      </c>
      <c r="C6" s="71">
        <v>955</v>
      </c>
      <c r="D6" s="71">
        <v>149</v>
      </c>
      <c r="F6" s="67"/>
    </row>
    <row r="7" spans="1:6" s="50" customFormat="1">
      <c r="A7" s="48">
        <v>4</v>
      </c>
      <c r="B7" s="49" t="s">
        <v>104</v>
      </c>
      <c r="C7" s="71">
        <v>745</v>
      </c>
      <c r="D7" s="71">
        <v>131</v>
      </c>
      <c r="F7" s="67"/>
    </row>
    <row r="8" spans="1:6" s="50" customFormat="1">
      <c r="A8" s="48">
        <v>5</v>
      </c>
      <c r="B8" s="49" t="s">
        <v>99</v>
      </c>
      <c r="C8" s="71">
        <v>672</v>
      </c>
      <c r="D8" s="71">
        <v>90</v>
      </c>
      <c r="F8" s="67"/>
    </row>
    <row r="9" spans="1:6" s="50" customFormat="1">
      <c r="A9" s="48">
        <v>6</v>
      </c>
      <c r="B9" s="49" t="s">
        <v>83</v>
      </c>
      <c r="C9" s="71">
        <v>621</v>
      </c>
      <c r="D9" s="71">
        <v>111</v>
      </c>
      <c r="F9" s="67"/>
    </row>
    <row r="10" spans="1:6" s="50" customFormat="1">
      <c r="A10" s="48">
        <v>7</v>
      </c>
      <c r="B10" s="49" t="s">
        <v>359</v>
      </c>
      <c r="C10" s="71">
        <v>615</v>
      </c>
      <c r="D10" s="71">
        <v>88</v>
      </c>
      <c r="F10" s="67"/>
    </row>
    <row r="11" spans="1:6" s="50" customFormat="1">
      <c r="A11" s="48">
        <v>8</v>
      </c>
      <c r="B11" s="49" t="s">
        <v>114</v>
      </c>
      <c r="C11" s="71">
        <v>546</v>
      </c>
      <c r="D11" s="71">
        <v>68</v>
      </c>
      <c r="F11" s="67"/>
    </row>
    <row r="12" spans="1:6" s="50" customFormat="1">
      <c r="A12" s="48">
        <v>9</v>
      </c>
      <c r="B12" s="49" t="s">
        <v>98</v>
      </c>
      <c r="C12" s="71">
        <v>503</v>
      </c>
      <c r="D12" s="71">
        <v>70</v>
      </c>
      <c r="F12" s="67"/>
    </row>
    <row r="13" spans="1:6" s="50" customFormat="1">
      <c r="A13" s="48">
        <v>10</v>
      </c>
      <c r="B13" s="49" t="s">
        <v>86</v>
      </c>
      <c r="C13" s="71">
        <v>497</v>
      </c>
      <c r="D13" s="71">
        <v>72</v>
      </c>
      <c r="F13" s="67" t="s">
        <v>268</v>
      </c>
    </row>
    <row r="14" spans="1:6" s="50" customFormat="1">
      <c r="A14" s="48">
        <v>11</v>
      </c>
      <c r="B14" s="49" t="s">
        <v>88</v>
      </c>
      <c r="C14" s="71">
        <v>477</v>
      </c>
      <c r="D14" s="71">
        <v>73</v>
      </c>
      <c r="F14" s="67"/>
    </row>
    <row r="15" spans="1:6" s="50" customFormat="1">
      <c r="A15" s="48">
        <v>12</v>
      </c>
      <c r="B15" s="49" t="s">
        <v>109</v>
      </c>
      <c r="C15" s="71">
        <v>457</v>
      </c>
      <c r="D15" s="71">
        <v>88</v>
      </c>
      <c r="F15" s="67"/>
    </row>
    <row r="16" spans="1:6" s="50" customFormat="1" ht="18.75" customHeight="1">
      <c r="A16" s="48">
        <v>13</v>
      </c>
      <c r="B16" s="49" t="s">
        <v>360</v>
      </c>
      <c r="C16" s="71">
        <v>389</v>
      </c>
      <c r="D16" s="71">
        <v>57</v>
      </c>
      <c r="F16" s="67"/>
    </row>
    <row r="17" spans="1:6" s="50" customFormat="1" ht="31.5">
      <c r="A17" s="48">
        <v>14</v>
      </c>
      <c r="B17" s="49" t="s">
        <v>347</v>
      </c>
      <c r="C17" s="71">
        <v>378</v>
      </c>
      <c r="D17" s="71">
        <v>62</v>
      </c>
      <c r="F17" s="67"/>
    </row>
    <row r="18" spans="1:6" s="50" customFormat="1">
      <c r="A18" s="48">
        <v>15</v>
      </c>
      <c r="B18" s="49" t="s">
        <v>345</v>
      </c>
      <c r="C18" s="71">
        <v>343</v>
      </c>
      <c r="D18" s="71">
        <v>36</v>
      </c>
      <c r="F18" s="67"/>
    </row>
    <row r="19" spans="1:6" s="50" customFormat="1">
      <c r="A19" s="48">
        <v>16</v>
      </c>
      <c r="B19" s="49" t="s">
        <v>85</v>
      </c>
      <c r="C19" s="71">
        <v>338</v>
      </c>
      <c r="D19" s="71">
        <v>43</v>
      </c>
      <c r="F19" s="67"/>
    </row>
    <row r="20" spans="1:6" s="50" customFormat="1">
      <c r="A20" s="48">
        <v>17</v>
      </c>
      <c r="B20" s="49" t="s">
        <v>116</v>
      </c>
      <c r="C20" s="71">
        <v>280</v>
      </c>
      <c r="D20" s="71">
        <v>39</v>
      </c>
      <c r="F20" s="67"/>
    </row>
    <row r="21" spans="1:6" s="50" customFormat="1" ht="18.75" customHeight="1">
      <c r="A21" s="48">
        <v>18</v>
      </c>
      <c r="B21" s="49" t="s">
        <v>138</v>
      </c>
      <c r="C21" s="71">
        <v>261</v>
      </c>
      <c r="D21" s="71">
        <v>40</v>
      </c>
      <c r="F21" s="67"/>
    </row>
    <row r="22" spans="1:6" s="50" customFormat="1">
      <c r="A22" s="48">
        <v>19</v>
      </c>
      <c r="B22" s="49" t="s">
        <v>181</v>
      </c>
      <c r="C22" s="71">
        <v>243</v>
      </c>
      <c r="D22" s="71">
        <v>39</v>
      </c>
      <c r="F22" s="67"/>
    </row>
    <row r="23" spans="1:6" s="226" customFormat="1">
      <c r="A23" s="223">
        <v>20</v>
      </c>
      <c r="B23" s="228" t="s">
        <v>125</v>
      </c>
      <c r="C23" s="230">
        <v>243</v>
      </c>
      <c r="D23" s="230">
        <v>28</v>
      </c>
      <c r="F23" s="227"/>
    </row>
    <row r="24" spans="1:6" s="50" customFormat="1">
      <c r="A24" s="48">
        <v>21</v>
      </c>
      <c r="B24" s="49" t="s">
        <v>333</v>
      </c>
      <c r="C24" s="71">
        <v>235</v>
      </c>
      <c r="D24" s="71">
        <v>33</v>
      </c>
      <c r="F24" s="67"/>
    </row>
    <row r="25" spans="1:6" s="50" customFormat="1">
      <c r="A25" s="48">
        <v>22</v>
      </c>
      <c r="B25" s="49" t="s">
        <v>139</v>
      </c>
      <c r="C25" s="71">
        <v>233</v>
      </c>
      <c r="D25" s="71">
        <v>42</v>
      </c>
      <c r="F25" s="67"/>
    </row>
    <row r="26" spans="1:6" s="50" customFormat="1">
      <c r="A26" s="48">
        <v>23</v>
      </c>
      <c r="B26" s="49" t="s">
        <v>119</v>
      </c>
      <c r="C26" s="71">
        <v>220</v>
      </c>
      <c r="D26" s="71">
        <v>43</v>
      </c>
      <c r="F26" s="67"/>
    </row>
    <row r="27" spans="1:6" s="50" customFormat="1">
      <c r="A27" s="48">
        <v>24</v>
      </c>
      <c r="B27" s="49" t="s">
        <v>118</v>
      </c>
      <c r="C27" s="71">
        <v>208</v>
      </c>
      <c r="D27" s="71">
        <v>25</v>
      </c>
      <c r="F27" s="67"/>
    </row>
    <row r="28" spans="1:6" s="50" customFormat="1">
      <c r="A28" s="48">
        <v>25</v>
      </c>
      <c r="B28" s="49" t="s">
        <v>331</v>
      </c>
      <c r="C28" s="71">
        <v>205</v>
      </c>
      <c r="D28" s="71">
        <v>28</v>
      </c>
      <c r="F28" s="67"/>
    </row>
    <row r="29" spans="1:6" s="50" customFormat="1">
      <c r="A29" s="48">
        <v>26</v>
      </c>
      <c r="B29" s="49" t="s">
        <v>111</v>
      </c>
      <c r="C29" s="71">
        <v>205</v>
      </c>
      <c r="D29" s="71">
        <v>45</v>
      </c>
      <c r="F29" s="67"/>
    </row>
    <row r="30" spans="1:6" s="50" customFormat="1">
      <c r="A30" s="48">
        <v>27</v>
      </c>
      <c r="B30" s="49" t="s">
        <v>334</v>
      </c>
      <c r="C30" s="71">
        <v>205</v>
      </c>
      <c r="D30" s="71">
        <v>27</v>
      </c>
      <c r="F30" s="67"/>
    </row>
    <row r="31" spans="1:6" s="226" customFormat="1" ht="15" customHeight="1">
      <c r="A31" s="223">
        <v>28</v>
      </c>
      <c r="B31" s="228" t="s">
        <v>348</v>
      </c>
      <c r="C31" s="230">
        <v>200</v>
      </c>
      <c r="D31" s="230">
        <v>21</v>
      </c>
      <c r="F31" s="227"/>
    </row>
    <row r="32" spans="1:6" s="50" customFormat="1">
      <c r="A32" s="48">
        <v>29</v>
      </c>
      <c r="B32" s="49" t="s">
        <v>339</v>
      </c>
      <c r="C32" s="71">
        <v>190</v>
      </c>
      <c r="D32" s="71">
        <v>33</v>
      </c>
      <c r="F32" s="67"/>
    </row>
    <row r="33" spans="1:6" s="50" customFormat="1">
      <c r="A33" s="48">
        <v>30</v>
      </c>
      <c r="B33" s="51" t="s">
        <v>100</v>
      </c>
      <c r="C33" s="71">
        <v>190</v>
      </c>
      <c r="D33" s="71">
        <v>27</v>
      </c>
      <c r="F33" s="67"/>
    </row>
    <row r="34" spans="1:6" s="50" customFormat="1">
      <c r="A34" s="48">
        <v>31</v>
      </c>
      <c r="B34" s="49" t="s">
        <v>96</v>
      </c>
      <c r="C34" s="71">
        <v>177</v>
      </c>
      <c r="D34" s="71">
        <v>30</v>
      </c>
      <c r="F34" s="67"/>
    </row>
    <row r="35" spans="1:6" s="50" customFormat="1">
      <c r="A35" s="48">
        <v>32</v>
      </c>
      <c r="B35" s="49" t="s">
        <v>140</v>
      </c>
      <c r="C35" s="71">
        <v>172</v>
      </c>
      <c r="D35" s="71">
        <v>29</v>
      </c>
      <c r="F35" s="67"/>
    </row>
    <row r="36" spans="1:6" s="50" customFormat="1">
      <c r="A36" s="48">
        <v>33</v>
      </c>
      <c r="B36" s="49" t="s">
        <v>336</v>
      </c>
      <c r="C36" s="71">
        <v>166</v>
      </c>
      <c r="D36" s="71">
        <v>25</v>
      </c>
      <c r="F36" s="67"/>
    </row>
    <row r="37" spans="1:6" s="50" customFormat="1" ht="17.25" customHeight="1">
      <c r="A37" s="48">
        <v>34</v>
      </c>
      <c r="B37" s="49" t="s">
        <v>254</v>
      </c>
      <c r="C37" s="71">
        <v>153</v>
      </c>
      <c r="D37" s="71">
        <v>22</v>
      </c>
      <c r="F37" s="67"/>
    </row>
    <row r="38" spans="1:6" s="50" customFormat="1">
      <c r="A38" s="48">
        <v>35</v>
      </c>
      <c r="B38" s="49" t="s">
        <v>332</v>
      </c>
      <c r="C38" s="71">
        <v>151</v>
      </c>
      <c r="D38" s="71">
        <v>23</v>
      </c>
      <c r="F38" s="67"/>
    </row>
    <row r="39" spans="1:6">
      <c r="A39" s="48">
        <v>36</v>
      </c>
      <c r="B39" s="52" t="s">
        <v>353</v>
      </c>
      <c r="C39" s="53">
        <v>150</v>
      </c>
      <c r="D39" s="53">
        <v>20</v>
      </c>
      <c r="F39" s="67"/>
    </row>
    <row r="40" spans="1:6">
      <c r="A40" s="48">
        <v>37</v>
      </c>
      <c r="B40" s="54" t="s">
        <v>349</v>
      </c>
      <c r="C40" s="53">
        <v>146</v>
      </c>
      <c r="D40" s="53">
        <v>17</v>
      </c>
      <c r="F40" s="67"/>
    </row>
    <row r="41" spans="1:6">
      <c r="A41" s="48">
        <v>38</v>
      </c>
      <c r="B41" s="49" t="s">
        <v>124</v>
      </c>
      <c r="C41" s="53">
        <v>144</v>
      </c>
      <c r="D41" s="53">
        <v>23</v>
      </c>
      <c r="F41" s="67"/>
    </row>
    <row r="42" spans="1:6" ht="31.5">
      <c r="A42" s="48">
        <v>39</v>
      </c>
      <c r="B42" s="49" t="s">
        <v>341</v>
      </c>
      <c r="C42" s="53">
        <v>143</v>
      </c>
      <c r="D42" s="53">
        <v>16</v>
      </c>
      <c r="F42" s="67"/>
    </row>
    <row r="43" spans="1:6" ht="15.75" customHeight="1">
      <c r="A43" s="48">
        <v>40</v>
      </c>
      <c r="B43" s="49" t="s">
        <v>343</v>
      </c>
      <c r="C43" s="53">
        <v>142</v>
      </c>
      <c r="D43" s="53">
        <v>14</v>
      </c>
      <c r="F43" s="67"/>
    </row>
    <row r="44" spans="1:6">
      <c r="A44" s="48">
        <v>41</v>
      </c>
      <c r="B44" s="49" t="s">
        <v>303</v>
      </c>
      <c r="C44" s="53">
        <v>138</v>
      </c>
      <c r="D44" s="53">
        <v>28</v>
      </c>
      <c r="F44" s="67"/>
    </row>
    <row r="45" spans="1:6">
      <c r="A45" s="48">
        <v>42</v>
      </c>
      <c r="B45" s="55" t="s">
        <v>361</v>
      </c>
      <c r="C45" s="53">
        <v>138</v>
      </c>
      <c r="D45" s="53">
        <v>20</v>
      </c>
      <c r="F45" s="67"/>
    </row>
    <row r="46" spans="1:6" ht="18" customHeight="1">
      <c r="A46" s="48">
        <v>43</v>
      </c>
      <c r="B46" s="55" t="s">
        <v>362</v>
      </c>
      <c r="C46" s="53">
        <v>137</v>
      </c>
      <c r="D46" s="53">
        <v>20</v>
      </c>
      <c r="F46" s="67"/>
    </row>
    <row r="47" spans="1:6">
      <c r="A47" s="48">
        <v>44</v>
      </c>
      <c r="B47" s="55" t="s">
        <v>141</v>
      </c>
      <c r="C47" s="53">
        <v>132</v>
      </c>
      <c r="D47" s="53">
        <v>14</v>
      </c>
      <c r="F47" s="67"/>
    </row>
    <row r="48" spans="1:6">
      <c r="A48" s="48">
        <v>45</v>
      </c>
      <c r="B48" s="55" t="s">
        <v>123</v>
      </c>
      <c r="C48" s="53">
        <v>130</v>
      </c>
      <c r="D48" s="53">
        <v>26</v>
      </c>
      <c r="F48" s="67"/>
    </row>
    <row r="49" spans="1:6">
      <c r="A49" s="48">
        <v>46</v>
      </c>
      <c r="B49" s="55" t="s">
        <v>102</v>
      </c>
      <c r="C49" s="53">
        <v>130</v>
      </c>
      <c r="D49" s="53">
        <v>28</v>
      </c>
      <c r="F49" s="67"/>
    </row>
    <row r="50" spans="1:6">
      <c r="A50" s="48">
        <v>47</v>
      </c>
      <c r="B50" s="55" t="s">
        <v>342</v>
      </c>
      <c r="C50" s="53">
        <v>129</v>
      </c>
      <c r="D50" s="53">
        <v>20</v>
      </c>
      <c r="F50" s="67"/>
    </row>
    <row r="51" spans="1:6">
      <c r="A51" s="48">
        <v>48</v>
      </c>
      <c r="B51" s="55" t="s">
        <v>146</v>
      </c>
      <c r="C51" s="53">
        <v>129</v>
      </c>
      <c r="D51" s="53">
        <v>23</v>
      </c>
      <c r="F51" s="67"/>
    </row>
    <row r="52" spans="1:6">
      <c r="A52" s="48">
        <v>49</v>
      </c>
      <c r="B52" s="54" t="s">
        <v>294</v>
      </c>
      <c r="C52" s="53">
        <v>125</v>
      </c>
      <c r="D52" s="53">
        <v>14</v>
      </c>
      <c r="F52" s="67"/>
    </row>
    <row r="53" spans="1:6">
      <c r="A53" s="48">
        <v>50</v>
      </c>
      <c r="B53" s="54" t="s">
        <v>103</v>
      </c>
      <c r="C53" s="53">
        <v>120</v>
      </c>
      <c r="D53" s="53">
        <v>18</v>
      </c>
    </row>
  </sheetData>
  <mergeCells count="2">
    <mergeCell ref="B1:D1"/>
    <mergeCell ref="B2:D2"/>
  </mergeCells>
  <printOptions horizontalCentered="1"/>
  <pageMargins left="0.23622047244094491" right="0.15748031496062992" top="0.56000000000000005" bottom="0.19685039370078741" header="0.73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="90" zoomScaleNormal="90" zoomScaleSheetLayoutView="90" workbookViewId="0">
      <selection activeCell="A77" sqref="A77:C77"/>
    </sheetView>
  </sheetViews>
  <sheetFormatPr defaultColWidth="8.85546875" defaultRowHeight="12.75"/>
  <cols>
    <col min="1" max="1" width="52.28515625" style="59" customWidth="1"/>
    <col min="2" max="2" width="17.7109375" style="69" customWidth="1"/>
    <col min="3" max="3" width="17.85546875" style="69" customWidth="1"/>
    <col min="4" max="4" width="64" style="59" customWidth="1"/>
    <col min="5" max="16384" width="8.85546875" style="59"/>
  </cols>
  <sheetData>
    <row r="1" spans="1:8" s="58" customFormat="1" ht="35.25" customHeight="1">
      <c r="A1" s="255" t="s">
        <v>180</v>
      </c>
      <c r="B1" s="255"/>
      <c r="C1" s="255"/>
    </row>
    <row r="2" spans="1:8" s="58" customFormat="1" ht="20.25">
      <c r="A2" s="271" t="s">
        <v>112</v>
      </c>
      <c r="B2" s="271"/>
      <c r="C2" s="271"/>
    </row>
    <row r="4" spans="1:8" s="47" customFormat="1" ht="35.450000000000003" customHeight="1">
      <c r="A4" s="147" t="s">
        <v>77</v>
      </c>
      <c r="B4" s="148" t="str">
        <f>'13'!C4</f>
        <v>2022 рік</v>
      </c>
      <c r="C4" s="146" t="str">
        <f>'13'!D4</f>
        <v>Станом на 01.01.2023 р.</v>
      </c>
    </row>
    <row r="5" spans="1:8" ht="38.450000000000003" customHeight="1">
      <c r="A5" s="276" t="s">
        <v>113</v>
      </c>
      <c r="B5" s="276"/>
      <c r="C5" s="276"/>
      <c r="H5" s="62"/>
    </row>
    <row r="6" spans="1:8" ht="15.75">
      <c r="A6" s="63" t="s">
        <v>99</v>
      </c>
      <c r="B6" s="85">
        <v>672</v>
      </c>
      <c r="C6" s="85">
        <v>90</v>
      </c>
      <c r="H6" s="62"/>
    </row>
    <row r="7" spans="1:8" ht="17.25" customHeight="1">
      <c r="A7" s="64" t="s">
        <v>327</v>
      </c>
      <c r="B7" s="71">
        <v>615</v>
      </c>
      <c r="C7" s="71">
        <v>88</v>
      </c>
    </row>
    <row r="8" spans="1:8" ht="18.75" customHeight="1">
      <c r="A8" s="64" t="s">
        <v>114</v>
      </c>
      <c r="B8" s="71">
        <v>546</v>
      </c>
      <c r="C8" s="71">
        <v>68</v>
      </c>
    </row>
    <row r="9" spans="1:8" ht="18.75" customHeight="1">
      <c r="A9" s="64" t="s">
        <v>360</v>
      </c>
      <c r="B9" s="71">
        <v>389</v>
      </c>
      <c r="C9" s="71">
        <v>57</v>
      </c>
    </row>
    <row r="10" spans="1:8" ht="15.75">
      <c r="A10" s="64" t="s">
        <v>345</v>
      </c>
      <c r="B10" s="71">
        <v>343</v>
      </c>
      <c r="C10" s="71">
        <v>36</v>
      </c>
    </row>
    <row r="11" spans="1:8" ht="19.5" customHeight="1">
      <c r="A11" s="64" t="s">
        <v>116</v>
      </c>
      <c r="B11" s="71">
        <v>280</v>
      </c>
      <c r="C11" s="71">
        <v>39</v>
      </c>
    </row>
    <row r="12" spans="1:8" ht="16.5" customHeight="1">
      <c r="A12" s="64" t="s">
        <v>138</v>
      </c>
      <c r="B12" s="71">
        <v>261</v>
      </c>
      <c r="C12" s="71">
        <v>40</v>
      </c>
    </row>
    <row r="13" spans="1:8" ht="16.5" customHeight="1">
      <c r="A13" s="65" t="s">
        <v>181</v>
      </c>
      <c r="B13" s="71">
        <v>243</v>
      </c>
      <c r="C13" s="71">
        <v>39</v>
      </c>
    </row>
    <row r="14" spans="1:8" ht="19.5" customHeight="1">
      <c r="A14" s="65" t="s">
        <v>333</v>
      </c>
      <c r="B14" s="71">
        <v>235</v>
      </c>
      <c r="C14" s="71">
        <v>33</v>
      </c>
    </row>
    <row r="15" spans="1:8" ht="15.75">
      <c r="A15" s="65" t="s">
        <v>139</v>
      </c>
      <c r="B15" s="71">
        <v>233</v>
      </c>
      <c r="C15" s="71">
        <v>42</v>
      </c>
    </row>
    <row r="16" spans="1:8" ht="23.25" customHeight="1">
      <c r="A16" s="276" t="s">
        <v>28</v>
      </c>
      <c r="B16" s="276"/>
      <c r="C16" s="276"/>
    </row>
    <row r="17" spans="1:3" ht="15.75">
      <c r="A17" s="64" t="s">
        <v>109</v>
      </c>
      <c r="B17" s="71">
        <v>457</v>
      </c>
      <c r="C17" s="71">
        <v>88</v>
      </c>
    </row>
    <row r="18" spans="1:3" ht="33.75" customHeight="1">
      <c r="A18" s="64" t="s">
        <v>347</v>
      </c>
      <c r="B18" s="71">
        <v>378</v>
      </c>
      <c r="C18" s="71">
        <v>62</v>
      </c>
    </row>
    <row r="19" spans="1:3" ht="15.75" customHeight="1">
      <c r="A19" s="64" t="s">
        <v>118</v>
      </c>
      <c r="B19" s="71">
        <v>208</v>
      </c>
      <c r="C19" s="71">
        <v>25</v>
      </c>
    </row>
    <row r="20" spans="1:3" ht="15.75">
      <c r="A20" s="64" t="s">
        <v>111</v>
      </c>
      <c r="B20" s="71">
        <v>205</v>
      </c>
      <c r="C20" s="71">
        <v>45</v>
      </c>
    </row>
    <row r="21" spans="1:3" ht="29.25" customHeight="1">
      <c r="A21" s="64" t="s">
        <v>348</v>
      </c>
      <c r="B21" s="71">
        <v>200</v>
      </c>
      <c r="C21" s="71">
        <v>21</v>
      </c>
    </row>
    <row r="22" spans="1:3" ht="15.75">
      <c r="A22" s="64" t="s">
        <v>363</v>
      </c>
      <c r="B22" s="71">
        <v>166</v>
      </c>
      <c r="C22" s="71">
        <v>25</v>
      </c>
    </row>
    <row r="23" spans="1:3" ht="15.75">
      <c r="A23" s="64" t="s">
        <v>349</v>
      </c>
      <c r="B23" s="71">
        <v>146</v>
      </c>
      <c r="C23" s="71">
        <v>17</v>
      </c>
    </row>
    <row r="24" spans="1:3" ht="31.5">
      <c r="A24" s="64" t="s">
        <v>341</v>
      </c>
      <c r="B24" s="71">
        <v>143</v>
      </c>
      <c r="C24" s="71">
        <v>16</v>
      </c>
    </row>
    <row r="25" spans="1:3" ht="23.25" customHeight="1">
      <c r="A25" s="64" t="s">
        <v>352</v>
      </c>
      <c r="B25" s="71">
        <v>142</v>
      </c>
      <c r="C25" s="71">
        <v>14</v>
      </c>
    </row>
    <row r="26" spans="1:3" ht="18" customHeight="1">
      <c r="A26" s="64" t="s">
        <v>303</v>
      </c>
      <c r="B26" s="71">
        <v>138</v>
      </c>
      <c r="C26" s="71">
        <v>28</v>
      </c>
    </row>
    <row r="27" spans="1:3" ht="25.5" customHeight="1">
      <c r="A27" s="276" t="s">
        <v>29</v>
      </c>
      <c r="B27" s="276"/>
      <c r="C27" s="276"/>
    </row>
    <row r="28" spans="1:3" ht="17.25" customHeight="1">
      <c r="A28" s="65" t="s">
        <v>87</v>
      </c>
      <c r="B28" s="71">
        <v>1778</v>
      </c>
      <c r="C28" s="71">
        <v>316</v>
      </c>
    </row>
    <row r="29" spans="1:3" ht="17.25" customHeight="1">
      <c r="A29" s="65" t="s">
        <v>94</v>
      </c>
      <c r="B29" s="71">
        <v>1655</v>
      </c>
      <c r="C29" s="71">
        <v>264</v>
      </c>
    </row>
    <row r="30" spans="1:3" ht="17.25" customHeight="1">
      <c r="A30" s="65" t="s">
        <v>119</v>
      </c>
      <c r="B30" s="71">
        <v>220</v>
      </c>
      <c r="C30" s="71">
        <v>43</v>
      </c>
    </row>
    <row r="31" spans="1:3" ht="17.25" customHeight="1">
      <c r="A31" s="65" t="s">
        <v>334</v>
      </c>
      <c r="B31" s="71">
        <v>205</v>
      </c>
      <c r="C31" s="71">
        <v>27</v>
      </c>
    </row>
    <row r="32" spans="1:3" ht="21.75" customHeight="1">
      <c r="A32" s="65" t="s">
        <v>339</v>
      </c>
      <c r="B32" s="71">
        <v>190</v>
      </c>
      <c r="C32" s="71">
        <v>33</v>
      </c>
    </row>
    <row r="33" spans="1:3" ht="33" customHeight="1">
      <c r="A33" s="65" t="s">
        <v>254</v>
      </c>
      <c r="B33" s="71">
        <v>153</v>
      </c>
      <c r="C33" s="71">
        <v>22</v>
      </c>
    </row>
    <row r="34" spans="1:3" ht="19.5" customHeight="1">
      <c r="A34" s="65" t="s">
        <v>103</v>
      </c>
      <c r="B34" s="71">
        <v>120</v>
      </c>
      <c r="C34" s="71">
        <v>18</v>
      </c>
    </row>
    <row r="35" spans="1:3" ht="19.5" customHeight="1">
      <c r="A35" s="65" t="s">
        <v>143</v>
      </c>
      <c r="B35" s="71">
        <v>108</v>
      </c>
      <c r="C35" s="71">
        <v>18</v>
      </c>
    </row>
    <row r="36" spans="1:3" ht="19.5" customHeight="1">
      <c r="A36" s="65" t="s">
        <v>145</v>
      </c>
      <c r="B36" s="71">
        <v>101</v>
      </c>
      <c r="C36" s="71">
        <v>12</v>
      </c>
    </row>
    <row r="37" spans="1:3" ht="19.5" customHeight="1">
      <c r="A37" s="65" t="s">
        <v>142</v>
      </c>
      <c r="B37" s="71">
        <v>75</v>
      </c>
      <c r="C37" s="71">
        <v>8</v>
      </c>
    </row>
    <row r="38" spans="1:3" ht="27.75" customHeight="1">
      <c r="A38" s="276" t="s">
        <v>30</v>
      </c>
      <c r="B38" s="276"/>
      <c r="C38" s="276"/>
    </row>
    <row r="39" spans="1:3" ht="16.5" customHeight="1">
      <c r="A39" s="64" t="s">
        <v>104</v>
      </c>
      <c r="B39" s="85">
        <v>745</v>
      </c>
      <c r="C39" s="85">
        <v>131</v>
      </c>
    </row>
    <row r="40" spans="1:3" ht="16.5" customHeight="1">
      <c r="A40" s="64" t="s">
        <v>98</v>
      </c>
      <c r="B40" s="71">
        <v>503</v>
      </c>
      <c r="C40" s="71">
        <v>70</v>
      </c>
    </row>
    <row r="41" spans="1:3" ht="15.75">
      <c r="A41" s="64" t="s">
        <v>125</v>
      </c>
      <c r="B41" s="71">
        <v>243</v>
      </c>
      <c r="C41" s="71">
        <v>28</v>
      </c>
    </row>
    <row r="42" spans="1:3" ht="16.5" customHeight="1">
      <c r="A42" s="64" t="s">
        <v>364</v>
      </c>
      <c r="B42" s="66">
        <v>150</v>
      </c>
      <c r="C42" s="66">
        <v>20</v>
      </c>
    </row>
    <row r="43" spans="1:3" ht="16.5" customHeight="1">
      <c r="A43" s="64" t="s">
        <v>124</v>
      </c>
      <c r="B43" s="71">
        <v>144</v>
      </c>
      <c r="C43" s="71">
        <v>23</v>
      </c>
    </row>
    <row r="44" spans="1:3" ht="16.5" customHeight="1">
      <c r="A44" s="64" t="s">
        <v>361</v>
      </c>
      <c r="B44" s="71">
        <v>138</v>
      </c>
      <c r="C44" s="71">
        <v>20</v>
      </c>
    </row>
    <row r="45" spans="1:3" ht="16.5" customHeight="1">
      <c r="A45" s="64" t="s">
        <v>123</v>
      </c>
      <c r="B45" s="71">
        <v>130</v>
      </c>
      <c r="C45" s="71">
        <v>26</v>
      </c>
    </row>
    <row r="46" spans="1:3" ht="16.5" customHeight="1">
      <c r="A46" s="64" t="s">
        <v>146</v>
      </c>
      <c r="B46" s="71">
        <v>129</v>
      </c>
      <c r="C46" s="71">
        <v>23</v>
      </c>
    </row>
    <row r="47" spans="1:3" ht="16.5" customHeight="1">
      <c r="A47" s="64" t="s">
        <v>120</v>
      </c>
      <c r="B47" s="71">
        <v>117</v>
      </c>
      <c r="C47" s="71">
        <v>19</v>
      </c>
    </row>
    <row r="48" spans="1:3" ht="16.5" customHeight="1">
      <c r="A48" s="64" t="s">
        <v>121</v>
      </c>
      <c r="B48" s="71">
        <v>103</v>
      </c>
      <c r="C48" s="71">
        <v>9</v>
      </c>
    </row>
    <row r="49" spans="1:3" ht="30.75" customHeight="1">
      <c r="A49" s="276" t="s">
        <v>31</v>
      </c>
      <c r="B49" s="276"/>
      <c r="C49" s="276"/>
    </row>
    <row r="50" spans="1:3" ht="15.75">
      <c r="A50" s="64" t="s">
        <v>326</v>
      </c>
      <c r="B50" s="71">
        <v>955</v>
      </c>
      <c r="C50" s="71">
        <v>149</v>
      </c>
    </row>
    <row r="51" spans="1:3" ht="15.75">
      <c r="A51" s="64" t="s">
        <v>83</v>
      </c>
      <c r="B51" s="71">
        <v>621</v>
      </c>
      <c r="C51" s="71">
        <v>111</v>
      </c>
    </row>
    <row r="52" spans="1:3" ht="15.75">
      <c r="A52" s="64" t="s">
        <v>88</v>
      </c>
      <c r="B52" s="71">
        <v>477</v>
      </c>
      <c r="C52" s="71">
        <v>73</v>
      </c>
    </row>
    <row r="53" spans="1:3" ht="15.75">
      <c r="A53" s="64" t="s">
        <v>85</v>
      </c>
      <c r="B53" s="71">
        <v>338</v>
      </c>
      <c r="C53" s="71">
        <v>43</v>
      </c>
    </row>
    <row r="54" spans="1:3" ht="15.75">
      <c r="A54" s="64" t="s">
        <v>102</v>
      </c>
      <c r="B54" s="71">
        <v>130</v>
      </c>
      <c r="C54" s="71">
        <v>28</v>
      </c>
    </row>
    <row r="55" spans="1:3" ht="63">
      <c r="A55" s="64" t="s">
        <v>365</v>
      </c>
      <c r="B55" s="71">
        <v>103</v>
      </c>
      <c r="C55" s="71">
        <v>18</v>
      </c>
    </row>
    <row r="56" spans="1:3" ht="15.75">
      <c r="A56" s="64" t="s">
        <v>187</v>
      </c>
      <c r="B56" s="71">
        <v>101</v>
      </c>
      <c r="C56" s="71">
        <v>12</v>
      </c>
    </row>
    <row r="57" spans="1:3" ht="15.75">
      <c r="A57" s="64" t="s">
        <v>101</v>
      </c>
      <c r="B57" s="71">
        <v>89</v>
      </c>
      <c r="C57" s="71">
        <v>17</v>
      </c>
    </row>
    <row r="58" spans="1:3" ht="15.75">
      <c r="A58" s="64" t="s">
        <v>126</v>
      </c>
      <c r="B58" s="71">
        <v>54</v>
      </c>
      <c r="C58" s="71">
        <v>6</v>
      </c>
    </row>
    <row r="59" spans="1:3" ht="15.75">
      <c r="A59" s="64" t="s">
        <v>253</v>
      </c>
      <c r="B59" s="71">
        <v>47</v>
      </c>
      <c r="C59" s="71">
        <v>8</v>
      </c>
    </row>
    <row r="60" spans="1:3" ht="38.450000000000003" customHeight="1">
      <c r="A60" s="276" t="s">
        <v>32</v>
      </c>
      <c r="B60" s="276"/>
      <c r="C60" s="276"/>
    </row>
    <row r="61" spans="1:3" ht="17.25" customHeight="1">
      <c r="A61" s="64" t="s">
        <v>128</v>
      </c>
      <c r="B61" s="71">
        <v>14</v>
      </c>
      <c r="C61" s="71">
        <v>3</v>
      </c>
    </row>
    <row r="62" spans="1:3" ht="17.25" customHeight="1">
      <c r="A62" s="64" t="s">
        <v>276</v>
      </c>
      <c r="B62" s="71">
        <v>4</v>
      </c>
      <c r="C62" s="71">
        <v>0</v>
      </c>
    </row>
    <row r="63" spans="1:3" ht="17.25" customHeight="1">
      <c r="A63" s="64" t="s">
        <v>302</v>
      </c>
      <c r="B63" s="71">
        <v>4</v>
      </c>
      <c r="C63" s="71">
        <v>0</v>
      </c>
    </row>
    <row r="64" spans="1:3" ht="17.25" customHeight="1">
      <c r="A64" s="64" t="s">
        <v>355</v>
      </c>
      <c r="B64" s="71">
        <v>2</v>
      </c>
      <c r="C64" s="71">
        <v>0</v>
      </c>
    </row>
    <row r="65" spans="1:3" ht="17.25" customHeight="1">
      <c r="A65" s="64" t="s">
        <v>304</v>
      </c>
      <c r="B65" s="71">
        <v>1</v>
      </c>
      <c r="C65" s="71">
        <v>0</v>
      </c>
    </row>
    <row r="66" spans="1:3" ht="30" customHeight="1">
      <c r="A66" s="276" t="s">
        <v>33</v>
      </c>
      <c r="B66" s="276"/>
      <c r="C66" s="276"/>
    </row>
    <row r="67" spans="1:3" ht="17.25" customHeight="1">
      <c r="A67" s="64" t="s">
        <v>90</v>
      </c>
      <c r="B67" s="71">
        <v>68</v>
      </c>
      <c r="C67" s="71">
        <v>6</v>
      </c>
    </row>
    <row r="68" spans="1:3" ht="17.25" customHeight="1">
      <c r="A68" s="64" t="s">
        <v>110</v>
      </c>
      <c r="B68" s="71">
        <v>67</v>
      </c>
      <c r="C68" s="71">
        <v>15</v>
      </c>
    </row>
    <row r="69" spans="1:3" ht="17.25" customHeight="1">
      <c r="A69" s="63" t="s">
        <v>148</v>
      </c>
      <c r="B69" s="71">
        <v>45</v>
      </c>
      <c r="C69" s="71">
        <v>4</v>
      </c>
    </row>
    <row r="70" spans="1:3" ht="17.25" customHeight="1">
      <c r="A70" s="64" t="s">
        <v>356</v>
      </c>
      <c r="B70" s="71">
        <v>38</v>
      </c>
      <c r="C70" s="71">
        <v>11</v>
      </c>
    </row>
    <row r="71" spans="1:3" ht="15.75">
      <c r="A71" s="64" t="s">
        <v>259</v>
      </c>
      <c r="B71" s="71">
        <v>26</v>
      </c>
      <c r="C71" s="71">
        <v>5</v>
      </c>
    </row>
    <row r="72" spans="1:3" ht="15.75">
      <c r="A72" s="64" t="s">
        <v>183</v>
      </c>
      <c r="B72" s="71">
        <v>23</v>
      </c>
      <c r="C72" s="71">
        <v>2</v>
      </c>
    </row>
    <row r="73" spans="1:3" ht="15.75">
      <c r="A73" s="64" t="s">
        <v>295</v>
      </c>
      <c r="B73" s="71">
        <v>21</v>
      </c>
      <c r="C73" s="71">
        <v>5</v>
      </c>
    </row>
    <row r="74" spans="1:3" ht="17.25" customHeight="1">
      <c r="A74" s="64" t="s">
        <v>286</v>
      </c>
      <c r="B74" s="71">
        <v>15</v>
      </c>
      <c r="C74" s="71">
        <v>1</v>
      </c>
    </row>
    <row r="75" spans="1:3" ht="17.25" customHeight="1">
      <c r="A75" s="64" t="s">
        <v>182</v>
      </c>
      <c r="B75" s="71">
        <v>15</v>
      </c>
      <c r="C75" s="71">
        <v>1</v>
      </c>
    </row>
    <row r="76" spans="1:3" ht="17.25" customHeight="1">
      <c r="A76" s="64" t="s">
        <v>305</v>
      </c>
      <c r="B76" s="71">
        <v>10</v>
      </c>
      <c r="C76" s="71">
        <v>0</v>
      </c>
    </row>
    <row r="77" spans="1:3" ht="63.75" customHeight="1">
      <c r="A77" s="276" t="s">
        <v>34</v>
      </c>
      <c r="B77" s="276"/>
      <c r="C77" s="276"/>
    </row>
    <row r="78" spans="1:3" ht="15.75">
      <c r="A78" s="64" t="s">
        <v>107</v>
      </c>
      <c r="B78" s="71">
        <v>51</v>
      </c>
      <c r="C78" s="71">
        <v>6</v>
      </c>
    </row>
    <row r="79" spans="1:3" ht="15.75">
      <c r="A79" s="64" t="s">
        <v>285</v>
      </c>
      <c r="B79" s="71">
        <v>28</v>
      </c>
      <c r="C79" s="71">
        <v>1</v>
      </c>
    </row>
    <row r="80" spans="1:3" ht="15.75">
      <c r="A80" s="63" t="s">
        <v>84</v>
      </c>
      <c r="B80" s="71">
        <v>27</v>
      </c>
      <c r="C80" s="71">
        <v>3</v>
      </c>
    </row>
    <row r="81" spans="1:3" ht="15.75">
      <c r="A81" s="64" t="s">
        <v>257</v>
      </c>
      <c r="B81" s="71">
        <v>25</v>
      </c>
      <c r="C81" s="71">
        <v>1</v>
      </c>
    </row>
    <row r="82" spans="1:3" ht="15.75">
      <c r="A82" s="64" t="s">
        <v>291</v>
      </c>
      <c r="B82" s="71">
        <v>22</v>
      </c>
      <c r="C82" s="71">
        <v>4</v>
      </c>
    </row>
    <row r="83" spans="1:3" ht="15.75">
      <c r="A83" s="64" t="s">
        <v>290</v>
      </c>
      <c r="B83" s="71">
        <v>21</v>
      </c>
      <c r="C83" s="71">
        <v>2</v>
      </c>
    </row>
    <row r="84" spans="1:3" ht="15.75">
      <c r="A84" s="64" t="s">
        <v>306</v>
      </c>
      <c r="B84" s="71">
        <v>17</v>
      </c>
      <c r="C84" s="71">
        <v>4</v>
      </c>
    </row>
    <row r="85" spans="1:3" ht="15.75">
      <c r="A85" s="64" t="s">
        <v>296</v>
      </c>
      <c r="B85" s="71">
        <v>16</v>
      </c>
      <c r="C85" s="71">
        <v>2</v>
      </c>
    </row>
    <row r="86" spans="1:3" ht="15.75">
      <c r="A86" s="64" t="s">
        <v>258</v>
      </c>
      <c r="B86" s="71">
        <v>15</v>
      </c>
      <c r="C86" s="71">
        <v>2</v>
      </c>
    </row>
    <row r="87" spans="1:3" ht="15.75">
      <c r="A87" s="64" t="s">
        <v>366</v>
      </c>
      <c r="B87" s="71">
        <v>13</v>
      </c>
      <c r="C87" s="71">
        <v>0</v>
      </c>
    </row>
    <row r="88" spans="1:3" ht="30.75" customHeight="1">
      <c r="A88" s="276" t="s">
        <v>132</v>
      </c>
      <c r="B88" s="276"/>
      <c r="C88" s="276"/>
    </row>
    <row r="89" spans="1:3" ht="18" customHeight="1">
      <c r="A89" s="64" t="s">
        <v>86</v>
      </c>
      <c r="B89" s="71">
        <v>497</v>
      </c>
      <c r="C89" s="71">
        <v>72</v>
      </c>
    </row>
    <row r="90" spans="1:3" ht="18" customHeight="1">
      <c r="A90" s="64" t="s">
        <v>100</v>
      </c>
      <c r="B90" s="71">
        <v>190</v>
      </c>
      <c r="C90" s="71">
        <v>27</v>
      </c>
    </row>
    <row r="91" spans="1:3" ht="18" customHeight="1">
      <c r="A91" s="64" t="s">
        <v>96</v>
      </c>
      <c r="B91" s="71">
        <v>177</v>
      </c>
      <c r="C91" s="71">
        <v>30</v>
      </c>
    </row>
    <row r="92" spans="1:3" ht="18" customHeight="1">
      <c r="A92" s="64" t="s">
        <v>105</v>
      </c>
      <c r="B92" s="71">
        <v>79</v>
      </c>
      <c r="C92" s="71">
        <v>8</v>
      </c>
    </row>
    <row r="93" spans="1:3" ht="18" customHeight="1">
      <c r="A93" s="63" t="s">
        <v>136</v>
      </c>
      <c r="B93" s="71">
        <v>40</v>
      </c>
      <c r="C93" s="71">
        <v>4</v>
      </c>
    </row>
    <row r="94" spans="1:3" ht="18" customHeight="1">
      <c r="A94" s="64" t="s">
        <v>93</v>
      </c>
      <c r="B94" s="71">
        <v>39</v>
      </c>
      <c r="C94" s="71">
        <v>6</v>
      </c>
    </row>
    <row r="95" spans="1:3" ht="30.75" customHeight="1">
      <c r="A95" s="64" t="s">
        <v>263</v>
      </c>
      <c r="B95" s="71">
        <v>38</v>
      </c>
      <c r="C95" s="71">
        <v>7</v>
      </c>
    </row>
    <row r="96" spans="1:3" ht="17.25" customHeight="1">
      <c r="A96" s="64" t="s">
        <v>283</v>
      </c>
      <c r="B96" s="71">
        <v>37</v>
      </c>
      <c r="C96" s="71">
        <v>10</v>
      </c>
    </row>
    <row r="97" spans="1:3" ht="17.25" customHeight="1">
      <c r="A97" s="64" t="s">
        <v>95</v>
      </c>
      <c r="B97" s="71">
        <v>35</v>
      </c>
      <c r="C97" s="71">
        <v>3</v>
      </c>
    </row>
    <row r="98" spans="1:3" ht="17.25" customHeight="1">
      <c r="A98" s="64" t="s">
        <v>135</v>
      </c>
      <c r="B98" s="71">
        <v>32</v>
      </c>
      <c r="C98" s="71">
        <v>7</v>
      </c>
    </row>
    <row r="99" spans="1:3" ht="15.75">
      <c r="A99" s="46"/>
      <c r="B99" s="67"/>
      <c r="C99" s="67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6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zoomScaleSheetLayoutView="90" workbookViewId="0">
      <selection activeCell="H3" sqref="H3"/>
    </sheetView>
  </sheetViews>
  <sheetFormatPr defaultColWidth="9.140625" defaultRowHeight="15.75"/>
  <cols>
    <col min="1" max="1" width="3.140625" style="45" customWidth="1"/>
    <col min="2" max="2" width="52.85546875" style="56" customWidth="1"/>
    <col min="3" max="3" width="17.5703125" style="46" customWidth="1"/>
    <col min="4" max="4" width="16.7109375" style="46" customWidth="1"/>
    <col min="5" max="16384" width="9.140625" style="46"/>
  </cols>
  <sheetData>
    <row r="1" spans="1:6" ht="45" customHeight="1">
      <c r="B1" s="255" t="s">
        <v>184</v>
      </c>
      <c r="C1" s="255"/>
      <c r="D1" s="255"/>
    </row>
    <row r="2" spans="1:6" ht="20.25" customHeight="1">
      <c r="B2" s="255" t="s">
        <v>76</v>
      </c>
      <c r="C2" s="255"/>
      <c r="D2" s="255"/>
    </row>
    <row r="3" spans="1:6" s="47" customFormat="1" ht="35.450000000000003" customHeight="1">
      <c r="A3" s="149"/>
      <c r="B3" s="147" t="s">
        <v>77</v>
      </c>
      <c r="C3" s="148" t="str">
        <f>'13'!C4</f>
        <v>2022 рік</v>
      </c>
      <c r="D3" s="146" t="str">
        <f>'13'!D4</f>
        <v>Станом на 01.01.2023 р.</v>
      </c>
    </row>
    <row r="4" spans="1:6">
      <c r="A4" s="48">
        <v>1</v>
      </c>
      <c r="B4" s="49" t="s">
        <v>81</v>
      </c>
      <c r="C4" s="71">
        <v>985</v>
      </c>
      <c r="D4" s="71">
        <v>149</v>
      </c>
      <c r="F4" s="67"/>
    </row>
    <row r="5" spans="1:6">
      <c r="A5" s="48">
        <v>2</v>
      </c>
      <c r="B5" s="49" t="s">
        <v>94</v>
      </c>
      <c r="C5" s="71">
        <v>699</v>
      </c>
      <c r="D5" s="71">
        <v>91</v>
      </c>
      <c r="F5" s="67"/>
    </row>
    <row r="6" spans="1:6">
      <c r="A6" s="48">
        <v>3</v>
      </c>
      <c r="B6" s="49" t="s">
        <v>100</v>
      </c>
      <c r="C6" s="71">
        <v>555</v>
      </c>
      <c r="D6" s="71">
        <v>57</v>
      </c>
      <c r="F6" s="67"/>
    </row>
    <row r="7" spans="1:6" s="50" customFormat="1">
      <c r="A7" s="48">
        <v>4</v>
      </c>
      <c r="B7" s="49" t="s">
        <v>89</v>
      </c>
      <c r="C7" s="71">
        <v>507</v>
      </c>
      <c r="D7" s="71">
        <v>89</v>
      </c>
      <c r="F7" s="67"/>
    </row>
    <row r="8" spans="1:6" s="50" customFormat="1">
      <c r="A8" s="48">
        <v>5</v>
      </c>
      <c r="B8" s="49" t="s">
        <v>99</v>
      </c>
      <c r="C8" s="71">
        <v>448</v>
      </c>
      <c r="D8" s="71">
        <v>47</v>
      </c>
      <c r="F8" s="67"/>
    </row>
    <row r="9" spans="1:6" s="50" customFormat="1">
      <c r="A9" s="48">
        <v>6</v>
      </c>
      <c r="B9" s="49" t="s">
        <v>327</v>
      </c>
      <c r="C9" s="71">
        <v>340</v>
      </c>
      <c r="D9" s="71">
        <v>37</v>
      </c>
      <c r="F9" s="67"/>
    </row>
    <row r="10" spans="1:6" s="50" customFormat="1" ht="16.5" customHeight="1">
      <c r="A10" s="48">
        <v>7</v>
      </c>
      <c r="B10" s="49" t="s">
        <v>138</v>
      </c>
      <c r="C10" s="71">
        <v>300</v>
      </c>
      <c r="D10" s="71">
        <v>28</v>
      </c>
      <c r="F10" s="67"/>
    </row>
    <row r="11" spans="1:6" s="50" customFormat="1">
      <c r="A11" s="48">
        <v>8</v>
      </c>
      <c r="B11" s="49" t="s">
        <v>91</v>
      </c>
      <c r="C11" s="71">
        <v>274</v>
      </c>
      <c r="D11" s="71">
        <v>36</v>
      </c>
      <c r="F11" s="67"/>
    </row>
    <row r="12" spans="1:6" s="50" customFormat="1">
      <c r="A12" s="48">
        <v>9</v>
      </c>
      <c r="B12" s="49" t="s">
        <v>360</v>
      </c>
      <c r="C12" s="71">
        <v>270</v>
      </c>
      <c r="D12" s="71">
        <v>25</v>
      </c>
      <c r="F12" s="67"/>
    </row>
    <row r="13" spans="1:6" s="50" customFormat="1">
      <c r="A13" s="48">
        <v>10</v>
      </c>
      <c r="B13" s="49" t="s">
        <v>326</v>
      </c>
      <c r="C13" s="71">
        <v>265</v>
      </c>
      <c r="D13" s="71">
        <v>35</v>
      </c>
      <c r="F13" s="67"/>
    </row>
    <row r="14" spans="1:6" s="50" customFormat="1">
      <c r="A14" s="48">
        <v>11</v>
      </c>
      <c r="B14" s="51" t="s">
        <v>116</v>
      </c>
      <c r="C14" s="66">
        <v>240</v>
      </c>
      <c r="D14" s="66">
        <v>31</v>
      </c>
      <c r="F14" s="67"/>
    </row>
    <row r="15" spans="1:6" s="50" customFormat="1">
      <c r="A15" s="48">
        <v>12</v>
      </c>
      <c r="B15" s="49" t="s">
        <v>111</v>
      </c>
      <c r="C15" s="71">
        <v>221</v>
      </c>
      <c r="D15" s="71">
        <v>31</v>
      </c>
      <c r="F15" s="67"/>
    </row>
    <row r="16" spans="1:6" s="50" customFormat="1">
      <c r="A16" s="48">
        <v>13</v>
      </c>
      <c r="B16" s="49" t="s">
        <v>135</v>
      </c>
      <c r="C16" s="71">
        <v>177</v>
      </c>
      <c r="D16" s="71">
        <v>18</v>
      </c>
      <c r="F16" s="67"/>
    </row>
    <row r="17" spans="1:6" s="50" customFormat="1">
      <c r="A17" s="48">
        <v>14</v>
      </c>
      <c r="B17" s="49" t="s">
        <v>88</v>
      </c>
      <c r="C17" s="71">
        <v>160</v>
      </c>
      <c r="D17" s="71">
        <v>16</v>
      </c>
      <c r="F17" s="67"/>
    </row>
    <row r="18" spans="1:6" s="50" customFormat="1">
      <c r="A18" s="48">
        <v>15</v>
      </c>
      <c r="B18" s="49" t="s">
        <v>85</v>
      </c>
      <c r="C18" s="71">
        <v>154</v>
      </c>
      <c r="D18" s="71">
        <v>13</v>
      </c>
      <c r="F18" s="67"/>
    </row>
    <row r="19" spans="1:6" s="50" customFormat="1">
      <c r="A19" s="48">
        <v>16</v>
      </c>
      <c r="B19" s="49" t="s">
        <v>140</v>
      </c>
      <c r="C19" s="71">
        <v>140</v>
      </c>
      <c r="D19" s="71">
        <v>16</v>
      </c>
      <c r="F19" s="67"/>
    </row>
    <row r="20" spans="1:6" s="50" customFormat="1" ht="31.5">
      <c r="A20" s="48">
        <v>17</v>
      </c>
      <c r="B20" s="49" t="s">
        <v>350</v>
      </c>
      <c r="C20" s="71">
        <v>135</v>
      </c>
      <c r="D20" s="71">
        <v>1</v>
      </c>
      <c r="F20" s="67"/>
    </row>
    <row r="21" spans="1:6" s="50" customFormat="1">
      <c r="A21" s="48">
        <v>18</v>
      </c>
      <c r="B21" s="49" t="s">
        <v>332</v>
      </c>
      <c r="C21" s="71">
        <v>118</v>
      </c>
      <c r="D21" s="71">
        <v>10</v>
      </c>
      <c r="F21" s="67"/>
    </row>
    <row r="22" spans="1:6" s="50" customFormat="1">
      <c r="A22" s="48">
        <v>19</v>
      </c>
      <c r="B22" s="49" t="s">
        <v>115</v>
      </c>
      <c r="C22" s="71">
        <v>112</v>
      </c>
      <c r="D22" s="71">
        <v>15</v>
      </c>
      <c r="F22" s="67"/>
    </row>
    <row r="23" spans="1:6" s="50" customFormat="1">
      <c r="A23" s="48">
        <v>20</v>
      </c>
      <c r="B23" s="49" t="s">
        <v>142</v>
      </c>
      <c r="C23" s="71">
        <v>112</v>
      </c>
      <c r="D23" s="71">
        <v>9</v>
      </c>
      <c r="F23" s="67"/>
    </row>
    <row r="24" spans="1:6" s="50" customFormat="1">
      <c r="A24" s="48">
        <v>21</v>
      </c>
      <c r="B24" s="49" t="s">
        <v>185</v>
      </c>
      <c r="C24" s="71">
        <v>105</v>
      </c>
      <c r="D24" s="71">
        <v>14</v>
      </c>
      <c r="F24" s="67"/>
    </row>
    <row r="25" spans="1:6" s="50" customFormat="1" ht="31.5">
      <c r="A25" s="48">
        <v>22</v>
      </c>
      <c r="B25" s="49" t="s">
        <v>347</v>
      </c>
      <c r="C25" s="71">
        <v>104</v>
      </c>
      <c r="D25" s="71">
        <v>10</v>
      </c>
      <c r="F25" s="67"/>
    </row>
    <row r="26" spans="1:6" s="50" customFormat="1">
      <c r="A26" s="48">
        <v>23</v>
      </c>
      <c r="B26" s="49" t="s">
        <v>187</v>
      </c>
      <c r="C26" s="71">
        <v>103</v>
      </c>
      <c r="D26" s="71">
        <v>10</v>
      </c>
      <c r="F26" s="67"/>
    </row>
    <row r="27" spans="1:6" s="50" customFormat="1">
      <c r="A27" s="48">
        <v>24</v>
      </c>
      <c r="B27" s="49" t="s">
        <v>118</v>
      </c>
      <c r="C27" s="71">
        <v>102</v>
      </c>
      <c r="D27" s="71">
        <v>15</v>
      </c>
      <c r="F27" s="67"/>
    </row>
    <row r="28" spans="1:6" s="50" customFormat="1">
      <c r="A28" s="48">
        <v>25</v>
      </c>
      <c r="B28" s="49" t="s">
        <v>117</v>
      </c>
      <c r="C28" s="71">
        <v>99</v>
      </c>
      <c r="D28" s="71">
        <v>22</v>
      </c>
      <c r="F28" s="67"/>
    </row>
    <row r="29" spans="1:6" s="50" customFormat="1">
      <c r="A29" s="48">
        <v>26</v>
      </c>
      <c r="B29" s="49" t="s">
        <v>144</v>
      </c>
      <c r="C29" s="71">
        <v>99</v>
      </c>
      <c r="D29" s="71">
        <v>15</v>
      </c>
      <c r="F29" s="67"/>
    </row>
    <row r="30" spans="1:6" s="50" customFormat="1">
      <c r="A30" s="48">
        <v>27</v>
      </c>
      <c r="B30" s="49" t="s">
        <v>104</v>
      </c>
      <c r="C30" s="71">
        <v>98</v>
      </c>
      <c r="D30" s="71">
        <v>12</v>
      </c>
      <c r="F30" s="67"/>
    </row>
    <row r="31" spans="1:6" s="50" customFormat="1">
      <c r="A31" s="48">
        <v>28</v>
      </c>
      <c r="B31" s="49" t="s">
        <v>93</v>
      </c>
      <c r="C31" s="71">
        <v>96</v>
      </c>
      <c r="D31" s="71">
        <v>22</v>
      </c>
      <c r="F31" s="67"/>
    </row>
    <row r="32" spans="1:6" s="50" customFormat="1">
      <c r="A32" s="48">
        <v>29</v>
      </c>
      <c r="B32" s="49" t="s">
        <v>141</v>
      </c>
      <c r="C32" s="71">
        <v>94</v>
      </c>
      <c r="D32" s="71">
        <v>9</v>
      </c>
      <c r="F32" s="67"/>
    </row>
    <row r="33" spans="1:6" s="50" customFormat="1">
      <c r="A33" s="48">
        <v>30</v>
      </c>
      <c r="B33" s="49" t="s">
        <v>82</v>
      </c>
      <c r="C33" s="71">
        <v>89</v>
      </c>
      <c r="D33" s="71">
        <v>11</v>
      </c>
      <c r="F33" s="67"/>
    </row>
    <row r="34" spans="1:6" s="50" customFormat="1">
      <c r="A34" s="48">
        <v>31</v>
      </c>
      <c r="B34" s="51" t="s">
        <v>292</v>
      </c>
      <c r="C34" s="71">
        <v>87</v>
      </c>
      <c r="D34" s="71">
        <v>13</v>
      </c>
      <c r="F34" s="67"/>
    </row>
    <row r="35" spans="1:6" s="50" customFormat="1" ht="17.25" customHeight="1">
      <c r="A35" s="48">
        <v>32</v>
      </c>
      <c r="B35" s="49" t="s">
        <v>362</v>
      </c>
      <c r="C35" s="71">
        <v>87</v>
      </c>
      <c r="D35" s="71">
        <v>7</v>
      </c>
      <c r="F35" s="67"/>
    </row>
    <row r="36" spans="1:6" s="50" customFormat="1">
      <c r="A36" s="48">
        <v>33</v>
      </c>
      <c r="B36" s="49" t="s">
        <v>331</v>
      </c>
      <c r="C36" s="71">
        <v>85</v>
      </c>
      <c r="D36" s="71">
        <v>9</v>
      </c>
      <c r="F36" s="67"/>
    </row>
    <row r="37" spans="1:6" s="50" customFormat="1">
      <c r="A37" s="48">
        <v>34</v>
      </c>
      <c r="B37" s="49" t="s">
        <v>336</v>
      </c>
      <c r="C37" s="71">
        <v>84</v>
      </c>
      <c r="D37" s="71">
        <v>8</v>
      </c>
      <c r="F37" s="67"/>
    </row>
    <row r="38" spans="1:6" s="50" customFormat="1" ht="31.5">
      <c r="A38" s="48">
        <v>35</v>
      </c>
      <c r="B38" s="49" t="s">
        <v>367</v>
      </c>
      <c r="C38" s="71">
        <v>80</v>
      </c>
      <c r="D38" s="71">
        <v>3</v>
      </c>
      <c r="F38" s="67"/>
    </row>
    <row r="39" spans="1:6" s="50" customFormat="1">
      <c r="A39" s="48">
        <v>36</v>
      </c>
      <c r="B39" s="49" t="s">
        <v>83</v>
      </c>
      <c r="C39" s="71">
        <v>78</v>
      </c>
      <c r="D39" s="71">
        <v>8</v>
      </c>
      <c r="F39" s="67"/>
    </row>
    <row r="40" spans="1:6">
      <c r="A40" s="48">
        <v>37</v>
      </c>
      <c r="B40" s="52" t="s">
        <v>139</v>
      </c>
      <c r="C40" s="53">
        <v>76</v>
      </c>
      <c r="D40" s="53">
        <v>7</v>
      </c>
      <c r="F40" s="67"/>
    </row>
    <row r="41" spans="1:6">
      <c r="A41" s="48">
        <v>38</v>
      </c>
      <c r="B41" s="49" t="s">
        <v>149</v>
      </c>
      <c r="C41" s="53">
        <v>75</v>
      </c>
      <c r="D41" s="53">
        <v>14</v>
      </c>
      <c r="F41" s="67"/>
    </row>
    <row r="42" spans="1:6">
      <c r="A42" s="48">
        <v>39</v>
      </c>
      <c r="B42" s="49" t="s">
        <v>96</v>
      </c>
      <c r="C42" s="53">
        <v>66</v>
      </c>
      <c r="D42" s="53">
        <v>11</v>
      </c>
      <c r="F42" s="67"/>
    </row>
    <row r="43" spans="1:6" ht="15.75" customHeight="1">
      <c r="A43" s="48">
        <v>40</v>
      </c>
      <c r="B43" s="49" t="s">
        <v>368</v>
      </c>
      <c r="C43" s="53">
        <v>65</v>
      </c>
      <c r="D43" s="53">
        <v>24</v>
      </c>
      <c r="F43" s="67"/>
    </row>
    <row r="44" spans="1:6" ht="34.5" customHeight="1">
      <c r="A44" s="48">
        <v>41</v>
      </c>
      <c r="B44" s="49" t="s">
        <v>261</v>
      </c>
      <c r="C44" s="53">
        <v>64</v>
      </c>
      <c r="D44" s="53">
        <v>6</v>
      </c>
      <c r="F44" s="67"/>
    </row>
    <row r="45" spans="1:6" ht="31.5">
      <c r="A45" s="48">
        <v>42</v>
      </c>
      <c r="B45" s="49" t="s">
        <v>348</v>
      </c>
      <c r="C45" s="53">
        <v>63</v>
      </c>
      <c r="D45" s="53">
        <v>5</v>
      </c>
      <c r="F45" s="67"/>
    </row>
    <row r="46" spans="1:6">
      <c r="A46" s="48">
        <v>43</v>
      </c>
      <c r="B46" s="52" t="s">
        <v>129</v>
      </c>
      <c r="C46" s="53">
        <v>63</v>
      </c>
      <c r="D46" s="53">
        <v>7</v>
      </c>
      <c r="F46" s="67"/>
    </row>
    <row r="47" spans="1:6">
      <c r="A47" s="48">
        <v>44</v>
      </c>
      <c r="B47" s="52" t="s">
        <v>260</v>
      </c>
      <c r="C47" s="53">
        <v>62</v>
      </c>
      <c r="D47" s="53">
        <v>3</v>
      </c>
      <c r="F47" s="67"/>
    </row>
    <row r="48" spans="1:6">
      <c r="A48" s="48">
        <v>45</v>
      </c>
      <c r="B48" s="52" t="s">
        <v>265</v>
      </c>
      <c r="C48" s="53">
        <v>62</v>
      </c>
      <c r="D48" s="53">
        <v>7</v>
      </c>
      <c r="F48" s="67"/>
    </row>
    <row r="49" spans="1:6">
      <c r="A49" s="48">
        <v>46</v>
      </c>
      <c r="B49" s="52" t="s">
        <v>87</v>
      </c>
      <c r="C49" s="53">
        <v>62</v>
      </c>
      <c r="D49" s="53">
        <v>6</v>
      </c>
      <c r="F49" s="67"/>
    </row>
    <row r="50" spans="1:6">
      <c r="A50" s="48">
        <v>47</v>
      </c>
      <c r="B50" s="52" t="s">
        <v>262</v>
      </c>
      <c r="C50" s="53">
        <v>61</v>
      </c>
      <c r="D50" s="53">
        <v>4</v>
      </c>
      <c r="F50" s="67"/>
    </row>
    <row r="51" spans="1:6">
      <c r="A51" s="48">
        <v>48</v>
      </c>
      <c r="B51" s="52" t="s">
        <v>92</v>
      </c>
      <c r="C51" s="53">
        <v>61</v>
      </c>
      <c r="D51" s="53">
        <v>8</v>
      </c>
      <c r="F51" s="67"/>
    </row>
    <row r="52" spans="1:6">
      <c r="A52" s="48">
        <v>49</v>
      </c>
      <c r="B52" s="52" t="s">
        <v>106</v>
      </c>
      <c r="C52" s="53">
        <v>60</v>
      </c>
      <c r="D52" s="53">
        <v>9</v>
      </c>
      <c r="F52" s="67"/>
    </row>
    <row r="53" spans="1:6">
      <c r="A53" s="48">
        <v>50</v>
      </c>
      <c r="B53" s="52" t="s">
        <v>312</v>
      </c>
      <c r="C53" s="164">
        <v>57</v>
      </c>
      <c r="D53" s="164">
        <v>12</v>
      </c>
      <c r="F53" s="67"/>
    </row>
  </sheetData>
  <mergeCells count="2">
    <mergeCell ref="B1:D1"/>
    <mergeCell ref="B2:D2"/>
  </mergeCells>
  <printOptions horizontalCentered="1"/>
  <pageMargins left="0.23622047244094491" right="0.15748031496062992" top="0.28000000000000003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90" zoomScaleNormal="90" zoomScaleSheetLayoutView="90" workbookViewId="0">
      <selection activeCell="G92" sqref="G92"/>
    </sheetView>
  </sheetViews>
  <sheetFormatPr defaultColWidth="8.85546875" defaultRowHeight="12.75"/>
  <cols>
    <col min="1" max="1" width="53.42578125" style="59" customWidth="1"/>
    <col min="2" max="2" width="17.28515625" style="69" customWidth="1"/>
    <col min="3" max="3" width="15.28515625" style="69" customWidth="1"/>
    <col min="4" max="16384" width="8.85546875" style="59"/>
  </cols>
  <sheetData>
    <row r="1" spans="1:7" s="58" customFormat="1" ht="44.25" customHeight="1">
      <c r="A1" s="255" t="s">
        <v>184</v>
      </c>
      <c r="B1" s="255"/>
      <c r="C1" s="255"/>
    </row>
    <row r="2" spans="1:7" s="58" customFormat="1" ht="20.25">
      <c r="A2" s="271" t="s">
        <v>112</v>
      </c>
      <c r="B2" s="271"/>
      <c r="C2" s="271"/>
    </row>
    <row r="3" spans="1:7" ht="8.25" customHeight="1"/>
    <row r="4" spans="1:7" s="47" customFormat="1" ht="35.450000000000003" customHeight="1">
      <c r="A4" s="147" t="s">
        <v>77</v>
      </c>
      <c r="B4" s="148" t="str">
        <f>'22'!C3</f>
        <v>2022 рік</v>
      </c>
      <c r="C4" s="146" t="str">
        <f>'22'!D3</f>
        <v>Станом на 01.01.2023 р.</v>
      </c>
    </row>
    <row r="5" spans="1:7" ht="28.5" customHeight="1">
      <c r="A5" s="276" t="s">
        <v>113</v>
      </c>
      <c r="B5" s="276"/>
      <c r="C5" s="276"/>
      <c r="G5" s="62"/>
    </row>
    <row r="6" spans="1:7" ht="15.75">
      <c r="A6" s="63" t="s">
        <v>99</v>
      </c>
      <c r="B6" s="85">
        <v>448</v>
      </c>
      <c r="C6" s="85">
        <v>47</v>
      </c>
      <c r="G6" s="62"/>
    </row>
    <row r="7" spans="1:7" ht="15.75">
      <c r="A7" s="64" t="s">
        <v>327</v>
      </c>
      <c r="B7" s="71">
        <v>340</v>
      </c>
      <c r="C7" s="71">
        <v>37</v>
      </c>
    </row>
    <row r="8" spans="1:7" ht="16.5" customHeight="1">
      <c r="A8" s="64" t="s">
        <v>138</v>
      </c>
      <c r="B8" s="71">
        <v>300</v>
      </c>
      <c r="C8" s="71">
        <v>28</v>
      </c>
    </row>
    <row r="9" spans="1:7" ht="15.75">
      <c r="A9" s="64" t="s">
        <v>360</v>
      </c>
      <c r="B9" s="71">
        <v>270</v>
      </c>
      <c r="C9" s="71">
        <v>25</v>
      </c>
    </row>
    <row r="10" spans="1:7" ht="15.75">
      <c r="A10" s="64" t="s">
        <v>116</v>
      </c>
      <c r="B10" s="71">
        <v>240</v>
      </c>
      <c r="C10" s="71">
        <v>31</v>
      </c>
    </row>
    <row r="11" spans="1:7" ht="15.75">
      <c r="A11" s="64" t="s">
        <v>140</v>
      </c>
      <c r="B11" s="71">
        <v>140</v>
      </c>
      <c r="C11" s="71">
        <v>16</v>
      </c>
    </row>
    <row r="12" spans="1:7" ht="15.75">
      <c r="A12" s="64" t="s">
        <v>332</v>
      </c>
      <c r="B12" s="71">
        <v>118</v>
      </c>
      <c r="C12" s="71">
        <v>10</v>
      </c>
    </row>
    <row r="13" spans="1:7" ht="15.75">
      <c r="A13" s="65" t="s">
        <v>115</v>
      </c>
      <c r="B13" s="71">
        <v>112</v>
      </c>
      <c r="C13" s="71">
        <v>15</v>
      </c>
    </row>
    <row r="14" spans="1:7" ht="15.75">
      <c r="A14" s="65" t="s">
        <v>185</v>
      </c>
      <c r="B14" s="71">
        <v>105</v>
      </c>
      <c r="C14" s="71">
        <v>14</v>
      </c>
    </row>
    <row r="15" spans="1:7" ht="15.75">
      <c r="A15" s="65" t="s">
        <v>117</v>
      </c>
      <c r="B15" s="71">
        <v>99</v>
      </c>
      <c r="C15" s="71">
        <v>22</v>
      </c>
    </row>
    <row r="16" spans="1:7" ht="22.5" customHeight="1">
      <c r="A16" s="276" t="s">
        <v>28</v>
      </c>
      <c r="B16" s="276"/>
      <c r="C16" s="276"/>
    </row>
    <row r="17" spans="1:3" ht="15.75">
      <c r="A17" s="63" t="s">
        <v>111</v>
      </c>
      <c r="B17" s="71">
        <v>221</v>
      </c>
      <c r="C17" s="71">
        <v>31</v>
      </c>
    </row>
    <row r="18" spans="1:3" ht="31.5">
      <c r="A18" s="64" t="s">
        <v>350</v>
      </c>
      <c r="B18" s="71">
        <v>135</v>
      </c>
      <c r="C18" s="71">
        <v>1</v>
      </c>
    </row>
    <row r="19" spans="1:3" ht="31.5">
      <c r="A19" s="64" t="s">
        <v>347</v>
      </c>
      <c r="B19" s="71">
        <v>104</v>
      </c>
      <c r="C19" s="71">
        <v>10</v>
      </c>
    </row>
    <row r="20" spans="1:3" ht="15.75">
      <c r="A20" s="64" t="s">
        <v>118</v>
      </c>
      <c r="B20" s="71">
        <v>102</v>
      </c>
      <c r="C20" s="71">
        <v>15</v>
      </c>
    </row>
    <row r="21" spans="1:3" ht="15.75">
      <c r="A21" s="64" t="s">
        <v>336</v>
      </c>
      <c r="B21" s="71">
        <v>84</v>
      </c>
      <c r="C21" s="71">
        <v>8</v>
      </c>
    </row>
    <row r="22" spans="1:3" ht="31.5">
      <c r="A22" s="64" t="s">
        <v>348</v>
      </c>
      <c r="B22" s="71">
        <v>63</v>
      </c>
      <c r="C22" s="71">
        <v>5</v>
      </c>
    </row>
    <row r="23" spans="1:3" ht="15.75">
      <c r="A23" s="64" t="s">
        <v>265</v>
      </c>
      <c r="B23" s="71">
        <v>62</v>
      </c>
      <c r="C23" s="71">
        <v>7</v>
      </c>
    </row>
    <row r="24" spans="1:3" ht="15.75">
      <c r="A24" s="65" t="s">
        <v>312</v>
      </c>
      <c r="B24" s="71">
        <v>57</v>
      </c>
      <c r="C24" s="71">
        <v>12</v>
      </c>
    </row>
    <row r="25" spans="1:3" ht="15.75">
      <c r="A25" s="65" t="s">
        <v>186</v>
      </c>
      <c r="B25" s="71">
        <v>54</v>
      </c>
      <c r="C25" s="71">
        <v>0</v>
      </c>
    </row>
    <row r="26" spans="1:3" ht="15.75">
      <c r="A26" s="65" t="s">
        <v>369</v>
      </c>
      <c r="B26" s="71">
        <v>54</v>
      </c>
      <c r="C26" s="71">
        <v>4</v>
      </c>
    </row>
    <row r="27" spans="1:3" ht="21.75" customHeight="1">
      <c r="A27" s="276" t="s">
        <v>29</v>
      </c>
      <c r="B27" s="276"/>
      <c r="C27" s="276"/>
    </row>
    <row r="28" spans="1:3" ht="15.75">
      <c r="A28" s="65" t="s">
        <v>94</v>
      </c>
      <c r="B28" s="71">
        <v>699</v>
      </c>
      <c r="C28" s="71">
        <v>91</v>
      </c>
    </row>
    <row r="29" spans="1:3" ht="15.75">
      <c r="A29" s="65" t="s">
        <v>142</v>
      </c>
      <c r="B29" s="71">
        <v>112</v>
      </c>
      <c r="C29" s="71">
        <v>9</v>
      </c>
    </row>
    <row r="30" spans="1:3" ht="15.75">
      <c r="A30" s="65" t="s">
        <v>144</v>
      </c>
      <c r="B30" s="71">
        <v>99</v>
      </c>
      <c r="C30" s="71">
        <v>15</v>
      </c>
    </row>
    <row r="31" spans="1:3" ht="15.75">
      <c r="A31" s="65" t="s">
        <v>368</v>
      </c>
      <c r="B31" s="71">
        <v>65</v>
      </c>
      <c r="C31" s="71">
        <v>24</v>
      </c>
    </row>
    <row r="32" spans="1:3" ht="15.75">
      <c r="A32" s="65" t="s">
        <v>87</v>
      </c>
      <c r="B32" s="71">
        <v>62</v>
      </c>
      <c r="C32" s="71">
        <v>6</v>
      </c>
    </row>
    <row r="33" spans="1:3" ht="15.75">
      <c r="A33" s="65" t="s">
        <v>334</v>
      </c>
      <c r="B33" s="71">
        <v>57</v>
      </c>
      <c r="C33" s="71">
        <v>4</v>
      </c>
    </row>
    <row r="34" spans="1:3" ht="15.75">
      <c r="A34" s="65" t="s">
        <v>282</v>
      </c>
      <c r="B34" s="71">
        <v>42</v>
      </c>
      <c r="C34" s="71">
        <v>9</v>
      </c>
    </row>
    <row r="35" spans="1:3" ht="15.75">
      <c r="A35" s="65" t="s">
        <v>370</v>
      </c>
      <c r="B35" s="71">
        <v>38</v>
      </c>
      <c r="C35" s="71">
        <v>4</v>
      </c>
    </row>
    <row r="36" spans="1:3" ht="15.75">
      <c r="A36" s="65" t="s">
        <v>297</v>
      </c>
      <c r="B36" s="71">
        <v>36</v>
      </c>
      <c r="C36" s="71">
        <v>6</v>
      </c>
    </row>
    <row r="37" spans="1:3" ht="15.75">
      <c r="A37" s="65" t="s">
        <v>143</v>
      </c>
      <c r="B37" s="71">
        <v>30</v>
      </c>
      <c r="C37" s="71">
        <v>7</v>
      </c>
    </row>
    <row r="38" spans="1:3" ht="23.25" customHeight="1">
      <c r="A38" s="276" t="s">
        <v>30</v>
      </c>
      <c r="B38" s="276"/>
      <c r="C38" s="276"/>
    </row>
    <row r="39" spans="1:3" ht="15.75">
      <c r="A39" s="64" t="s">
        <v>104</v>
      </c>
      <c r="B39" s="85">
        <v>98</v>
      </c>
      <c r="C39" s="85">
        <v>12</v>
      </c>
    </row>
    <row r="40" spans="1:3" ht="15.75">
      <c r="A40" s="64" t="s">
        <v>98</v>
      </c>
      <c r="B40" s="71">
        <v>52</v>
      </c>
      <c r="C40" s="71">
        <v>8</v>
      </c>
    </row>
    <row r="41" spans="1:3" ht="15.75">
      <c r="A41" s="64" t="s">
        <v>125</v>
      </c>
      <c r="B41" s="71">
        <v>33</v>
      </c>
      <c r="C41" s="71">
        <v>2</v>
      </c>
    </row>
    <row r="42" spans="1:3" ht="15.75">
      <c r="A42" s="64" t="s">
        <v>121</v>
      </c>
      <c r="B42" s="66">
        <v>27</v>
      </c>
      <c r="C42" s="66">
        <v>2</v>
      </c>
    </row>
    <row r="43" spans="1:3" ht="21" customHeight="1">
      <c r="A43" s="64" t="s">
        <v>361</v>
      </c>
      <c r="B43" s="71">
        <v>26</v>
      </c>
      <c r="C43" s="71">
        <v>3</v>
      </c>
    </row>
    <row r="44" spans="1:3" ht="15.75">
      <c r="A44" s="64" t="s">
        <v>371</v>
      </c>
      <c r="B44" s="71">
        <v>25</v>
      </c>
      <c r="C44" s="71">
        <v>0</v>
      </c>
    </row>
    <row r="45" spans="1:3" ht="15.75">
      <c r="A45" s="64" t="s">
        <v>122</v>
      </c>
      <c r="B45" s="71">
        <v>21</v>
      </c>
      <c r="C45" s="71">
        <v>4</v>
      </c>
    </row>
    <row r="46" spans="1:3" ht="15.75">
      <c r="A46" s="64" t="s">
        <v>313</v>
      </c>
      <c r="B46" s="71">
        <v>14</v>
      </c>
      <c r="C46" s="71">
        <v>4</v>
      </c>
    </row>
    <row r="47" spans="1:3" ht="15.75">
      <c r="A47" s="64" t="s">
        <v>287</v>
      </c>
      <c r="B47" s="71">
        <v>14</v>
      </c>
      <c r="C47" s="71">
        <v>0</v>
      </c>
    </row>
    <row r="48" spans="1:3" ht="15.75">
      <c r="A48" s="64" t="s">
        <v>298</v>
      </c>
      <c r="B48" s="71">
        <v>13</v>
      </c>
      <c r="C48" s="71">
        <v>1</v>
      </c>
    </row>
    <row r="49" spans="1:3" ht="26.25" customHeight="1">
      <c r="A49" s="276" t="s">
        <v>31</v>
      </c>
      <c r="B49" s="276"/>
      <c r="C49" s="276"/>
    </row>
    <row r="50" spans="1:3" ht="15.75">
      <c r="A50" s="64" t="s">
        <v>89</v>
      </c>
      <c r="B50" s="71">
        <v>507</v>
      </c>
      <c r="C50" s="71">
        <v>89</v>
      </c>
    </row>
    <row r="51" spans="1:3" ht="15.75">
      <c r="A51" s="64" t="s">
        <v>326</v>
      </c>
      <c r="B51" s="71">
        <v>265</v>
      </c>
      <c r="C51" s="71">
        <v>35</v>
      </c>
    </row>
    <row r="52" spans="1:3" ht="15.75">
      <c r="A52" s="64" t="s">
        <v>88</v>
      </c>
      <c r="B52" s="71">
        <v>160</v>
      </c>
      <c r="C52" s="71">
        <v>16</v>
      </c>
    </row>
    <row r="53" spans="1:3" ht="15.75">
      <c r="A53" s="64" t="s">
        <v>85</v>
      </c>
      <c r="B53" s="71">
        <v>154</v>
      </c>
      <c r="C53" s="71">
        <v>13</v>
      </c>
    </row>
    <row r="54" spans="1:3" ht="15.75">
      <c r="A54" s="64" t="s">
        <v>187</v>
      </c>
      <c r="B54" s="71">
        <v>103</v>
      </c>
      <c r="C54" s="71">
        <v>10</v>
      </c>
    </row>
    <row r="55" spans="1:3" ht="15.75">
      <c r="A55" s="64" t="s">
        <v>83</v>
      </c>
      <c r="B55" s="71">
        <v>78</v>
      </c>
      <c r="C55" s="71">
        <v>8</v>
      </c>
    </row>
    <row r="56" spans="1:3" ht="15.75">
      <c r="A56" s="64" t="s">
        <v>255</v>
      </c>
      <c r="B56" s="71">
        <v>55</v>
      </c>
      <c r="C56" s="71">
        <v>7</v>
      </c>
    </row>
    <row r="57" spans="1:3" ht="15.75">
      <c r="A57" s="64" t="s">
        <v>284</v>
      </c>
      <c r="B57" s="71">
        <v>54</v>
      </c>
      <c r="C57" s="71">
        <v>4</v>
      </c>
    </row>
    <row r="58" spans="1:3" ht="15.75">
      <c r="A58" s="64" t="s">
        <v>147</v>
      </c>
      <c r="B58" s="71">
        <v>47</v>
      </c>
      <c r="C58" s="71">
        <v>4</v>
      </c>
    </row>
    <row r="59" spans="1:3" ht="15.75">
      <c r="A59" s="64" t="s">
        <v>101</v>
      </c>
      <c r="B59" s="71">
        <v>25</v>
      </c>
      <c r="C59" s="71">
        <v>0</v>
      </c>
    </row>
    <row r="60" spans="1:3" ht="44.25" customHeight="1">
      <c r="A60" s="276" t="s">
        <v>127</v>
      </c>
      <c r="B60" s="276"/>
      <c r="C60" s="276"/>
    </row>
    <row r="61" spans="1:3" ht="15.75">
      <c r="A61" s="64" t="s">
        <v>128</v>
      </c>
      <c r="B61" s="71">
        <v>16</v>
      </c>
      <c r="C61" s="71">
        <v>3</v>
      </c>
    </row>
    <row r="62" spans="1:3" ht="15.75">
      <c r="A62" s="64" t="s">
        <v>256</v>
      </c>
      <c r="B62" s="71">
        <v>3</v>
      </c>
      <c r="C62" s="71">
        <v>0</v>
      </c>
    </row>
    <row r="63" spans="1:3" ht="31.5">
      <c r="A63" s="64" t="s">
        <v>293</v>
      </c>
      <c r="B63" s="71">
        <v>2</v>
      </c>
      <c r="C63" s="71">
        <v>0</v>
      </c>
    </row>
    <row r="64" spans="1:3" ht="15.75">
      <c r="A64" s="64" t="s">
        <v>375</v>
      </c>
      <c r="B64" s="71">
        <v>2</v>
      </c>
      <c r="C64" s="71">
        <v>0</v>
      </c>
    </row>
    <row r="65" spans="1:3" ht="15.75">
      <c r="A65" s="64" t="s">
        <v>299</v>
      </c>
      <c r="B65" s="71">
        <v>2</v>
      </c>
      <c r="C65" s="71">
        <v>0</v>
      </c>
    </row>
    <row r="66" spans="1:3" ht="27" customHeight="1">
      <c r="A66" s="277" t="s">
        <v>33</v>
      </c>
      <c r="B66" s="278"/>
      <c r="C66" s="279"/>
    </row>
    <row r="67" spans="1:3" ht="15.75">
      <c r="A67" s="64" t="s">
        <v>129</v>
      </c>
      <c r="B67" s="71">
        <v>63</v>
      </c>
      <c r="C67" s="71">
        <v>7</v>
      </c>
    </row>
    <row r="68" spans="1:3" ht="15.75">
      <c r="A68" s="64" t="s">
        <v>92</v>
      </c>
      <c r="B68" s="71">
        <v>61</v>
      </c>
      <c r="C68" s="71">
        <v>8</v>
      </c>
    </row>
    <row r="69" spans="1:3" ht="15.75">
      <c r="A69" s="63" t="s">
        <v>106</v>
      </c>
      <c r="B69" s="71">
        <v>60</v>
      </c>
      <c r="C69" s="71">
        <v>9</v>
      </c>
    </row>
    <row r="70" spans="1:3" ht="31.5">
      <c r="A70" s="64" t="s">
        <v>97</v>
      </c>
      <c r="B70" s="71">
        <v>48</v>
      </c>
      <c r="C70" s="71">
        <v>11</v>
      </c>
    </row>
    <row r="71" spans="1:3" ht="15.75">
      <c r="A71" s="64" t="s">
        <v>357</v>
      </c>
      <c r="B71" s="71">
        <v>38</v>
      </c>
      <c r="C71" s="71">
        <v>6</v>
      </c>
    </row>
    <row r="72" spans="1:3" ht="15.75">
      <c r="A72" s="64" t="s">
        <v>153</v>
      </c>
      <c r="B72" s="71">
        <v>37</v>
      </c>
      <c r="C72" s="71">
        <v>7</v>
      </c>
    </row>
    <row r="73" spans="1:3" ht="15.75">
      <c r="A73" s="64" t="s">
        <v>372</v>
      </c>
      <c r="B73" s="71">
        <v>34</v>
      </c>
      <c r="C73" s="71">
        <v>3</v>
      </c>
    </row>
    <row r="74" spans="1:3" ht="31.5">
      <c r="A74" s="64" t="s">
        <v>108</v>
      </c>
      <c r="B74" s="71">
        <v>32</v>
      </c>
      <c r="C74" s="71">
        <v>5</v>
      </c>
    </row>
    <row r="75" spans="1:3" ht="15.75">
      <c r="A75" s="64" t="s">
        <v>373</v>
      </c>
      <c r="B75" s="71">
        <v>30</v>
      </c>
      <c r="C75" s="71">
        <v>3</v>
      </c>
    </row>
    <row r="76" spans="1:3" ht="15.75">
      <c r="A76" s="64" t="s">
        <v>320</v>
      </c>
      <c r="B76" s="71">
        <v>22</v>
      </c>
      <c r="C76" s="71">
        <v>4</v>
      </c>
    </row>
    <row r="77" spans="1:3" ht="57.75" customHeight="1">
      <c r="A77" s="276" t="s">
        <v>34</v>
      </c>
      <c r="B77" s="276"/>
      <c r="C77" s="276"/>
    </row>
    <row r="78" spans="1:3" ht="15.75">
      <c r="A78" s="64" t="s">
        <v>81</v>
      </c>
      <c r="B78" s="71">
        <v>985</v>
      </c>
      <c r="C78" s="71">
        <v>149</v>
      </c>
    </row>
    <row r="79" spans="1:3" ht="15.75">
      <c r="A79" s="64" t="s">
        <v>131</v>
      </c>
      <c r="B79" s="71">
        <v>51</v>
      </c>
      <c r="C79" s="71">
        <v>8</v>
      </c>
    </row>
    <row r="80" spans="1:3" ht="15.75">
      <c r="A80" s="64" t="s">
        <v>107</v>
      </c>
      <c r="B80" s="71">
        <v>41</v>
      </c>
      <c r="C80" s="71">
        <v>9</v>
      </c>
    </row>
    <row r="81" spans="1:3" ht="15.75">
      <c r="A81" s="64" t="s">
        <v>257</v>
      </c>
      <c r="B81" s="71">
        <v>30</v>
      </c>
      <c r="C81" s="71">
        <v>1</v>
      </c>
    </row>
    <row r="82" spans="1:3" ht="17.25" customHeight="1">
      <c r="A82" s="64" t="s">
        <v>290</v>
      </c>
      <c r="B82" s="71">
        <v>26</v>
      </c>
      <c r="C82" s="71">
        <v>1</v>
      </c>
    </row>
    <row r="83" spans="1:3" ht="15.75">
      <c r="A83" s="64" t="s">
        <v>84</v>
      </c>
      <c r="B83" s="71">
        <v>25</v>
      </c>
      <c r="C83" s="71">
        <v>0</v>
      </c>
    </row>
    <row r="84" spans="1:3" ht="15.75">
      <c r="A84" s="64" t="s">
        <v>358</v>
      </c>
      <c r="B84" s="71">
        <v>25</v>
      </c>
      <c r="C84" s="71">
        <v>3</v>
      </c>
    </row>
    <row r="85" spans="1:3" ht="15.75">
      <c r="A85" s="64" t="s">
        <v>134</v>
      </c>
      <c r="B85" s="71">
        <v>22</v>
      </c>
      <c r="C85" s="71">
        <v>0</v>
      </c>
    </row>
    <row r="86" spans="1:3" ht="15.75">
      <c r="A86" s="64" t="s">
        <v>288</v>
      </c>
      <c r="B86" s="71">
        <v>20</v>
      </c>
      <c r="C86" s="71">
        <v>3</v>
      </c>
    </row>
    <row r="87" spans="1:3" ht="15.75">
      <c r="A87" s="64" t="s">
        <v>374</v>
      </c>
      <c r="B87" s="71">
        <v>20</v>
      </c>
      <c r="C87" s="71">
        <v>0</v>
      </c>
    </row>
    <row r="88" spans="1:3" ht="29.25" customHeight="1">
      <c r="A88" s="276" t="s">
        <v>132</v>
      </c>
      <c r="B88" s="276"/>
      <c r="C88" s="276"/>
    </row>
    <row r="89" spans="1:3" ht="15.75">
      <c r="A89" s="64" t="s">
        <v>100</v>
      </c>
      <c r="B89" s="71">
        <v>555</v>
      </c>
      <c r="C89" s="71">
        <v>57</v>
      </c>
    </row>
    <row r="90" spans="1:3" ht="15.75">
      <c r="A90" s="64" t="s">
        <v>91</v>
      </c>
      <c r="B90" s="71">
        <v>274</v>
      </c>
      <c r="C90" s="71">
        <v>36</v>
      </c>
    </row>
    <row r="91" spans="1:3" ht="15.75">
      <c r="A91" s="64" t="s">
        <v>135</v>
      </c>
      <c r="B91" s="71">
        <v>177</v>
      </c>
      <c r="C91" s="71">
        <v>18</v>
      </c>
    </row>
    <row r="92" spans="1:3" ht="15.75">
      <c r="A92" s="64" t="s">
        <v>93</v>
      </c>
      <c r="B92" s="71">
        <v>96</v>
      </c>
      <c r="C92" s="71">
        <v>22</v>
      </c>
    </row>
    <row r="93" spans="1:3" ht="15.75">
      <c r="A93" s="63" t="s">
        <v>82</v>
      </c>
      <c r="B93" s="71">
        <v>89</v>
      </c>
      <c r="C93" s="71">
        <v>11</v>
      </c>
    </row>
    <row r="94" spans="1:3" ht="15.75">
      <c r="A94" s="64" t="s">
        <v>149</v>
      </c>
      <c r="B94" s="71">
        <v>75</v>
      </c>
      <c r="C94" s="71">
        <v>14</v>
      </c>
    </row>
    <row r="95" spans="1:3" ht="15.75">
      <c r="A95" s="64" t="s">
        <v>96</v>
      </c>
      <c r="B95" s="71">
        <v>66</v>
      </c>
      <c r="C95" s="71">
        <v>11</v>
      </c>
    </row>
    <row r="96" spans="1:3" ht="15.75">
      <c r="A96" s="64" t="s">
        <v>95</v>
      </c>
      <c r="B96" s="71">
        <v>50</v>
      </c>
      <c r="C96" s="71">
        <v>3</v>
      </c>
    </row>
    <row r="97" spans="1:3" ht="15.75">
      <c r="A97" s="64" t="s">
        <v>277</v>
      </c>
      <c r="B97" s="71">
        <v>23</v>
      </c>
      <c r="C97" s="71">
        <v>3</v>
      </c>
    </row>
    <row r="98" spans="1:3" ht="15.75">
      <c r="A98" s="64" t="s">
        <v>289</v>
      </c>
      <c r="B98" s="71">
        <v>21</v>
      </c>
      <c r="C98" s="71">
        <v>4</v>
      </c>
    </row>
    <row r="99" spans="1:3" ht="15.75">
      <c r="A99" s="46"/>
      <c r="B99" s="67"/>
      <c r="C99" s="67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6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75" zoomScaleNormal="75" zoomScaleSheetLayoutView="80" workbookViewId="0">
      <selection activeCell="H27" sqref="H27"/>
    </sheetView>
  </sheetViews>
  <sheetFormatPr defaultColWidth="8.85546875" defaultRowHeight="12.75"/>
  <cols>
    <col min="1" max="1" width="43.140625" style="9" customWidth="1"/>
    <col min="2" max="2" width="13.5703125" style="9" customWidth="1"/>
    <col min="3" max="3" width="16.140625" style="9" customWidth="1"/>
    <col min="4" max="4" width="15.5703125" style="9" customWidth="1"/>
    <col min="5" max="256" width="8.85546875" style="9"/>
    <col min="257" max="257" width="37.140625" style="9" customWidth="1"/>
    <col min="258" max="258" width="13.5703125" style="9" customWidth="1"/>
    <col min="259" max="259" width="16.140625" style="9" customWidth="1"/>
    <col min="260" max="260" width="15.5703125" style="9" customWidth="1"/>
    <col min="261" max="512" width="8.85546875" style="9"/>
    <col min="513" max="513" width="37.140625" style="9" customWidth="1"/>
    <col min="514" max="514" width="13.5703125" style="9" customWidth="1"/>
    <col min="515" max="515" width="16.140625" style="9" customWidth="1"/>
    <col min="516" max="516" width="15.5703125" style="9" customWidth="1"/>
    <col min="517" max="768" width="8.85546875" style="9"/>
    <col min="769" max="769" width="37.140625" style="9" customWidth="1"/>
    <col min="770" max="770" width="13.5703125" style="9" customWidth="1"/>
    <col min="771" max="771" width="16.140625" style="9" customWidth="1"/>
    <col min="772" max="772" width="15.5703125" style="9" customWidth="1"/>
    <col min="773" max="1024" width="8.85546875" style="9"/>
    <col min="1025" max="1025" width="37.140625" style="9" customWidth="1"/>
    <col min="1026" max="1026" width="13.5703125" style="9" customWidth="1"/>
    <col min="1027" max="1027" width="16.140625" style="9" customWidth="1"/>
    <col min="1028" max="1028" width="15.5703125" style="9" customWidth="1"/>
    <col min="1029" max="1280" width="8.85546875" style="9"/>
    <col min="1281" max="1281" width="37.140625" style="9" customWidth="1"/>
    <col min="1282" max="1282" width="13.5703125" style="9" customWidth="1"/>
    <col min="1283" max="1283" width="16.140625" style="9" customWidth="1"/>
    <col min="1284" max="1284" width="15.5703125" style="9" customWidth="1"/>
    <col min="1285" max="1536" width="8.85546875" style="9"/>
    <col min="1537" max="1537" width="37.140625" style="9" customWidth="1"/>
    <col min="1538" max="1538" width="13.5703125" style="9" customWidth="1"/>
    <col min="1539" max="1539" width="16.140625" style="9" customWidth="1"/>
    <col min="1540" max="1540" width="15.5703125" style="9" customWidth="1"/>
    <col min="1541" max="1792" width="8.85546875" style="9"/>
    <col min="1793" max="1793" width="37.140625" style="9" customWidth="1"/>
    <col min="1794" max="1794" width="13.5703125" style="9" customWidth="1"/>
    <col min="1795" max="1795" width="16.140625" style="9" customWidth="1"/>
    <col min="1796" max="1796" width="15.5703125" style="9" customWidth="1"/>
    <col min="1797" max="2048" width="8.85546875" style="9"/>
    <col min="2049" max="2049" width="37.140625" style="9" customWidth="1"/>
    <col min="2050" max="2050" width="13.5703125" style="9" customWidth="1"/>
    <col min="2051" max="2051" width="16.140625" style="9" customWidth="1"/>
    <col min="2052" max="2052" width="15.5703125" style="9" customWidth="1"/>
    <col min="2053" max="2304" width="8.85546875" style="9"/>
    <col min="2305" max="2305" width="37.140625" style="9" customWidth="1"/>
    <col min="2306" max="2306" width="13.5703125" style="9" customWidth="1"/>
    <col min="2307" max="2307" width="16.140625" style="9" customWidth="1"/>
    <col min="2308" max="2308" width="15.5703125" style="9" customWidth="1"/>
    <col min="2309" max="2560" width="8.85546875" style="9"/>
    <col min="2561" max="2561" width="37.140625" style="9" customWidth="1"/>
    <col min="2562" max="2562" width="13.5703125" style="9" customWidth="1"/>
    <col min="2563" max="2563" width="16.140625" style="9" customWidth="1"/>
    <col min="2564" max="2564" width="15.5703125" style="9" customWidth="1"/>
    <col min="2565" max="2816" width="8.85546875" style="9"/>
    <col min="2817" max="2817" width="37.140625" style="9" customWidth="1"/>
    <col min="2818" max="2818" width="13.5703125" style="9" customWidth="1"/>
    <col min="2819" max="2819" width="16.140625" style="9" customWidth="1"/>
    <col min="2820" max="2820" width="15.5703125" style="9" customWidth="1"/>
    <col min="2821" max="3072" width="8.85546875" style="9"/>
    <col min="3073" max="3073" width="37.140625" style="9" customWidth="1"/>
    <col min="3074" max="3074" width="13.5703125" style="9" customWidth="1"/>
    <col min="3075" max="3075" width="16.140625" style="9" customWidth="1"/>
    <col min="3076" max="3076" width="15.5703125" style="9" customWidth="1"/>
    <col min="3077" max="3328" width="8.85546875" style="9"/>
    <col min="3329" max="3329" width="37.140625" style="9" customWidth="1"/>
    <col min="3330" max="3330" width="13.5703125" style="9" customWidth="1"/>
    <col min="3331" max="3331" width="16.140625" style="9" customWidth="1"/>
    <col min="3332" max="3332" width="15.5703125" style="9" customWidth="1"/>
    <col min="3333" max="3584" width="8.85546875" style="9"/>
    <col min="3585" max="3585" width="37.140625" style="9" customWidth="1"/>
    <col min="3586" max="3586" width="13.5703125" style="9" customWidth="1"/>
    <col min="3587" max="3587" width="16.140625" style="9" customWidth="1"/>
    <col min="3588" max="3588" width="15.5703125" style="9" customWidth="1"/>
    <col min="3589" max="3840" width="8.85546875" style="9"/>
    <col min="3841" max="3841" width="37.140625" style="9" customWidth="1"/>
    <col min="3842" max="3842" width="13.5703125" style="9" customWidth="1"/>
    <col min="3843" max="3843" width="16.140625" style="9" customWidth="1"/>
    <col min="3844" max="3844" width="15.5703125" style="9" customWidth="1"/>
    <col min="3845" max="4096" width="8.85546875" style="9"/>
    <col min="4097" max="4097" width="37.140625" style="9" customWidth="1"/>
    <col min="4098" max="4098" width="13.5703125" style="9" customWidth="1"/>
    <col min="4099" max="4099" width="16.140625" style="9" customWidth="1"/>
    <col min="4100" max="4100" width="15.5703125" style="9" customWidth="1"/>
    <col min="4101" max="4352" width="8.85546875" style="9"/>
    <col min="4353" max="4353" width="37.140625" style="9" customWidth="1"/>
    <col min="4354" max="4354" width="13.5703125" style="9" customWidth="1"/>
    <col min="4355" max="4355" width="16.140625" style="9" customWidth="1"/>
    <col min="4356" max="4356" width="15.5703125" style="9" customWidth="1"/>
    <col min="4357" max="4608" width="8.85546875" style="9"/>
    <col min="4609" max="4609" width="37.140625" style="9" customWidth="1"/>
    <col min="4610" max="4610" width="13.5703125" style="9" customWidth="1"/>
    <col min="4611" max="4611" width="16.140625" style="9" customWidth="1"/>
    <col min="4612" max="4612" width="15.5703125" style="9" customWidth="1"/>
    <col min="4613" max="4864" width="8.85546875" style="9"/>
    <col min="4865" max="4865" width="37.140625" style="9" customWidth="1"/>
    <col min="4866" max="4866" width="13.5703125" style="9" customWidth="1"/>
    <col min="4867" max="4867" width="16.140625" style="9" customWidth="1"/>
    <col min="4868" max="4868" width="15.5703125" style="9" customWidth="1"/>
    <col min="4869" max="5120" width="8.85546875" style="9"/>
    <col min="5121" max="5121" width="37.140625" style="9" customWidth="1"/>
    <col min="5122" max="5122" width="13.5703125" style="9" customWidth="1"/>
    <col min="5123" max="5123" width="16.140625" style="9" customWidth="1"/>
    <col min="5124" max="5124" width="15.5703125" style="9" customWidth="1"/>
    <col min="5125" max="5376" width="8.85546875" style="9"/>
    <col min="5377" max="5377" width="37.140625" style="9" customWidth="1"/>
    <col min="5378" max="5378" width="13.5703125" style="9" customWidth="1"/>
    <col min="5379" max="5379" width="16.140625" style="9" customWidth="1"/>
    <col min="5380" max="5380" width="15.5703125" style="9" customWidth="1"/>
    <col min="5381" max="5632" width="8.85546875" style="9"/>
    <col min="5633" max="5633" width="37.140625" style="9" customWidth="1"/>
    <col min="5634" max="5634" width="13.5703125" style="9" customWidth="1"/>
    <col min="5635" max="5635" width="16.140625" style="9" customWidth="1"/>
    <col min="5636" max="5636" width="15.5703125" style="9" customWidth="1"/>
    <col min="5637" max="5888" width="8.85546875" style="9"/>
    <col min="5889" max="5889" width="37.140625" style="9" customWidth="1"/>
    <col min="5890" max="5890" width="13.5703125" style="9" customWidth="1"/>
    <col min="5891" max="5891" width="16.140625" style="9" customWidth="1"/>
    <col min="5892" max="5892" width="15.5703125" style="9" customWidth="1"/>
    <col min="5893" max="6144" width="8.85546875" style="9"/>
    <col min="6145" max="6145" width="37.140625" style="9" customWidth="1"/>
    <col min="6146" max="6146" width="13.5703125" style="9" customWidth="1"/>
    <col min="6147" max="6147" width="16.140625" style="9" customWidth="1"/>
    <col min="6148" max="6148" width="15.5703125" style="9" customWidth="1"/>
    <col min="6149" max="6400" width="8.85546875" style="9"/>
    <col min="6401" max="6401" width="37.140625" style="9" customWidth="1"/>
    <col min="6402" max="6402" width="13.5703125" style="9" customWidth="1"/>
    <col min="6403" max="6403" width="16.140625" style="9" customWidth="1"/>
    <col min="6404" max="6404" width="15.5703125" style="9" customWidth="1"/>
    <col min="6405" max="6656" width="8.85546875" style="9"/>
    <col min="6657" max="6657" width="37.140625" style="9" customWidth="1"/>
    <col min="6658" max="6658" width="13.5703125" style="9" customWidth="1"/>
    <col min="6659" max="6659" width="16.140625" style="9" customWidth="1"/>
    <col min="6660" max="6660" width="15.5703125" style="9" customWidth="1"/>
    <col min="6661" max="6912" width="8.85546875" style="9"/>
    <col min="6913" max="6913" width="37.140625" style="9" customWidth="1"/>
    <col min="6914" max="6914" width="13.5703125" style="9" customWidth="1"/>
    <col min="6915" max="6915" width="16.140625" style="9" customWidth="1"/>
    <col min="6916" max="6916" width="15.5703125" style="9" customWidth="1"/>
    <col min="6917" max="7168" width="8.85546875" style="9"/>
    <col min="7169" max="7169" width="37.140625" style="9" customWidth="1"/>
    <col min="7170" max="7170" width="13.5703125" style="9" customWidth="1"/>
    <col min="7171" max="7171" width="16.140625" style="9" customWidth="1"/>
    <col min="7172" max="7172" width="15.5703125" style="9" customWidth="1"/>
    <col min="7173" max="7424" width="8.85546875" style="9"/>
    <col min="7425" max="7425" width="37.140625" style="9" customWidth="1"/>
    <col min="7426" max="7426" width="13.5703125" style="9" customWidth="1"/>
    <col min="7427" max="7427" width="16.140625" style="9" customWidth="1"/>
    <col min="7428" max="7428" width="15.5703125" style="9" customWidth="1"/>
    <col min="7429" max="7680" width="8.85546875" style="9"/>
    <col min="7681" max="7681" width="37.140625" style="9" customWidth="1"/>
    <col min="7682" max="7682" width="13.5703125" style="9" customWidth="1"/>
    <col min="7683" max="7683" width="16.140625" style="9" customWidth="1"/>
    <col min="7684" max="7684" width="15.5703125" style="9" customWidth="1"/>
    <col min="7685" max="7936" width="8.85546875" style="9"/>
    <col min="7937" max="7937" width="37.140625" style="9" customWidth="1"/>
    <col min="7938" max="7938" width="13.5703125" style="9" customWidth="1"/>
    <col min="7939" max="7939" width="16.140625" style="9" customWidth="1"/>
    <col min="7940" max="7940" width="15.5703125" style="9" customWidth="1"/>
    <col min="7941" max="8192" width="8.85546875" style="9"/>
    <col min="8193" max="8193" width="37.140625" style="9" customWidth="1"/>
    <col min="8194" max="8194" width="13.5703125" style="9" customWidth="1"/>
    <col min="8195" max="8195" width="16.140625" style="9" customWidth="1"/>
    <col min="8196" max="8196" width="15.5703125" style="9" customWidth="1"/>
    <col min="8197" max="8448" width="8.85546875" style="9"/>
    <col min="8449" max="8449" width="37.140625" style="9" customWidth="1"/>
    <col min="8450" max="8450" width="13.5703125" style="9" customWidth="1"/>
    <col min="8451" max="8451" width="16.140625" style="9" customWidth="1"/>
    <col min="8452" max="8452" width="15.5703125" style="9" customWidth="1"/>
    <col min="8453" max="8704" width="8.85546875" style="9"/>
    <col min="8705" max="8705" width="37.140625" style="9" customWidth="1"/>
    <col min="8706" max="8706" width="13.5703125" style="9" customWidth="1"/>
    <col min="8707" max="8707" width="16.140625" style="9" customWidth="1"/>
    <col min="8708" max="8708" width="15.5703125" style="9" customWidth="1"/>
    <col min="8709" max="8960" width="8.85546875" style="9"/>
    <col min="8961" max="8961" width="37.140625" style="9" customWidth="1"/>
    <col min="8962" max="8962" width="13.5703125" style="9" customWidth="1"/>
    <col min="8963" max="8963" width="16.140625" style="9" customWidth="1"/>
    <col min="8964" max="8964" width="15.5703125" style="9" customWidth="1"/>
    <col min="8965" max="9216" width="8.85546875" style="9"/>
    <col min="9217" max="9217" width="37.140625" style="9" customWidth="1"/>
    <col min="9218" max="9218" width="13.5703125" style="9" customWidth="1"/>
    <col min="9219" max="9219" width="16.140625" style="9" customWidth="1"/>
    <col min="9220" max="9220" width="15.5703125" style="9" customWidth="1"/>
    <col min="9221" max="9472" width="8.85546875" style="9"/>
    <col min="9473" max="9473" width="37.140625" style="9" customWidth="1"/>
    <col min="9474" max="9474" width="13.5703125" style="9" customWidth="1"/>
    <col min="9475" max="9475" width="16.140625" style="9" customWidth="1"/>
    <col min="9476" max="9476" width="15.5703125" style="9" customWidth="1"/>
    <col min="9477" max="9728" width="8.85546875" style="9"/>
    <col min="9729" max="9729" width="37.140625" style="9" customWidth="1"/>
    <col min="9730" max="9730" width="13.5703125" style="9" customWidth="1"/>
    <col min="9731" max="9731" width="16.140625" style="9" customWidth="1"/>
    <col min="9732" max="9732" width="15.5703125" style="9" customWidth="1"/>
    <col min="9733" max="9984" width="8.85546875" style="9"/>
    <col min="9985" max="9985" width="37.140625" style="9" customWidth="1"/>
    <col min="9986" max="9986" width="13.5703125" style="9" customWidth="1"/>
    <col min="9987" max="9987" width="16.140625" style="9" customWidth="1"/>
    <col min="9988" max="9988" width="15.5703125" style="9" customWidth="1"/>
    <col min="9989" max="10240" width="8.85546875" style="9"/>
    <col min="10241" max="10241" width="37.140625" style="9" customWidth="1"/>
    <col min="10242" max="10242" width="13.5703125" style="9" customWidth="1"/>
    <col min="10243" max="10243" width="16.140625" style="9" customWidth="1"/>
    <col min="10244" max="10244" width="15.5703125" style="9" customWidth="1"/>
    <col min="10245" max="10496" width="8.85546875" style="9"/>
    <col min="10497" max="10497" width="37.140625" style="9" customWidth="1"/>
    <col min="10498" max="10498" width="13.5703125" style="9" customWidth="1"/>
    <col min="10499" max="10499" width="16.140625" style="9" customWidth="1"/>
    <col min="10500" max="10500" width="15.5703125" style="9" customWidth="1"/>
    <col min="10501" max="10752" width="8.85546875" style="9"/>
    <col min="10753" max="10753" width="37.140625" style="9" customWidth="1"/>
    <col min="10754" max="10754" width="13.5703125" style="9" customWidth="1"/>
    <col min="10755" max="10755" width="16.140625" style="9" customWidth="1"/>
    <col min="10756" max="10756" width="15.5703125" style="9" customWidth="1"/>
    <col min="10757" max="11008" width="8.85546875" style="9"/>
    <col min="11009" max="11009" width="37.140625" style="9" customWidth="1"/>
    <col min="11010" max="11010" width="13.5703125" style="9" customWidth="1"/>
    <col min="11011" max="11011" width="16.140625" style="9" customWidth="1"/>
    <col min="11012" max="11012" width="15.5703125" style="9" customWidth="1"/>
    <col min="11013" max="11264" width="8.85546875" style="9"/>
    <col min="11265" max="11265" width="37.140625" style="9" customWidth="1"/>
    <col min="11266" max="11266" width="13.5703125" style="9" customWidth="1"/>
    <col min="11267" max="11267" width="16.140625" style="9" customWidth="1"/>
    <col min="11268" max="11268" width="15.5703125" style="9" customWidth="1"/>
    <col min="11269" max="11520" width="8.85546875" style="9"/>
    <col min="11521" max="11521" width="37.140625" style="9" customWidth="1"/>
    <col min="11522" max="11522" width="13.5703125" style="9" customWidth="1"/>
    <col min="11523" max="11523" width="16.140625" style="9" customWidth="1"/>
    <col min="11524" max="11524" width="15.5703125" style="9" customWidth="1"/>
    <col min="11525" max="11776" width="8.85546875" style="9"/>
    <col min="11777" max="11777" width="37.140625" style="9" customWidth="1"/>
    <col min="11778" max="11778" width="13.5703125" style="9" customWidth="1"/>
    <col min="11779" max="11779" width="16.140625" style="9" customWidth="1"/>
    <col min="11780" max="11780" width="15.5703125" style="9" customWidth="1"/>
    <col min="11781" max="12032" width="8.85546875" style="9"/>
    <col min="12033" max="12033" width="37.140625" style="9" customWidth="1"/>
    <col min="12034" max="12034" width="13.5703125" style="9" customWidth="1"/>
    <col min="12035" max="12035" width="16.140625" style="9" customWidth="1"/>
    <col min="12036" max="12036" width="15.5703125" style="9" customWidth="1"/>
    <col min="12037" max="12288" width="8.85546875" style="9"/>
    <col min="12289" max="12289" width="37.140625" style="9" customWidth="1"/>
    <col min="12290" max="12290" width="13.5703125" style="9" customWidth="1"/>
    <col min="12291" max="12291" width="16.140625" style="9" customWidth="1"/>
    <col min="12292" max="12292" width="15.5703125" style="9" customWidth="1"/>
    <col min="12293" max="12544" width="8.85546875" style="9"/>
    <col min="12545" max="12545" width="37.140625" style="9" customWidth="1"/>
    <col min="12546" max="12546" width="13.5703125" style="9" customWidth="1"/>
    <col min="12547" max="12547" width="16.140625" style="9" customWidth="1"/>
    <col min="12548" max="12548" width="15.5703125" style="9" customWidth="1"/>
    <col min="12549" max="12800" width="8.85546875" style="9"/>
    <col min="12801" max="12801" width="37.140625" style="9" customWidth="1"/>
    <col min="12802" max="12802" width="13.5703125" style="9" customWidth="1"/>
    <col min="12803" max="12803" width="16.140625" style="9" customWidth="1"/>
    <col min="12804" max="12804" width="15.5703125" style="9" customWidth="1"/>
    <col min="12805" max="13056" width="8.85546875" style="9"/>
    <col min="13057" max="13057" width="37.140625" style="9" customWidth="1"/>
    <col min="13058" max="13058" width="13.5703125" style="9" customWidth="1"/>
    <col min="13059" max="13059" width="16.140625" style="9" customWidth="1"/>
    <col min="13060" max="13060" width="15.5703125" style="9" customWidth="1"/>
    <col min="13061" max="13312" width="8.85546875" style="9"/>
    <col min="13313" max="13313" width="37.140625" style="9" customWidth="1"/>
    <col min="13314" max="13314" width="13.5703125" style="9" customWidth="1"/>
    <col min="13315" max="13315" width="16.140625" style="9" customWidth="1"/>
    <col min="13316" max="13316" width="15.5703125" style="9" customWidth="1"/>
    <col min="13317" max="13568" width="8.85546875" style="9"/>
    <col min="13569" max="13569" width="37.140625" style="9" customWidth="1"/>
    <col min="13570" max="13570" width="13.5703125" style="9" customWidth="1"/>
    <col min="13571" max="13571" width="16.140625" style="9" customWidth="1"/>
    <col min="13572" max="13572" width="15.5703125" style="9" customWidth="1"/>
    <col min="13573" max="13824" width="8.85546875" style="9"/>
    <col min="13825" max="13825" width="37.140625" style="9" customWidth="1"/>
    <col min="13826" max="13826" width="13.5703125" style="9" customWidth="1"/>
    <col min="13827" max="13827" width="16.140625" style="9" customWidth="1"/>
    <col min="13828" max="13828" width="15.5703125" style="9" customWidth="1"/>
    <col min="13829" max="14080" width="8.85546875" style="9"/>
    <col min="14081" max="14081" width="37.140625" style="9" customWidth="1"/>
    <col min="14082" max="14082" width="13.5703125" style="9" customWidth="1"/>
    <col min="14083" max="14083" width="16.140625" style="9" customWidth="1"/>
    <col min="14084" max="14084" width="15.5703125" style="9" customWidth="1"/>
    <col min="14085" max="14336" width="8.85546875" style="9"/>
    <col min="14337" max="14337" width="37.140625" style="9" customWidth="1"/>
    <col min="14338" max="14338" width="13.5703125" style="9" customWidth="1"/>
    <col min="14339" max="14339" width="16.140625" style="9" customWidth="1"/>
    <col min="14340" max="14340" width="15.5703125" style="9" customWidth="1"/>
    <col min="14341" max="14592" width="8.85546875" style="9"/>
    <col min="14593" max="14593" width="37.140625" style="9" customWidth="1"/>
    <col min="14594" max="14594" width="13.5703125" style="9" customWidth="1"/>
    <col min="14595" max="14595" width="16.140625" style="9" customWidth="1"/>
    <col min="14596" max="14596" width="15.5703125" style="9" customWidth="1"/>
    <col min="14597" max="14848" width="8.85546875" style="9"/>
    <col min="14849" max="14849" width="37.140625" style="9" customWidth="1"/>
    <col min="14850" max="14850" width="13.5703125" style="9" customWidth="1"/>
    <col min="14851" max="14851" width="16.140625" style="9" customWidth="1"/>
    <col min="14852" max="14852" width="15.5703125" style="9" customWidth="1"/>
    <col min="14853" max="15104" width="8.85546875" style="9"/>
    <col min="15105" max="15105" width="37.140625" style="9" customWidth="1"/>
    <col min="15106" max="15106" width="13.5703125" style="9" customWidth="1"/>
    <col min="15107" max="15107" width="16.140625" style="9" customWidth="1"/>
    <col min="15108" max="15108" width="15.5703125" style="9" customWidth="1"/>
    <col min="15109" max="15360" width="8.85546875" style="9"/>
    <col min="15361" max="15361" width="37.140625" style="9" customWidth="1"/>
    <col min="15362" max="15362" width="13.5703125" style="9" customWidth="1"/>
    <col min="15363" max="15363" width="16.140625" style="9" customWidth="1"/>
    <col min="15364" max="15364" width="15.5703125" style="9" customWidth="1"/>
    <col min="15365" max="15616" width="8.85546875" style="9"/>
    <col min="15617" max="15617" width="37.140625" style="9" customWidth="1"/>
    <col min="15618" max="15618" width="13.5703125" style="9" customWidth="1"/>
    <col min="15619" max="15619" width="16.140625" style="9" customWidth="1"/>
    <col min="15620" max="15620" width="15.5703125" style="9" customWidth="1"/>
    <col min="15621" max="15872" width="8.85546875" style="9"/>
    <col min="15873" max="15873" width="37.140625" style="9" customWidth="1"/>
    <col min="15874" max="15874" width="13.5703125" style="9" customWidth="1"/>
    <col min="15875" max="15875" width="16.140625" style="9" customWidth="1"/>
    <col min="15876" max="15876" width="15.5703125" style="9" customWidth="1"/>
    <col min="15877" max="16128" width="8.85546875" style="9"/>
    <col min="16129" max="16129" width="37.140625" style="9" customWidth="1"/>
    <col min="16130" max="16130" width="13.5703125" style="9" customWidth="1"/>
    <col min="16131" max="16131" width="16.140625" style="9" customWidth="1"/>
    <col min="16132" max="16132" width="15.5703125" style="9" customWidth="1"/>
    <col min="16133" max="16384" width="8.85546875" style="9"/>
  </cols>
  <sheetData>
    <row r="1" spans="1:4" s="1" customFormat="1" ht="20.25">
      <c r="A1" s="280" t="s">
        <v>69</v>
      </c>
      <c r="B1" s="280"/>
      <c r="C1" s="280"/>
      <c r="D1" s="280"/>
    </row>
    <row r="2" spans="1:4" s="1" customFormat="1" ht="20.25">
      <c r="A2" s="280" t="s">
        <v>317</v>
      </c>
      <c r="B2" s="280"/>
      <c r="C2" s="280"/>
      <c r="D2" s="280"/>
    </row>
    <row r="3" spans="1:4" s="1" customFormat="1" ht="20.25">
      <c r="A3" s="256" t="s">
        <v>36</v>
      </c>
      <c r="B3" s="256"/>
      <c r="C3" s="256"/>
      <c r="D3" s="256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248"/>
      <c r="B5" s="281" t="s">
        <v>70</v>
      </c>
      <c r="C5" s="282" t="s">
        <v>71</v>
      </c>
      <c r="D5" s="283" t="s">
        <v>72</v>
      </c>
    </row>
    <row r="6" spans="1:4" s="3" customFormat="1" ht="43.5" customHeight="1">
      <c r="A6" s="248"/>
      <c r="B6" s="281"/>
      <c r="C6" s="282"/>
      <c r="D6" s="283"/>
    </row>
    <row r="7" spans="1:4" s="33" customFormat="1" ht="34.5" customHeight="1">
      <c r="A7" s="30" t="s">
        <v>38</v>
      </c>
      <c r="B7" s="31">
        <v>4006</v>
      </c>
      <c r="C7" s="31">
        <v>6407</v>
      </c>
      <c r="D7" s="32">
        <v>1.5993509735396905</v>
      </c>
    </row>
    <row r="8" spans="1:4" s="4" customFormat="1" ht="24.75" customHeight="1">
      <c r="A8" s="34" t="s">
        <v>64</v>
      </c>
      <c r="B8" s="35" t="s">
        <v>73</v>
      </c>
      <c r="C8" s="36">
        <v>5882</v>
      </c>
      <c r="D8" s="37" t="s">
        <v>73</v>
      </c>
    </row>
    <row r="9" spans="1:4" s="40" customFormat="1" ht="22.9" customHeight="1">
      <c r="A9" s="26" t="s">
        <v>65</v>
      </c>
      <c r="B9" s="38"/>
      <c r="C9" s="38"/>
      <c r="D9" s="39"/>
    </row>
    <row r="10" spans="1:4" ht="34.5" customHeight="1">
      <c r="A10" s="5" t="s">
        <v>6</v>
      </c>
      <c r="B10" s="6">
        <v>6</v>
      </c>
      <c r="C10" s="6">
        <v>45</v>
      </c>
      <c r="D10" s="25">
        <v>7.5</v>
      </c>
    </row>
    <row r="11" spans="1:4" ht="35.25" customHeight="1">
      <c r="A11" s="5" t="s">
        <v>7</v>
      </c>
      <c r="B11" s="6">
        <v>4</v>
      </c>
      <c r="C11" s="6">
        <v>26</v>
      </c>
      <c r="D11" s="25">
        <v>6.5</v>
      </c>
    </row>
    <row r="12" spans="1:4" s="12" customFormat="1" ht="26.25" customHeight="1">
      <c r="A12" s="5" t="s">
        <v>8</v>
      </c>
      <c r="B12" s="6">
        <v>374</v>
      </c>
      <c r="C12" s="6">
        <v>582</v>
      </c>
      <c r="D12" s="25">
        <v>1.5561497326203209</v>
      </c>
    </row>
    <row r="13" spans="1:4" ht="36" customHeight="1">
      <c r="A13" s="5" t="s">
        <v>9</v>
      </c>
      <c r="B13" s="6">
        <v>51</v>
      </c>
      <c r="C13" s="6">
        <v>98</v>
      </c>
      <c r="D13" s="25">
        <v>1.9215686274509804</v>
      </c>
    </row>
    <row r="14" spans="1:4" ht="39.75" customHeight="1">
      <c r="A14" s="5" t="s">
        <v>10</v>
      </c>
      <c r="B14" s="6">
        <v>123</v>
      </c>
      <c r="C14" s="6">
        <v>35</v>
      </c>
      <c r="D14" s="25">
        <v>1</v>
      </c>
    </row>
    <row r="15" spans="1:4" ht="23.25" customHeight="1">
      <c r="A15" s="5" t="s">
        <v>11</v>
      </c>
      <c r="B15" s="6">
        <v>76</v>
      </c>
      <c r="C15" s="6">
        <v>210</v>
      </c>
      <c r="D15" s="25">
        <v>2.763157894736842</v>
      </c>
    </row>
    <row r="16" spans="1:4" ht="45" customHeight="1">
      <c r="A16" s="5" t="s">
        <v>12</v>
      </c>
      <c r="B16" s="6">
        <v>414</v>
      </c>
      <c r="C16" s="6">
        <v>1623</v>
      </c>
      <c r="D16" s="25">
        <v>3.9202898550724639</v>
      </c>
    </row>
    <row r="17" spans="1:4" ht="33.6" customHeight="1">
      <c r="A17" s="5" t="s">
        <v>13</v>
      </c>
      <c r="B17" s="6">
        <v>467</v>
      </c>
      <c r="C17" s="6">
        <v>325</v>
      </c>
      <c r="D17" s="25">
        <v>0.69593147751605999</v>
      </c>
    </row>
    <row r="18" spans="1:4" ht="36.6" customHeight="1">
      <c r="A18" s="5" t="s">
        <v>14</v>
      </c>
      <c r="B18" s="6">
        <v>21</v>
      </c>
      <c r="C18" s="6">
        <v>134</v>
      </c>
      <c r="D18" s="25">
        <v>6.3809523809523814</v>
      </c>
    </row>
    <row r="19" spans="1:4" ht="27" customHeight="1">
      <c r="A19" s="5" t="s">
        <v>15</v>
      </c>
      <c r="B19" s="6">
        <v>43</v>
      </c>
      <c r="C19" s="6">
        <v>418</v>
      </c>
      <c r="D19" s="25">
        <v>9.720930232558139</v>
      </c>
    </row>
    <row r="20" spans="1:4" ht="24.75" customHeight="1">
      <c r="A20" s="5" t="s">
        <v>16</v>
      </c>
      <c r="B20" s="6">
        <v>8</v>
      </c>
      <c r="C20" s="6">
        <v>461</v>
      </c>
      <c r="D20" s="25">
        <v>57.625</v>
      </c>
    </row>
    <row r="21" spans="1:4" ht="26.25" customHeight="1">
      <c r="A21" s="5" t="s">
        <v>17</v>
      </c>
      <c r="B21" s="6">
        <v>8</v>
      </c>
      <c r="C21" s="6">
        <v>122</v>
      </c>
      <c r="D21" s="25">
        <v>15.25</v>
      </c>
    </row>
    <row r="22" spans="1:4" ht="24.75" customHeight="1">
      <c r="A22" s="5" t="s">
        <v>18</v>
      </c>
      <c r="B22" s="6">
        <v>119</v>
      </c>
      <c r="C22" s="6">
        <v>376</v>
      </c>
      <c r="D22" s="25">
        <v>3.1596638655462184</v>
      </c>
    </row>
    <row r="23" spans="1:4" ht="39.75" customHeight="1">
      <c r="A23" s="5" t="s">
        <v>19</v>
      </c>
      <c r="B23" s="6">
        <v>601</v>
      </c>
      <c r="C23" s="6">
        <v>299</v>
      </c>
      <c r="D23" s="25">
        <v>0.49750415973377704</v>
      </c>
    </row>
    <row r="24" spans="1:4" ht="38.25" customHeight="1">
      <c r="A24" s="5" t="s">
        <v>20</v>
      </c>
      <c r="B24" s="6">
        <v>273</v>
      </c>
      <c r="C24" s="6">
        <v>487</v>
      </c>
      <c r="D24" s="25">
        <v>1.783882783882784</v>
      </c>
    </row>
    <row r="25" spans="1:4" ht="24.75" customHeight="1">
      <c r="A25" s="5" t="s">
        <v>21</v>
      </c>
      <c r="B25" s="6">
        <v>951</v>
      </c>
      <c r="C25" s="6">
        <v>205</v>
      </c>
      <c r="D25" s="25">
        <v>1</v>
      </c>
    </row>
    <row r="26" spans="1:4" ht="36" customHeight="1">
      <c r="A26" s="5" t="s">
        <v>22</v>
      </c>
      <c r="B26" s="6">
        <v>392</v>
      </c>
      <c r="C26" s="6">
        <v>282</v>
      </c>
      <c r="D26" s="25">
        <v>0.71938775510204078</v>
      </c>
    </row>
    <row r="27" spans="1:4" ht="25.5" customHeight="1">
      <c r="A27" s="5" t="s">
        <v>23</v>
      </c>
      <c r="B27" s="6">
        <v>42</v>
      </c>
      <c r="C27" s="6">
        <v>77</v>
      </c>
      <c r="D27" s="25">
        <v>1.8333333333333333</v>
      </c>
    </row>
    <row r="28" spans="1:4" ht="27.6" customHeight="1">
      <c r="A28" s="5" t="s">
        <v>24</v>
      </c>
      <c r="B28" s="6">
        <v>33</v>
      </c>
      <c r="C28" s="6">
        <v>77</v>
      </c>
      <c r="D28" s="25">
        <v>2.3333333333333335</v>
      </c>
    </row>
    <row r="29" spans="1:4">
      <c r="A29" s="13"/>
      <c r="B29" s="13"/>
      <c r="C29" s="13"/>
      <c r="D29" s="13"/>
    </row>
    <row r="30" spans="1:4">
      <c r="A30" s="13"/>
      <c r="B30" s="13"/>
      <c r="C30" s="13"/>
      <c r="D30" s="13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5" zoomScaleNormal="75" zoomScaleSheetLayoutView="80" workbookViewId="0">
      <selection activeCell="A33" sqref="A33:XFD34"/>
    </sheetView>
  </sheetViews>
  <sheetFormatPr defaultColWidth="8.85546875" defaultRowHeight="12.75"/>
  <cols>
    <col min="1" max="1" width="54.42578125" style="9" customWidth="1"/>
    <col min="2" max="2" width="13.5703125" style="9" customWidth="1"/>
    <col min="3" max="3" width="16.140625" style="9" customWidth="1"/>
    <col min="4" max="4" width="15.5703125" style="9" customWidth="1"/>
    <col min="5" max="256" width="8.85546875" style="9"/>
    <col min="257" max="257" width="51.7109375" style="9" customWidth="1"/>
    <col min="258" max="258" width="13.5703125" style="9" customWidth="1"/>
    <col min="259" max="259" width="16.140625" style="9" customWidth="1"/>
    <col min="260" max="260" width="15.5703125" style="9" customWidth="1"/>
    <col min="261" max="512" width="8.85546875" style="9"/>
    <col min="513" max="513" width="51.7109375" style="9" customWidth="1"/>
    <col min="514" max="514" width="13.5703125" style="9" customWidth="1"/>
    <col min="515" max="515" width="16.140625" style="9" customWidth="1"/>
    <col min="516" max="516" width="15.5703125" style="9" customWidth="1"/>
    <col min="517" max="768" width="8.85546875" style="9"/>
    <col min="769" max="769" width="51.7109375" style="9" customWidth="1"/>
    <col min="770" max="770" width="13.5703125" style="9" customWidth="1"/>
    <col min="771" max="771" width="16.140625" style="9" customWidth="1"/>
    <col min="772" max="772" width="15.5703125" style="9" customWidth="1"/>
    <col min="773" max="1024" width="8.85546875" style="9"/>
    <col min="1025" max="1025" width="51.7109375" style="9" customWidth="1"/>
    <col min="1026" max="1026" width="13.5703125" style="9" customWidth="1"/>
    <col min="1027" max="1027" width="16.140625" style="9" customWidth="1"/>
    <col min="1028" max="1028" width="15.5703125" style="9" customWidth="1"/>
    <col min="1029" max="1280" width="8.85546875" style="9"/>
    <col min="1281" max="1281" width="51.7109375" style="9" customWidth="1"/>
    <col min="1282" max="1282" width="13.5703125" style="9" customWidth="1"/>
    <col min="1283" max="1283" width="16.140625" style="9" customWidth="1"/>
    <col min="1284" max="1284" width="15.5703125" style="9" customWidth="1"/>
    <col min="1285" max="1536" width="8.85546875" style="9"/>
    <col min="1537" max="1537" width="51.7109375" style="9" customWidth="1"/>
    <col min="1538" max="1538" width="13.5703125" style="9" customWidth="1"/>
    <col min="1539" max="1539" width="16.140625" style="9" customWidth="1"/>
    <col min="1540" max="1540" width="15.5703125" style="9" customWidth="1"/>
    <col min="1541" max="1792" width="8.85546875" style="9"/>
    <col min="1793" max="1793" width="51.7109375" style="9" customWidth="1"/>
    <col min="1794" max="1794" width="13.5703125" style="9" customWidth="1"/>
    <col min="1795" max="1795" width="16.140625" style="9" customWidth="1"/>
    <col min="1796" max="1796" width="15.5703125" style="9" customWidth="1"/>
    <col min="1797" max="2048" width="8.85546875" style="9"/>
    <col min="2049" max="2049" width="51.7109375" style="9" customWidth="1"/>
    <col min="2050" max="2050" width="13.5703125" style="9" customWidth="1"/>
    <col min="2051" max="2051" width="16.140625" style="9" customWidth="1"/>
    <col min="2052" max="2052" width="15.5703125" style="9" customWidth="1"/>
    <col min="2053" max="2304" width="8.85546875" style="9"/>
    <col min="2305" max="2305" width="51.7109375" style="9" customWidth="1"/>
    <col min="2306" max="2306" width="13.5703125" style="9" customWidth="1"/>
    <col min="2307" max="2307" width="16.140625" style="9" customWidth="1"/>
    <col min="2308" max="2308" width="15.5703125" style="9" customWidth="1"/>
    <col min="2309" max="2560" width="8.85546875" style="9"/>
    <col min="2561" max="2561" width="51.7109375" style="9" customWidth="1"/>
    <col min="2562" max="2562" width="13.5703125" style="9" customWidth="1"/>
    <col min="2563" max="2563" width="16.140625" style="9" customWidth="1"/>
    <col min="2564" max="2564" width="15.5703125" style="9" customWidth="1"/>
    <col min="2565" max="2816" width="8.85546875" style="9"/>
    <col min="2817" max="2817" width="51.7109375" style="9" customWidth="1"/>
    <col min="2818" max="2818" width="13.5703125" style="9" customWidth="1"/>
    <col min="2819" max="2819" width="16.140625" style="9" customWidth="1"/>
    <col min="2820" max="2820" width="15.5703125" style="9" customWidth="1"/>
    <col min="2821" max="3072" width="8.85546875" style="9"/>
    <col min="3073" max="3073" width="51.7109375" style="9" customWidth="1"/>
    <col min="3074" max="3074" width="13.5703125" style="9" customWidth="1"/>
    <col min="3075" max="3075" width="16.140625" style="9" customWidth="1"/>
    <col min="3076" max="3076" width="15.5703125" style="9" customWidth="1"/>
    <col min="3077" max="3328" width="8.85546875" style="9"/>
    <col min="3329" max="3329" width="51.7109375" style="9" customWidth="1"/>
    <col min="3330" max="3330" width="13.5703125" style="9" customWidth="1"/>
    <col min="3331" max="3331" width="16.140625" style="9" customWidth="1"/>
    <col min="3332" max="3332" width="15.5703125" style="9" customWidth="1"/>
    <col min="3333" max="3584" width="8.85546875" style="9"/>
    <col min="3585" max="3585" width="51.7109375" style="9" customWidth="1"/>
    <col min="3586" max="3586" width="13.5703125" style="9" customWidth="1"/>
    <col min="3587" max="3587" width="16.140625" style="9" customWidth="1"/>
    <col min="3588" max="3588" width="15.5703125" style="9" customWidth="1"/>
    <col min="3589" max="3840" width="8.85546875" style="9"/>
    <col min="3841" max="3841" width="51.7109375" style="9" customWidth="1"/>
    <col min="3842" max="3842" width="13.5703125" style="9" customWidth="1"/>
    <col min="3843" max="3843" width="16.140625" style="9" customWidth="1"/>
    <col min="3844" max="3844" width="15.5703125" style="9" customWidth="1"/>
    <col min="3845" max="4096" width="8.85546875" style="9"/>
    <col min="4097" max="4097" width="51.7109375" style="9" customWidth="1"/>
    <col min="4098" max="4098" width="13.5703125" style="9" customWidth="1"/>
    <col min="4099" max="4099" width="16.140625" style="9" customWidth="1"/>
    <col min="4100" max="4100" width="15.5703125" style="9" customWidth="1"/>
    <col min="4101" max="4352" width="8.85546875" style="9"/>
    <col min="4353" max="4353" width="51.7109375" style="9" customWidth="1"/>
    <col min="4354" max="4354" width="13.5703125" style="9" customWidth="1"/>
    <col min="4355" max="4355" width="16.140625" style="9" customWidth="1"/>
    <col min="4356" max="4356" width="15.5703125" style="9" customWidth="1"/>
    <col min="4357" max="4608" width="8.85546875" style="9"/>
    <col min="4609" max="4609" width="51.7109375" style="9" customWidth="1"/>
    <col min="4610" max="4610" width="13.5703125" style="9" customWidth="1"/>
    <col min="4611" max="4611" width="16.140625" style="9" customWidth="1"/>
    <col min="4612" max="4612" width="15.5703125" style="9" customWidth="1"/>
    <col min="4613" max="4864" width="8.85546875" style="9"/>
    <col min="4865" max="4865" width="51.7109375" style="9" customWidth="1"/>
    <col min="4866" max="4866" width="13.5703125" style="9" customWidth="1"/>
    <col min="4867" max="4867" width="16.140625" style="9" customWidth="1"/>
    <col min="4868" max="4868" width="15.5703125" style="9" customWidth="1"/>
    <col min="4869" max="5120" width="8.85546875" style="9"/>
    <col min="5121" max="5121" width="51.7109375" style="9" customWidth="1"/>
    <col min="5122" max="5122" width="13.5703125" style="9" customWidth="1"/>
    <col min="5123" max="5123" width="16.140625" style="9" customWidth="1"/>
    <col min="5124" max="5124" width="15.5703125" style="9" customWidth="1"/>
    <col min="5125" max="5376" width="8.85546875" style="9"/>
    <col min="5377" max="5377" width="51.7109375" style="9" customWidth="1"/>
    <col min="5378" max="5378" width="13.5703125" style="9" customWidth="1"/>
    <col min="5379" max="5379" width="16.140625" style="9" customWidth="1"/>
    <col min="5380" max="5380" width="15.5703125" style="9" customWidth="1"/>
    <col min="5381" max="5632" width="8.85546875" style="9"/>
    <col min="5633" max="5633" width="51.7109375" style="9" customWidth="1"/>
    <col min="5634" max="5634" width="13.5703125" style="9" customWidth="1"/>
    <col min="5635" max="5635" width="16.140625" style="9" customWidth="1"/>
    <col min="5636" max="5636" width="15.5703125" style="9" customWidth="1"/>
    <col min="5637" max="5888" width="8.85546875" style="9"/>
    <col min="5889" max="5889" width="51.7109375" style="9" customWidth="1"/>
    <col min="5890" max="5890" width="13.5703125" style="9" customWidth="1"/>
    <col min="5891" max="5891" width="16.140625" style="9" customWidth="1"/>
    <col min="5892" max="5892" width="15.5703125" style="9" customWidth="1"/>
    <col min="5893" max="6144" width="8.85546875" style="9"/>
    <col min="6145" max="6145" width="51.7109375" style="9" customWidth="1"/>
    <col min="6146" max="6146" width="13.5703125" style="9" customWidth="1"/>
    <col min="6147" max="6147" width="16.140625" style="9" customWidth="1"/>
    <col min="6148" max="6148" width="15.5703125" style="9" customWidth="1"/>
    <col min="6149" max="6400" width="8.85546875" style="9"/>
    <col min="6401" max="6401" width="51.7109375" style="9" customWidth="1"/>
    <col min="6402" max="6402" width="13.5703125" style="9" customWidth="1"/>
    <col min="6403" max="6403" width="16.140625" style="9" customWidth="1"/>
    <col min="6404" max="6404" width="15.5703125" style="9" customWidth="1"/>
    <col min="6405" max="6656" width="8.85546875" style="9"/>
    <col min="6657" max="6657" width="51.7109375" style="9" customWidth="1"/>
    <col min="6658" max="6658" width="13.5703125" style="9" customWidth="1"/>
    <col min="6659" max="6659" width="16.140625" style="9" customWidth="1"/>
    <col min="6660" max="6660" width="15.5703125" style="9" customWidth="1"/>
    <col min="6661" max="6912" width="8.85546875" style="9"/>
    <col min="6913" max="6913" width="51.7109375" style="9" customWidth="1"/>
    <col min="6914" max="6914" width="13.5703125" style="9" customWidth="1"/>
    <col min="6915" max="6915" width="16.140625" style="9" customWidth="1"/>
    <col min="6916" max="6916" width="15.5703125" style="9" customWidth="1"/>
    <col min="6917" max="7168" width="8.85546875" style="9"/>
    <col min="7169" max="7169" width="51.7109375" style="9" customWidth="1"/>
    <col min="7170" max="7170" width="13.5703125" style="9" customWidth="1"/>
    <col min="7171" max="7171" width="16.140625" style="9" customWidth="1"/>
    <col min="7172" max="7172" width="15.5703125" style="9" customWidth="1"/>
    <col min="7173" max="7424" width="8.85546875" style="9"/>
    <col min="7425" max="7425" width="51.7109375" style="9" customWidth="1"/>
    <col min="7426" max="7426" width="13.5703125" style="9" customWidth="1"/>
    <col min="7427" max="7427" width="16.140625" style="9" customWidth="1"/>
    <col min="7428" max="7428" width="15.5703125" style="9" customWidth="1"/>
    <col min="7429" max="7680" width="8.85546875" style="9"/>
    <col min="7681" max="7681" width="51.7109375" style="9" customWidth="1"/>
    <col min="7682" max="7682" width="13.5703125" style="9" customWidth="1"/>
    <col min="7683" max="7683" width="16.140625" style="9" customWidth="1"/>
    <col min="7684" max="7684" width="15.5703125" style="9" customWidth="1"/>
    <col min="7685" max="7936" width="8.85546875" style="9"/>
    <col min="7937" max="7937" width="51.7109375" style="9" customWidth="1"/>
    <col min="7938" max="7938" width="13.5703125" style="9" customWidth="1"/>
    <col min="7939" max="7939" width="16.140625" style="9" customWidth="1"/>
    <col min="7940" max="7940" width="15.5703125" style="9" customWidth="1"/>
    <col min="7941" max="8192" width="8.85546875" style="9"/>
    <col min="8193" max="8193" width="51.7109375" style="9" customWidth="1"/>
    <col min="8194" max="8194" width="13.5703125" style="9" customWidth="1"/>
    <col min="8195" max="8195" width="16.140625" style="9" customWidth="1"/>
    <col min="8196" max="8196" width="15.5703125" style="9" customWidth="1"/>
    <col min="8197" max="8448" width="8.85546875" style="9"/>
    <col min="8449" max="8449" width="51.7109375" style="9" customWidth="1"/>
    <col min="8450" max="8450" width="13.5703125" style="9" customWidth="1"/>
    <col min="8451" max="8451" width="16.140625" style="9" customWidth="1"/>
    <col min="8452" max="8452" width="15.5703125" style="9" customWidth="1"/>
    <col min="8453" max="8704" width="8.85546875" style="9"/>
    <col min="8705" max="8705" width="51.7109375" style="9" customWidth="1"/>
    <col min="8706" max="8706" width="13.5703125" style="9" customWidth="1"/>
    <col min="8707" max="8707" width="16.140625" style="9" customWidth="1"/>
    <col min="8708" max="8708" width="15.5703125" style="9" customWidth="1"/>
    <col min="8709" max="8960" width="8.85546875" style="9"/>
    <col min="8961" max="8961" width="51.7109375" style="9" customWidth="1"/>
    <col min="8962" max="8962" width="13.5703125" style="9" customWidth="1"/>
    <col min="8963" max="8963" width="16.140625" style="9" customWidth="1"/>
    <col min="8964" max="8964" width="15.5703125" style="9" customWidth="1"/>
    <col min="8965" max="9216" width="8.85546875" style="9"/>
    <col min="9217" max="9217" width="51.7109375" style="9" customWidth="1"/>
    <col min="9218" max="9218" width="13.5703125" style="9" customWidth="1"/>
    <col min="9219" max="9219" width="16.140625" style="9" customWidth="1"/>
    <col min="9220" max="9220" width="15.5703125" style="9" customWidth="1"/>
    <col min="9221" max="9472" width="8.85546875" style="9"/>
    <col min="9473" max="9473" width="51.7109375" style="9" customWidth="1"/>
    <col min="9474" max="9474" width="13.5703125" style="9" customWidth="1"/>
    <col min="9475" max="9475" width="16.140625" style="9" customWidth="1"/>
    <col min="9476" max="9476" width="15.5703125" style="9" customWidth="1"/>
    <col min="9477" max="9728" width="8.85546875" style="9"/>
    <col min="9729" max="9729" width="51.7109375" style="9" customWidth="1"/>
    <col min="9730" max="9730" width="13.5703125" style="9" customWidth="1"/>
    <col min="9731" max="9731" width="16.140625" style="9" customWidth="1"/>
    <col min="9732" max="9732" width="15.5703125" style="9" customWidth="1"/>
    <col min="9733" max="9984" width="8.85546875" style="9"/>
    <col min="9985" max="9985" width="51.7109375" style="9" customWidth="1"/>
    <col min="9986" max="9986" width="13.5703125" style="9" customWidth="1"/>
    <col min="9987" max="9987" width="16.140625" style="9" customWidth="1"/>
    <col min="9988" max="9988" width="15.5703125" style="9" customWidth="1"/>
    <col min="9989" max="10240" width="8.85546875" style="9"/>
    <col min="10241" max="10241" width="51.7109375" style="9" customWidth="1"/>
    <col min="10242" max="10242" width="13.5703125" style="9" customWidth="1"/>
    <col min="10243" max="10243" width="16.140625" style="9" customWidth="1"/>
    <col min="10244" max="10244" width="15.5703125" style="9" customWidth="1"/>
    <col min="10245" max="10496" width="8.85546875" style="9"/>
    <col min="10497" max="10497" width="51.7109375" style="9" customWidth="1"/>
    <col min="10498" max="10498" width="13.5703125" style="9" customWidth="1"/>
    <col min="10499" max="10499" width="16.140625" style="9" customWidth="1"/>
    <col min="10500" max="10500" width="15.5703125" style="9" customWidth="1"/>
    <col min="10501" max="10752" width="8.85546875" style="9"/>
    <col min="10753" max="10753" width="51.7109375" style="9" customWidth="1"/>
    <col min="10754" max="10754" width="13.5703125" style="9" customWidth="1"/>
    <col min="10755" max="10755" width="16.140625" style="9" customWidth="1"/>
    <col min="10756" max="10756" width="15.5703125" style="9" customWidth="1"/>
    <col min="10757" max="11008" width="8.85546875" style="9"/>
    <col min="11009" max="11009" width="51.7109375" style="9" customWidth="1"/>
    <col min="11010" max="11010" width="13.5703125" style="9" customWidth="1"/>
    <col min="11011" max="11011" width="16.140625" style="9" customWidth="1"/>
    <col min="11012" max="11012" width="15.5703125" style="9" customWidth="1"/>
    <col min="11013" max="11264" width="8.85546875" style="9"/>
    <col min="11265" max="11265" width="51.7109375" style="9" customWidth="1"/>
    <col min="11266" max="11266" width="13.5703125" style="9" customWidth="1"/>
    <col min="11267" max="11267" width="16.140625" style="9" customWidth="1"/>
    <col min="11268" max="11268" width="15.5703125" style="9" customWidth="1"/>
    <col min="11269" max="11520" width="8.85546875" style="9"/>
    <col min="11521" max="11521" width="51.7109375" style="9" customWidth="1"/>
    <col min="11522" max="11522" width="13.5703125" style="9" customWidth="1"/>
    <col min="11523" max="11523" width="16.140625" style="9" customWidth="1"/>
    <col min="11524" max="11524" width="15.5703125" style="9" customWidth="1"/>
    <col min="11525" max="11776" width="8.85546875" style="9"/>
    <col min="11777" max="11777" width="51.7109375" style="9" customWidth="1"/>
    <col min="11778" max="11778" width="13.5703125" style="9" customWidth="1"/>
    <col min="11779" max="11779" width="16.140625" style="9" customWidth="1"/>
    <col min="11780" max="11780" width="15.5703125" style="9" customWidth="1"/>
    <col min="11781" max="12032" width="8.85546875" style="9"/>
    <col min="12033" max="12033" width="51.7109375" style="9" customWidth="1"/>
    <col min="12034" max="12034" width="13.5703125" style="9" customWidth="1"/>
    <col min="12035" max="12035" width="16.140625" style="9" customWidth="1"/>
    <col min="12036" max="12036" width="15.5703125" style="9" customWidth="1"/>
    <col min="12037" max="12288" width="8.85546875" style="9"/>
    <col min="12289" max="12289" width="51.7109375" style="9" customWidth="1"/>
    <col min="12290" max="12290" width="13.5703125" style="9" customWidth="1"/>
    <col min="12291" max="12291" width="16.140625" style="9" customWidth="1"/>
    <col min="12292" max="12292" width="15.5703125" style="9" customWidth="1"/>
    <col min="12293" max="12544" width="8.85546875" style="9"/>
    <col min="12545" max="12545" width="51.7109375" style="9" customWidth="1"/>
    <col min="12546" max="12546" width="13.5703125" style="9" customWidth="1"/>
    <col min="12547" max="12547" width="16.140625" style="9" customWidth="1"/>
    <col min="12548" max="12548" width="15.5703125" style="9" customWidth="1"/>
    <col min="12549" max="12800" width="8.85546875" style="9"/>
    <col min="12801" max="12801" width="51.7109375" style="9" customWidth="1"/>
    <col min="12802" max="12802" width="13.5703125" style="9" customWidth="1"/>
    <col min="12803" max="12803" width="16.140625" style="9" customWidth="1"/>
    <col min="12804" max="12804" width="15.5703125" style="9" customWidth="1"/>
    <col min="12805" max="13056" width="8.85546875" style="9"/>
    <col min="13057" max="13057" width="51.7109375" style="9" customWidth="1"/>
    <col min="13058" max="13058" width="13.5703125" style="9" customWidth="1"/>
    <col min="13059" max="13059" width="16.140625" style="9" customWidth="1"/>
    <col min="13060" max="13060" width="15.5703125" style="9" customWidth="1"/>
    <col min="13061" max="13312" width="8.85546875" style="9"/>
    <col min="13313" max="13313" width="51.7109375" style="9" customWidth="1"/>
    <col min="13314" max="13314" width="13.5703125" style="9" customWidth="1"/>
    <col min="13315" max="13315" width="16.140625" style="9" customWidth="1"/>
    <col min="13316" max="13316" width="15.5703125" style="9" customWidth="1"/>
    <col min="13317" max="13568" width="8.85546875" style="9"/>
    <col min="13569" max="13569" width="51.7109375" style="9" customWidth="1"/>
    <col min="13570" max="13570" width="13.5703125" style="9" customWidth="1"/>
    <col min="13571" max="13571" width="16.140625" style="9" customWidth="1"/>
    <col min="13572" max="13572" width="15.5703125" style="9" customWidth="1"/>
    <col min="13573" max="13824" width="8.85546875" style="9"/>
    <col min="13825" max="13825" width="51.7109375" style="9" customWidth="1"/>
    <col min="13826" max="13826" width="13.5703125" style="9" customWidth="1"/>
    <col min="13827" max="13827" width="16.140625" style="9" customWidth="1"/>
    <col min="13828" max="13828" width="15.5703125" style="9" customWidth="1"/>
    <col min="13829" max="14080" width="8.85546875" style="9"/>
    <col min="14081" max="14081" width="51.7109375" style="9" customWidth="1"/>
    <col min="14082" max="14082" width="13.5703125" style="9" customWidth="1"/>
    <col min="14083" max="14083" width="16.140625" style="9" customWidth="1"/>
    <col min="14084" max="14084" width="15.5703125" style="9" customWidth="1"/>
    <col min="14085" max="14336" width="8.85546875" style="9"/>
    <col min="14337" max="14337" width="51.7109375" style="9" customWidth="1"/>
    <col min="14338" max="14338" width="13.5703125" style="9" customWidth="1"/>
    <col min="14339" max="14339" width="16.140625" style="9" customWidth="1"/>
    <col min="14340" max="14340" width="15.5703125" style="9" customWidth="1"/>
    <col min="14341" max="14592" width="8.85546875" style="9"/>
    <col min="14593" max="14593" width="51.7109375" style="9" customWidth="1"/>
    <col min="14594" max="14594" width="13.5703125" style="9" customWidth="1"/>
    <col min="14595" max="14595" width="16.140625" style="9" customWidth="1"/>
    <col min="14596" max="14596" width="15.5703125" style="9" customWidth="1"/>
    <col min="14597" max="14848" width="8.85546875" style="9"/>
    <col min="14849" max="14849" width="51.7109375" style="9" customWidth="1"/>
    <col min="14850" max="14850" width="13.5703125" style="9" customWidth="1"/>
    <col min="14851" max="14851" width="16.140625" style="9" customWidth="1"/>
    <col min="14852" max="14852" width="15.5703125" style="9" customWidth="1"/>
    <col min="14853" max="15104" width="8.85546875" style="9"/>
    <col min="15105" max="15105" width="51.7109375" style="9" customWidth="1"/>
    <col min="15106" max="15106" width="13.5703125" style="9" customWidth="1"/>
    <col min="15107" max="15107" width="16.140625" style="9" customWidth="1"/>
    <col min="15108" max="15108" width="15.5703125" style="9" customWidth="1"/>
    <col min="15109" max="15360" width="8.85546875" style="9"/>
    <col min="15361" max="15361" width="51.7109375" style="9" customWidth="1"/>
    <col min="15362" max="15362" width="13.5703125" style="9" customWidth="1"/>
    <col min="15363" max="15363" width="16.140625" style="9" customWidth="1"/>
    <col min="15364" max="15364" width="15.5703125" style="9" customWidth="1"/>
    <col min="15365" max="15616" width="8.85546875" style="9"/>
    <col min="15617" max="15617" width="51.7109375" style="9" customWidth="1"/>
    <col min="15618" max="15618" width="13.5703125" style="9" customWidth="1"/>
    <col min="15619" max="15619" width="16.140625" style="9" customWidth="1"/>
    <col min="15620" max="15620" width="15.5703125" style="9" customWidth="1"/>
    <col min="15621" max="15872" width="8.85546875" style="9"/>
    <col min="15873" max="15873" width="51.7109375" style="9" customWidth="1"/>
    <col min="15874" max="15874" width="13.5703125" style="9" customWidth="1"/>
    <col min="15875" max="15875" width="16.140625" style="9" customWidth="1"/>
    <col min="15876" max="15876" width="15.5703125" style="9" customWidth="1"/>
    <col min="15877" max="16128" width="8.85546875" style="9"/>
    <col min="16129" max="16129" width="51.7109375" style="9" customWidth="1"/>
    <col min="16130" max="16130" width="13.5703125" style="9" customWidth="1"/>
    <col min="16131" max="16131" width="16.140625" style="9" customWidth="1"/>
    <col min="16132" max="16132" width="15.5703125" style="9" customWidth="1"/>
    <col min="16133" max="16384" width="8.85546875" style="9"/>
  </cols>
  <sheetData>
    <row r="1" spans="1:4" s="1" customFormat="1" ht="20.25">
      <c r="A1" s="280" t="s">
        <v>69</v>
      </c>
      <c r="B1" s="280"/>
      <c r="C1" s="280"/>
      <c r="D1" s="280"/>
    </row>
    <row r="2" spans="1:4" s="1" customFormat="1" ht="20.25">
      <c r="A2" s="280" t="s">
        <v>317</v>
      </c>
      <c r="B2" s="280"/>
      <c r="C2" s="280"/>
      <c r="D2" s="280"/>
    </row>
    <row r="3" spans="1:4" s="1" customFormat="1" ht="18.75">
      <c r="A3" s="247" t="s">
        <v>39</v>
      </c>
      <c r="B3" s="247"/>
      <c r="C3" s="247"/>
      <c r="D3" s="247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248"/>
      <c r="B5" s="281" t="s">
        <v>70</v>
      </c>
      <c r="C5" s="282" t="s">
        <v>71</v>
      </c>
      <c r="D5" s="283" t="s">
        <v>72</v>
      </c>
    </row>
    <row r="6" spans="1:4" s="3" customFormat="1" ht="43.5" customHeight="1">
      <c r="A6" s="248"/>
      <c r="B6" s="281"/>
      <c r="C6" s="282"/>
      <c r="D6" s="283"/>
    </row>
    <row r="7" spans="1:4" s="33" customFormat="1" ht="34.5" customHeight="1">
      <c r="A7" s="14" t="s">
        <v>8</v>
      </c>
      <c r="B7" s="24">
        <v>374</v>
      </c>
      <c r="C7" s="24">
        <v>582</v>
      </c>
      <c r="D7" s="32">
        <v>1.5561497326203209</v>
      </c>
    </row>
    <row r="8" spans="1:4" ht="19.149999999999999" customHeight="1">
      <c r="A8" s="5" t="s">
        <v>40</v>
      </c>
      <c r="B8" s="6">
        <v>17</v>
      </c>
      <c r="C8" s="6">
        <v>102</v>
      </c>
      <c r="D8" s="205">
        <v>6</v>
      </c>
    </row>
    <row r="9" spans="1:4" ht="19.149999999999999" customHeight="1">
      <c r="A9" s="5" t="s">
        <v>41</v>
      </c>
      <c r="B9" s="6">
        <v>1</v>
      </c>
      <c r="C9" s="6">
        <v>21</v>
      </c>
      <c r="D9" s="205">
        <v>21</v>
      </c>
    </row>
    <row r="10" spans="1:4" s="12" customFormat="1" ht="19.149999999999999" customHeight="1">
      <c r="A10" s="5" t="s">
        <v>42</v>
      </c>
      <c r="B10" s="6">
        <v>0</v>
      </c>
      <c r="C10" s="6">
        <v>0</v>
      </c>
      <c r="D10" s="205" t="s">
        <v>73</v>
      </c>
    </row>
    <row r="11" spans="1:4" ht="15.75">
      <c r="A11" s="5" t="s">
        <v>43</v>
      </c>
      <c r="B11" s="6">
        <v>22</v>
      </c>
      <c r="C11" s="6">
        <v>10</v>
      </c>
      <c r="D11" s="205">
        <v>0.45454545454545453</v>
      </c>
    </row>
    <row r="12" spans="1:4" ht="15.75">
      <c r="A12" s="5" t="s">
        <v>44</v>
      </c>
      <c r="B12" s="6">
        <v>96</v>
      </c>
      <c r="C12" s="6">
        <v>10</v>
      </c>
      <c r="D12" s="205">
        <v>0.10416666666666667</v>
      </c>
    </row>
    <row r="13" spans="1:4" ht="31.5">
      <c r="A13" s="5" t="s">
        <v>45</v>
      </c>
      <c r="B13" s="6">
        <v>0</v>
      </c>
      <c r="C13" s="6">
        <v>6</v>
      </c>
      <c r="D13" s="205" t="s">
        <v>73</v>
      </c>
    </row>
    <row r="14" spans="1:4" ht="38.25" customHeight="1">
      <c r="A14" s="5" t="s">
        <v>309</v>
      </c>
      <c r="B14" s="6">
        <v>2</v>
      </c>
      <c r="C14" s="6">
        <v>7</v>
      </c>
      <c r="D14" s="205">
        <v>3.5</v>
      </c>
    </row>
    <row r="15" spans="1:4" ht="15.75">
      <c r="A15" s="5" t="s">
        <v>232</v>
      </c>
      <c r="B15" s="6">
        <v>0</v>
      </c>
      <c r="C15" s="6">
        <v>15</v>
      </c>
      <c r="D15" s="205" t="s">
        <v>73</v>
      </c>
    </row>
    <row r="16" spans="1:4" ht="31.5">
      <c r="A16" s="5" t="s">
        <v>47</v>
      </c>
      <c r="B16" s="6">
        <v>7</v>
      </c>
      <c r="C16" s="6">
        <v>49</v>
      </c>
      <c r="D16" s="205">
        <v>7</v>
      </c>
    </row>
    <row r="17" spans="1:4" ht="15.75">
      <c r="A17" s="5" t="s">
        <v>48</v>
      </c>
      <c r="B17" s="6">
        <v>0</v>
      </c>
      <c r="C17" s="6">
        <v>6</v>
      </c>
      <c r="D17" s="205" t="s">
        <v>73</v>
      </c>
    </row>
    <row r="18" spans="1:4" ht="19.149999999999999" customHeight="1">
      <c r="A18" s="5" t="s">
        <v>49</v>
      </c>
      <c r="B18" s="6">
        <v>1</v>
      </c>
      <c r="C18" s="6">
        <v>23</v>
      </c>
      <c r="D18" s="205">
        <v>23</v>
      </c>
    </row>
    <row r="19" spans="1:4" ht="31.5">
      <c r="A19" s="5" t="s">
        <v>50</v>
      </c>
      <c r="B19" s="6">
        <v>2</v>
      </c>
      <c r="C19" s="6">
        <v>31</v>
      </c>
      <c r="D19" s="205">
        <v>15.5</v>
      </c>
    </row>
    <row r="20" spans="1:4" ht="15.75">
      <c r="A20" s="5" t="s">
        <v>51</v>
      </c>
      <c r="B20" s="6">
        <v>6</v>
      </c>
      <c r="C20" s="6">
        <v>24</v>
      </c>
      <c r="D20" s="205">
        <v>4</v>
      </c>
    </row>
    <row r="21" spans="1:4" ht="36.75" customHeight="1">
      <c r="A21" s="5" t="s">
        <v>52</v>
      </c>
      <c r="B21" s="6">
        <v>13</v>
      </c>
      <c r="C21" s="6">
        <v>41</v>
      </c>
      <c r="D21" s="205">
        <v>3.1538461538461537</v>
      </c>
    </row>
    <row r="22" spans="1:4" ht="19.149999999999999" customHeight="1">
      <c r="A22" s="5" t="s">
        <v>53</v>
      </c>
      <c r="B22" s="6">
        <v>0</v>
      </c>
      <c r="C22" s="6">
        <v>42</v>
      </c>
      <c r="D22" s="205" t="s">
        <v>73</v>
      </c>
    </row>
    <row r="23" spans="1:4" ht="31.5">
      <c r="A23" s="5" t="s">
        <v>54</v>
      </c>
      <c r="B23" s="6">
        <v>19</v>
      </c>
      <c r="C23" s="6">
        <v>40</v>
      </c>
      <c r="D23" s="205">
        <v>2.1052631578947367</v>
      </c>
    </row>
    <row r="24" spans="1:4" ht="31.5">
      <c r="A24" s="5" t="s">
        <v>55</v>
      </c>
      <c r="B24" s="6">
        <v>76</v>
      </c>
      <c r="C24" s="6">
        <v>18</v>
      </c>
      <c r="D24" s="205">
        <v>0.23684210526315788</v>
      </c>
    </row>
    <row r="25" spans="1:4" ht="15.75">
      <c r="A25" s="5" t="s">
        <v>56</v>
      </c>
      <c r="B25" s="6">
        <v>5</v>
      </c>
      <c r="C25" s="6">
        <v>13</v>
      </c>
      <c r="D25" s="205">
        <v>2.6</v>
      </c>
    </row>
    <row r="26" spans="1:4" ht="15.75">
      <c r="A26" s="5" t="s">
        <v>57</v>
      </c>
      <c r="B26" s="6">
        <v>22</v>
      </c>
      <c r="C26" s="6">
        <v>32</v>
      </c>
      <c r="D26" s="205">
        <v>1.4545454545454546</v>
      </c>
    </row>
    <row r="27" spans="1:4" ht="31.5">
      <c r="A27" s="5" t="s">
        <v>58</v>
      </c>
      <c r="B27" s="6">
        <v>5</v>
      </c>
      <c r="C27" s="6">
        <v>8</v>
      </c>
      <c r="D27" s="205">
        <v>1.6</v>
      </c>
    </row>
    <row r="28" spans="1:4" ht="15.75">
      <c r="A28" s="5" t="s">
        <v>59</v>
      </c>
      <c r="B28" s="6">
        <v>52</v>
      </c>
      <c r="C28" s="6">
        <v>20</v>
      </c>
      <c r="D28" s="205">
        <v>0.38461538461538464</v>
      </c>
    </row>
    <row r="29" spans="1:4" ht="23.45" customHeight="1">
      <c r="A29" s="5" t="s">
        <v>60</v>
      </c>
      <c r="B29" s="6">
        <v>5</v>
      </c>
      <c r="C29" s="6">
        <v>18</v>
      </c>
      <c r="D29" s="205">
        <v>3.6</v>
      </c>
    </row>
    <row r="30" spans="1:4" ht="23.45" customHeight="1">
      <c r="A30" s="5" t="s">
        <v>61</v>
      </c>
      <c r="B30" s="6">
        <v>2</v>
      </c>
      <c r="C30" s="6">
        <v>12</v>
      </c>
      <c r="D30" s="205">
        <v>6</v>
      </c>
    </row>
    <row r="31" spans="1:4" ht="18.75" customHeight="1">
      <c r="A31" s="5" t="s">
        <v>62</v>
      </c>
      <c r="B31" s="6">
        <v>21</v>
      </c>
      <c r="C31" s="6">
        <v>34</v>
      </c>
      <c r="D31" s="205">
        <v>1.6190476190476191</v>
      </c>
    </row>
    <row r="33" spans="1:3">
      <c r="A33" s="209"/>
      <c r="B33" s="208"/>
      <c r="C33" s="20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60" zoomScaleNormal="60" zoomScaleSheetLayoutView="80" workbookViewId="0">
      <selection activeCell="G17" sqref="G17"/>
    </sheetView>
  </sheetViews>
  <sheetFormatPr defaultColWidth="8.85546875" defaultRowHeight="12.75"/>
  <cols>
    <col min="1" max="1" width="64.42578125" style="9" customWidth="1"/>
    <col min="2" max="2" width="24" style="9" customWidth="1"/>
    <col min="3" max="3" width="23.42578125" style="9" customWidth="1"/>
    <col min="4" max="4" width="21.5703125" style="9" customWidth="1"/>
    <col min="5" max="256" width="8.85546875" style="9"/>
    <col min="257" max="257" width="55.28515625" style="9" customWidth="1"/>
    <col min="258" max="258" width="24" style="9" customWidth="1"/>
    <col min="259" max="259" width="23.42578125" style="9" customWidth="1"/>
    <col min="260" max="260" width="21.5703125" style="9" customWidth="1"/>
    <col min="261" max="512" width="8.85546875" style="9"/>
    <col min="513" max="513" width="55.28515625" style="9" customWidth="1"/>
    <col min="514" max="514" width="24" style="9" customWidth="1"/>
    <col min="515" max="515" width="23.42578125" style="9" customWidth="1"/>
    <col min="516" max="516" width="21.5703125" style="9" customWidth="1"/>
    <col min="517" max="768" width="8.85546875" style="9"/>
    <col min="769" max="769" width="55.28515625" style="9" customWidth="1"/>
    <col min="770" max="770" width="24" style="9" customWidth="1"/>
    <col min="771" max="771" width="23.42578125" style="9" customWidth="1"/>
    <col min="772" max="772" width="21.5703125" style="9" customWidth="1"/>
    <col min="773" max="1024" width="8.85546875" style="9"/>
    <col min="1025" max="1025" width="55.28515625" style="9" customWidth="1"/>
    <col min="1026" max="1026" width="24" style="9" customWidth="1"/>
    <col min="1027" max="1027" width="23.42578125" style="9" customWidth="1"/>
    <col min="1028" max="1028" width="21.5703125" style="9" customWidth="1"/>
    <col min="1029" max="1280" width="8.85546875" style="9"/>
    <col min="1281" max="1281" width="55.28515625" style="9" customWidth="1"/>
    <col min="1282" max="1282" width="24" style="9" customWidth="1"/>
    <col min="1283" max="1283" width="23.42578125" style="9" customWidth="1"/>
    <col min="1284" max="1284" width="21.5703125" style="9" customWidth="1"/>
    <col min="1285" max="1536" width="8.85546875" style="9"/>
    <col min="1537" max="1537" width="55.28515625" style="9" customWidth="1"/>
    <col min="1538" max="1538" width="24" style="9" customWidth="1"/>
    <col min="1539" max="1539" width="23.42578125" style="9" customWidth="1"/>
    <col min="1540" max="1540" width="21.5703125" style="9" customWidth="1"/>
    <col min="1541" max="1792" width="8.85546875" style="9"/>
    <col min="1793" max="1793" width="55.28515625" style="9" customWidth="1"/>
    <col min="1794" max="1794" width="24" style="9" customWidth="1"/>
    <col min="1795" max="1795" width="23.42578125" style="9" customWidth="1"/>
    <col min="1796" max="1796" width="21.5703125" style="9" customWidth="1"/>
    <col min="1797" max="2048" width="8.85546875" style="9"/>
    <col min="2049" max="2049" width="55.28515625" style="9" customWidth="1"/>
    <col min="2050" max="2050" width="24" style="9" customWidth="1"/>
    <col min="2051" max="2051" width="23.42578125" style="9" customWidth="1"/>
    <col min="2052" max="2052" width="21.5703125" style="9" customWidth="1"/>
    <col min="2053" max="2304" width="8.85546875" style="9"/>
    <col min="2305" max="2305" width="55.28515625" style="9" customWidth="1"/>
    <col min="2306" max="2306" width="24" style="9" customWidth="1"/>
    <col min="2307" max="2307" width="23.42578125" style="9" customWidth="1"/>
    <col min="2308" max="2308" width="21.5703125" style="9" customWidth="1"/>
    <col min="2309" max="2560" width="8.85546875" style="9"/>
    <col min="2561" max="2561" width="55.28515625" style="9" customWidth="1"/>
    <col min="2562" max="2562" width="24" style="9" customWidth="1"/>
    <col min="2563" max="2563" width="23.42578125" style="9" customWidth="1"/>
    <col min="2564" max="2564" width="21.5703125" style="9" customWidth="1"/>
    <col min="2565" max="2816" width="8.85546875" style="9"/>
    <col min="2817" max="2817" width="55.28515625" style="9" customWidth="1"/>
    <col min="2818" max="2818" width="24" style="9" customWidth="1"/>
    <col min="2819" max="2819" width="23.42578125" style="9" customWidth="1"/>
    <col min="2820" max="2820" width="21.5703125" style="9" customWidth="1"/>
    <col min="2821" max="3072" width="8.85546875" style="9"/>
    <col min="3073" max="3073" width="55.28515625" style="9" customWidth="1"/>
    <col min="3074" max="3074" width="24" style="9" customWidth="1"/>
    <col min="3075" max="3075" width="23.42578125" style="9" customWidth="1"/>
    <col min="3076" max="3076" width="21.5703125" style="9" customWidth="1"/>
    <col min="3077" max="3328" width="8.85546875" style="9"/>
    <col min="3329" max="3329" width="55.28515625" style="9" customWidth="1"/>
    <col min="3330" max="3330" width="24" style="9" customWidth="1"/>
    <col min="3331" max="3331" width="23.42578125" style="9" customWidth="1"/>
    <col min="3332" max="3332" width="21.5703125" style="9" customWidth="1"/>
    <col min="3333" max="3584" width="8.85546875" style="9"/>
    <col min="3585" max="3585" width="55.28515625" style="9" customWidth="1"/>
    <col min="3586" max="3586" width="24" style="9" customWidth="1"/>
    <col min="3587" max="3587" width="23.42578125" style="9" customWidth="1"/>
    <col min="3588" max="3588" width="21.5703125" style="9" customWidth="1"/>
    <col min="3589" max="3840" width="8.85546875" style="9"/>
    <col min="3841" max="3841" width="55.28515625" style="9" customWidth="1"/>
    <col min="3842" max="3842" width="24" style="9" customWidth="1"/>
    <col min="3843" max="3843" width="23.42578125" style="9" customWidth="1"/>
    <col min="3844" max="3844" width="21.5703125" style="9" customWidth="1"/>
    <col min="3845" max="4096" width="8.85546875" style="9"/>
    <col min="4097" max="4097" width="55.28515625" style="9" customWidth="1"/>
    <col min="4098" max="4098" width="24" style="9" customWidth="1"/>
    <col min="4099" max="4099" width="23.42578125" style="9" customWidth="1"/>
    <col min="4100" max="4100" width="21.5703125" style="9" customWidth="1"/>
    <col min="4101" max="4352" width="8.85546875" style="9"/>
    <col min="4353" max="4353" width="55.28515625" style="9" customWidth="1"/>
    <col min="4354" max="4354" width="24" style="9" customWidth="1"/>
    <col min="4355" max="4355" width="23.42578125" style="9" customWidth="1"/>
    <col min="4356" max="4356" width="21.5703125" style="9" customWidth="1"/>
    <col min="4357" max="4608" width="8.85546875" style="9"/>
    <col min="4609" max="4609" width="55.28515625" style="9" customWidth="1"/>
    <col min="4610" max="4610" width="24" style="9" customWidth="1"/>
    <col min="4611" max="4611" width="23.42578125" style="9" customWidth="1"/>
    <col min="4612" max="4612" width="21.5703125" style="9" customWidth="1"/>
    <col min="4613" max="4864" width="8.85546875" style="9"/>
    <col min="4865" max="4865" width="55.28515625" style="9" customWidth="1"/>
    <col min="4866" max="4866" width="24" style="9" customWidth="1"/>
    <col min="4867" max="4867" width="23.42578125" style="9" customWidth="1"/>
    <col min="4868" max="4868" width="21.5703125" style="9" customWidth="1"/>
    <col min="4869" max="5120" width="8.85546875" style="9"/>
    <col min="5121" max="5121" width="55.28515625" style="9" customWidth="1"/>
    <col min="5122" max="5122" width="24" style="9" customWidth="1"/>
    <col min="5123" max="5123" width="23.42578125" style="9" customWidth="1"/>
    <col min="5124" max="5124" width="21.5703125" style="9" customWidth="1"/>
    <col min="5125" max="5376" width="8.85546875" style="9"/>
    <col min="5377" max="5377" width="55.28515625" style="9" customWidth="1"/>
    <col min="5378" max="5378" width="24" style="9" customWidth="1"/>
    <col min="5379" max="5379" width="23.42578125" style="9" customWidth="1"/>
    <col min="5380" max="5380" width="21.5703125" style="9" customWidth="1"/>
    <col min="5381" max="5632" width="8.85546875" style="9"/>
    <col min="5633" max="5633" width="55.28515625" style="9" customWidth="1"/>
    <col min="5634" max="5634" width="24" style="9" customWidth="1"/>
    <col min="5635" max="5635" width="23.42578125" style="9" customWidth="1"/>
    <col min="5636" max="5636" width="21.5703125" style="9" customWidth="1"/>
    <col min="5637" max="5888" width="8.85546875" style="9"/>
    <col min="5889" max="5889" width="55.28515625" style="9" customWidth="1"/>
    <col min="5890" max="5890" width="24" style="9" customWidth="1"/>
    <col min="5891" max="5891" width="23.42578125" style="9" customWidth="1"/>
    <col min="5892" max="5892" width="21.5703125" style="9" customWidth="1"/>
    <col min="5893" max="6144" width="8.85546875" style="9"/>
    <col min="6145" max="6145" width="55.28515625" style="9" customWidth="1"/>
    <col min="6146" max="6146" width="24" style="9" customWidth="1"/>
    <col min="6147" max="6147" width="23.42578125" style="9" customWidth="1"/>
    <col min="6148" max="6148" width="21.5703125" style="9" customWidth="1"/>
    <col min="6149" max="6400" width="8.85546875" style="9"/>
    <col min="6401" max="6401" width="55.28515625" style="9" customWidth="1"/>
    <col min="6402" max="6402" width="24" style="9" customWidth="1"/>
    <col min="6403" max="6403" width="23.42578125" style="9" customWidth="1"/>
    <col min="6404" max="6404" width="21.5703125" style="9" customWidth="1"/>
    <col min="6405" max="6656" width="8.85546875" style="9"/>
    <col min="6657" max="6657" width="55.28515625" style="9" customWidth="1"/>
    <col min="6658" max="6658" width="24" style="9" customWidth="1"/>
    <col min="6659" max="6659" width="23.42578125" style="9" customWidth="1"/>
    <col min="6660" max="6660" width="21.5703125" style="9" customWidth="1"/>
    <col min="6661" max="6912" width="8.85546875" style="9"/>
    <col min="6913" max="6913" width="55.28515625" style="9" customWidth="1"/>
    <col min="6914" max="6914" width="24" style="9" customWidth="1"/>
    <col min="6915" max="6915" width="23.42578125" style="9" customWidth="1"/>
    <col min="6916" max="6916" width="21.5703125" style="9" customWidth="1"/>
    <col min="6917" max="7168" width="8.85546875" style="9"/>
    <col min="7169" max="7169" width="55.28515625" style="9" customWidth="1"/>
    <col min="7170" max="7170" width="24" style="9" customWidth="1"/>
    <col min="7171" max="7171" width="23.42578125" style="9" customWidth="1"/>
    <col min="7172" max="7172" width="21.5703125" style="9" customWidth="1"/>
    <col min="7173" max="7424" width="8.85546875" style="9"/>
    <col min="7425" max="7425" width="55.28515625" style="9" customWidth="1"/>
    <col min="7426" max="7426" width="24" style="9" customWidth="1"/>
    <col min="7427" max="7427" width="23.42578125" style="9" customWidth="1"/>
    <col min="7428" max="7428" width="21.5703125" style="9" customWidth="1"/>
    <col min="7429" max="7680" width="8.85546875" style="9"/>
    <col min="7681" max="7681" width="55.28515625" style="9" customWidth="1"/>
    <col min="7682" max="7682" width="24" style="9" customWidth="1"/>
    <col min="7683" max="7683" width="23.42578125" style="9" customWidth="1"/>
    <col min="7684" max="7684" width="21.5703125" style="9" customWidth="1"/>
    <col min="7685" max="7936" width="8.85546875" style="9"/>
    <col min="7937" max="7937" width="55.28515625" style="9" customWidth="1"/>
    <col min="7938" max="7938" width="24" style="9" customWidth="1"/>
    <col min="7939" max="7939" width="23.42578125" style="9" customWidth="1"/>
    <col min="7940" max="7940" width="21.5703125" style="9" customWidth="1"/>
    <col min="7941" max="8192" width="8.85546875" style="9"/>
    <col min="8193" max="8193" width="55.28515625" style="9" customWidth="1"/>
    <col min="8194" max="8194" width="24" style="9" customWidth="1"/>
    <col min="8195" max="8195" width="23.42578125" style="9" customWidth="1"/>
    <col min="8196" max="8196" width="21.5703125" style="9" customWidth="1"/>
    <col min="8197" max="8448" width="8.85546875" style="9"/>
    <col min="8449" max="8449" width="55.28515625" style="9" customWidth="1"/>
    <col min="8450" max="8450" width="24" style="9" customWidth="1"/>
    <col min="8451" max="8451" width="23.42578125" style="9" customWidth="1"/>
    <col min="8452" max="8452" width="21.5703125" style="9" customWidth="1"/>
    <col min="8453" max="8704" width="8.85546875" style="9"/>
    <col min="8705" max="8705" width="55.28515625" style="9" customWidth="1"/>
    <col min="8706" max="8706" width="24" style="9" customWidth="1"/>
    <col min="8707" max="8707" width="23.42578125" style="9" customWidth="1"/>
    <col min="8708" max="8708" width="21.5703125" style="9" customWidth="1"/>
    <col min="8709" max="8960" width="8.85546875" style="9"/>
    <col min="8961" max="8961" width="55.28515625" style="9" customWidth="1"/>
    <col min="8962" max="8962" width="24" style="9" customWidth="1"/>
    <col min="8963" max="8963" width="23.42578125" style="9" customWidth="1"/>
    <col min="8964" max="8964" width="21.5703125" style="9" customWidth="1"/>
    <col min="8965" max="9216" width="8.85546875" style="9"/>
    <col min="9217" max="9217" width="55.28515625" style="9" customWidth="1"/>
    <col min="9218" max="9218" width="24" style="9" customWidth="1"/>
    <col min="9219" max="9219" width="23.42578125" style="9" customWidth="1"/>
    <col min="9220" max="9220" width="21.5703125" style="9" customWidth="1"/>
    <col min="9221" max="9472" width="8.85546875" style="9"/>
    <col min="9473" max="9473" width="55.28515625" style="9" customWidth="1"/>
    <col min="9474" max="9474" width="24" style="9" customWidth="1"/>
    <col min="9475" max="9475" width="23.42578125" style="9" customWidth="1"/>
    <col min="9476" max="9476" width="21.5703125" style="9" customWidth="1"/>
    <col min="9477" max="9728" width="8.85546875" style="9"/>
    <col min="9729" max="9729" width="55.28515625" style="9" customWidth="1"/>
    <col min="9730" max="9730" width="24" style="9" customWidth="1"/>
    <col min="9731" max="9731" width="23.42578125" style="9" customWidth="1"/>
    <col min="9732" max="9732" width="21.5703125" style="9" customWidth="1"/>
    <col min="9733" max="9984" width="8.85546875" style="9"/>
    <col min="9985" max="9985" width="55.28515625" style="9" customWidth="1"/>
    <col min="9986" max="9986" width="24" style="9" customWidth="1"/>
    <col min="9987" max="9987" width="23.42578125" style="9" customWidth="1"/>
    <col min="9988" max="9988" width="21.5703125" style="9" customWidth="1"/>
    <col min="9989" max="10240" width="8.85546875" style="9"/>
    <col min="10241" max="10241" width="55.28515625" style="9" customWidth="1"/>
    <col min="10242" max="10242" width="24" style="9" customWidth="1"/>
    <col min="10243" max="10243" width="23.42578125" style="9" customWidth="1"/>
    <col min="10244" max="10244" width="21.5703125" style="9" customWidth="1"/>
    <col min="10245" max="10496" width="8.85546875" style="9"/>
    <col min="10497" max="10497" width="55.28515625" style="9" customWidth="1"/>
    <col min="10498" max="10498" width="24" style="9" customWidth="1"/>
    <col min="10499" max="10499" width="23.42578125" style="9" customWidth="1"/>
    <col min="10500" max="10500" width="21.5703125" style="9" customWidth="1"/>
    <col min="10501" max="10752" width="8.85546875" style="9"/>
    <col min="10753" max="10753" width="55.28515625" style="9" customWidth="1"/>
    <col min="10754" max="10754" width="24" style="9" customWidth="1"/>
    <col min="10755" max="10755" width="23.42578125" style="9" customWidth="1"/>
    <col min="10756" max="10756" width="21.5703125" style="9" customWidth="1"/>
    <col min="10757" max="11008" width="8.85546875" style="9"/>
    <col min="11009" max="11009" width="55.28515625" style="9" customWidth="1"/>
    <col min="11010" max="11010" width="24" style="9" customWidth="1"/>
    <col min="11011" max="11011" width="23.42578125" style="9" customWidth="1"/>
    <col min="11012" max="11012" width="21.5703125" style="9" customWidth="1"/>
    <col min="11013" max="11264" width="8.85546875" style="9"/>
    <col min="11265" max="11265" width="55.28515625" style="9" customWidth="1"/>
    <col min="11266" max="11266" width="24" style="9" customWidth="1"/>
    <col min="11267" max="11267" width="23.42578125" style="9" customWidth="1"/>
    <col min="11268" max="11268" width="21.5703125" style="9" customWidth="1"/>
    <col min="11269" max="11520" width="8.85546875" style="9"/>
    <col min="11521" max="11521" width="55.28515625" style="9" customWidth="1"/>
    <col min="11522" max="11522" width="24" style="9" customWidth="1"/>
    <col min="11523" max="11523" width="23.42578125" style="9" customWidth="1"/>
    <col min="11524" max="11524" width="21.5703125" style="9" customWidth="1"/>
    <col min="11525" max="11776" width="8.85546875" style="9"/>
    <col min="11777" max="11777" width="55.28515625" style="9" customWidth="1"/>
    <col min="11778" max="11778" width="24" style="9" customWidth="1"/>
    <col min="11779" max="11779" width="23.42578125" style="9" customWidth="1"/>
    <col min="11780" max="11780" width="21.5703125" style="9" customWidth="1"/>
    <col min="11781" max="12032" width="8.85546875" style="9"/>
    <col min="12033" max="12033" width="55.28515625" style="9" customWidth="1"/>
    <col min="12034" max="12034" width="24" style="9" customWidth="1"/>
    <col min="12035" max="12035" width="23.42578125" style="9" customWidth="1"/>
    <col min="12036" max="12036" width="21.5703125" style="9" customWidth="1"/>
    <col min="12037" max="12288" width="8.85546875" style="9"/>
    <col min="12289" max="12289" width="55.28515625" style="9" customWidth="1"/>
    <col min="12290" max="12290" width="24" style="9" customWidth="1"/>
    <col min="12291" max="12291" width="23.42578125" style="9" customWidth="1"/>
    <col min="12292" max="12292" width="21.5703125" style="9" customWidth="1"/>
    <col min="12293" max="12544" width="8.85546875" style="9"/>
    <col min="12545" max="12545" width="55.28515625" style="9" customWidth="1"/>
    <col min="12546" max="12546" width="24" style="9" customWidth="1"/>
    <col min="12547" max="12547" width="23.42578125" style="9" customWidth="1"/>
    <col min="12548" max="12548" width="21.5703125" style="9" customWidth="1"/>
    <col min="12549" max="12800" width="8.85546875" style="9"/>
    <col min="12801" max="12801" width="55.28515625" style="9" customWidth="1"/>
    <col min="12802" max="12802" width="24" style="9" customWidth="1"/>
    <col min="12803" max="12803" width="23.42578125" style="9" customWidth="1"/>
    <col min="12804" max="12804" width="21.5703125" style="9" customWidth="1"/>
    <col min="12805" max="13056" width="8.85546875" style="9"/>
    <col min="13057" max="13057" width="55.28515625" style="9" customWidth="1"/>
    <col min="13058" max="13058" width="24" style="9" customWidth="1"/>
    <col min="13059" max="13059" width="23.42578125" style="9" customWidth="1"/>
    <col min="13060" max="13060" width="21.5703125" style="9" customWidth="1"/>
    <col min="13061" max="13312" width="8.85546875" style="9"/>
    <col min="13313" max="13313" width="55.28515625" style="9" customWidth="1"/>
    <col min="13314" max="13314" width="24" style="9" customWidth="1"/>
    <col min="13315" max="13315" width="23.42578125" style="9" customWidth="1"/>
    <col min="13316" max="13316" width="21.5703125" style="9" customWidth="1"/>
    <col min="13317" max="13568" width="8.85546875" style="9"/>
    <col min="13569" max="13569" width="55.28515625" style="9" customWidth="1"/>
    <col min="13570" max="13570" width="24" style="9" customWidth="1"/>
    <col min="13571" max="13571" width="23.42578125" style="9" customWidth="1"/>
    <col min="13572" max="13572" width="21.5703125" style="9" customWidth="1"/>
    <col min="13573" max="13824" width="8.85546875" style="9"/>
    <col min="13825" max="13825" width="55.28515625" style="9" customWidth="1"/>
    <col min="13826" max="13826" width="24" style="9" customWidth="1"/>
    <col min="13827" max="13827" width="23.42578125" style="9" customWidth="1"/>
    <col min="13828" max="13828" width="21.5703125" style="9" customWidth="1"/>
    <col min="13829" max="14080" width="8.85546875" style="9"/>
    <col min="14081" max="14081" width="55.28515625" style="9" customWidth="1"/>
    <col min="14082" max="14082" width="24" style="9" customWidth="1"/>
    <col min="14083" max="14083" width="23.42578125" style="9" customWidth="1"/>
    <col min="14084" max="14084" width="21.5703125" style="9" customWidth="1"/>
    <col min="14085" max="14336" width="8.85546875" style="9"/>
    <col min="14337" max="14337" width="55.28515625" style="9" customWidth="1"/>
    <col min="14338" max="14338" width="24" style="9" customWidth="1"/>
    <col min="14339" max="14339" width="23.42578125" style="9" customWidth="1"/>
    <col min="14340" max="14340" width="21.5703125" style="9" customWidth="1"/>
    <col min="14341" max="14592" width="8.85546875" style="9"/>
    <col min="14593" max="14593" width="55.28515625" style="9" customWidth="1"/>
    <col min="14594" max="14594" width="24" style="9" customWidth="1"/>
    <col min="14595" max="14595" width="23.42578125" style="9" customWidth="1"/>
    <col min="14596" max="14596" width="21.5703125" style="9" customWidth="1"/>
    <col min="14597" max="14848" width="8.85546875" style="9"/>
    <col min="14849" max="14849" width="55.28515625" style="9" customWidth="1"/>
    <col min="14850" max="14850" width="24" style="9" customWidth="1"/>
    <col min="14851" max="14851" width="23.42578125" style="9" customWidth="1"/>
    <col min="14852" max="14852" width="21.5703125" style="9" customWidth="1"/>
    <col min="14853" max="15104" width="8.85546875" style="9"/>
    <col min="15105" max="15105" width="55.28515625" style="9" customWidth="1"/>
    <col min="15106" max="15106" width="24" style="9" customWidth="1"/>
    <col min="15107" max="15107" width="23.42578125" style="9" customWidth="1"/>
    <col min="15108" max="15108" width="21.5703125" style="9" customWidth="1"/>
    <col min="15109" max="15360" width="8.85546875" style="9"/>
    <col min="15361" max="15361" width="55.28515625" style="9" customWidth="1"/>
    <col min="15362" max="15362" width="24" style="9" customWidth="1"/>
    <col min="15363" max="15363" width="23.42578125" style="9" customWidth="1"/>
    <col min="15364" max="15364" width="21.5703125" style="9" customWidth="1"/>
    <col min="15365" max="15616" width="8.85546875" style="9"/>
    <col min="15617" max="15617" width="55.28515625" style="9" customWidth="1"/>
    <col min="15618" max="15618" width="24" style="9" customWidth="1"/>
    <col min="15619" max="15619" width="23.42578125" style="9" customWidth="1"/>
    <col min="15620" max="15620" width="21.5703125" style="9" customWidth="1"/>
    <col min="15621" max="15872" width="8.85546875" style="9"/>
    <col min="15873" max="15873" width="55.28515625" style="9" customWidth="1"/>
    <col min="15874" max="15874" width="24" style="9" customWidth="1"/>
    <col min="15875" max="15875" width="23.42578125" style="9" customWidth="1"/>
    <col min="15876" max="15876" width="21.5703125" style="9" customWidth="1"/>
    <col min="15877" max="16128" width="8.85546875" style="9"/>
    <col min="16129" max="16129" width="55.28515625" style="9" customWidth="1"/>
    <col min="16130" max="16130" width="24" style="9" customWidth="1"/>
    <col min="16131" max="16131" width="23.42578125" style="9" customWidth="1"/>
    <col min="16132" max="16132" width="21.5703125" style="9" customWidth="1"/>
    <col min="16133" max="16384" width="8.85546875" style="9"/>
  </cols>
  <sheetData>
    <row r="1" spans="1:7" ht="20.25">
      <c r="A1" s="280" t="s">
        <v>69</v>
      </c>
      <c r="B1" s="280"/>
      <c r="C1" s="280"/>
      <c r="D1" s="280"/>
    </row>
    <row r="2" spans="1:7" s="1" customFormat="1" ht="20.25">
      <c r="A2" s="280" t="s">
        <v>321</v>
      </c>
      <c r="B2" s="280"/>
      <c r="C2" s="280"/>
      <c r="D2" s="280"/>
    </row>
    <row r="3" spans="1:7" s="1" customFormat="1" ht="19.5" customHeight="1">
      <c r="A3" s="247" t="s">
        <v>25</v>
      </c>
      <c r="B3" s="247"/>
      <c r="C3" s="247"/>
      <c r="D3" s="247"/>
      <c r="E3" s="41"/>
      <c r="F3" s="41"/>
      <c r="G3" s="41"/>
    </row>
    <row r="4" spans="1:7" s="1" customFormat="1" ht="12.75" customHeight="1">
      <c r="A4" s="42"/>
      <c r="B4" s="42"/>
      <c r="C4" s="42"/>
      <c r="D4" s="42"/>
    </row>
    <row r="5" spans="1:7" s="3" customFormat="1" ht="25.5" customHeight="1">
      <c r="A5" s="248"/>
      <c r="B5" s="282" t="s">
        <v>70</v>
      </c>
      <c r="C5" s="282" t="s">
        <v>74</v>
      </c>
      <c r="D5" s="282" t="s">
        <v>75</v>
      </c>
    </row>
    <row r="6" spans="1:7" s="3" customFormat="1" ht="48.6" customHeight="1">
      <c r="A6" s="248"/>
      <c r="B6" s="282"/>
      <c r="C6" s="282"/>
      <c r="D6" s="282"/>
    </row>
    <row r="7" spans="1:7" s="18" customFormat="1" ht="42" customHeight="1">
      <c r="A7" s="16" t="s">
        <v>38</v>
      </c>
      <c r="B7" s="17">
        <v>4006</v>
      </c>
      <c r="C7" s="171">
        <v>6407</v>
      </c>
      <c r="D7" s="170">
        <v>1.5993509735396905</v>
      </c>
    </row>
    <row r="8" spans="1:7" s="18" customFormat="1" ht="18.75">
      <c r="A8" s="19" t="s">
        <v>26</v>
      </c>
      <c r="B8" s="20"/>
      <c r="C8" s="169"/>
      <c r="D8" s="31"/>
    </row>
    <row r="9" spans="1:7" ht="42" customHeight="1">
      <c r="A9" s="21" t="s">
        <v>27</v>
      </c>
      <c r="B9" s="22">
        <v>151</v>
      </c>
      <c r="C9" s="22">
        <v>1700</v>
      </c>
      <c r="D9" s="43">
        <v>11.258278145695364</v>
      </c>
    </row>
    <row r="10" spans="1:7" ht="25.9" customHeight="1">
      <c r="A10" s="21" t="s">
        <v>28</v>
      </c>
      <c r="B10" s="22">
        <v>1027</v>
      </c>
      <c r="C10" s="22">
        <v>1115</v>
      </c>
      <c r="D10" s="43">
        <v>1.0856864654333009</v>
      </c>
    </row>
    <row r="11" spans="1:7" s="12" customFormat="1" ht="25.9" customHeight="1">
      <c r="A11" s="21" t="s">
        <v>29</v>
      </c>
      <c r="B11" s="22">
        <v>572</v>
      </c>
      <c r="C11" s="22">
        <v>1240</v>
      </c>
      <c r="D11" s="43">
        <v>2.1678321678321679</v>
      </c>
    </row>
    <row r="12" spans="1:7" ht="25.9" customHeight="1">
      <c r="A12" s="21" t="s">
        <v>30</v>
      </c>
      <c r="B12" s="22">
        <v>23</v>
      </c>
      <c r="C12" s="22">
        <v>586</v>
      </c>
      <c r="D12" s="43">
        <v>25.478260869565219</v>
      </c>
    </row>
    <row r="13" spans="1:7" ht="25.9" customHeight="1">
      <c r="A13" s="21" t="s">
        <v>31</v>
      </c>
      <c r="B13" s="22">
        <v>371</v>
      </c>
      <c r="C13" s="22">
        <v>747</v>
      </c>
      <c r="D13" s="43">
        <v>2.013477088948787</v>
      </c>
    </row>
    <row r="14" spans="1:7" ht="42" customHeight="1">
      <c r="A14" s="21" t="s">
        <v>32</v>
      </c>
      <c r="B14" s="22">
        <v>19</v>
      </c>
      <c r="C14" s="22">
        <v>10</v>
      </c>
      <c r="D14" s="43">
        <v>0.52631578947368418</v>
      </c>
    </row>
    <row r="15" spans="1:7" ht="34.15" customHeight="1">
      <c r="A15" s="21" t="s">
        <v>33</v>
      </c>
      <c r="B15" s="22">
        <v>812</v>
      </c>
      <c r="C15" s="22">
        <v>254</v>
      </c>
      <c r="D15" s="43">
        <v>1</v>
      </c>
      <c r="E15" s="11"/>
    </row>
    <row r="16" spans="1:7" ht="61.9" customHeight="1">
      <c r="A16" s="21" t="s">
        <v>34</v>
      </c>
      <c r="B16" s="22">
        <v>437</v>
      </c>
      <c r="C16" s="22">
        <v>334</v>
      </c>
      <c r="D16" s="43">
        <v>0.76430205949656749</v>
      </c>
      <c r="E16" s="11"/>
    </row>
    <row r="17" spans="1:5" ht="30.6" customHeight="1">
      <c r="A17" s="21" t="s">
        <v>63</v>
      </c>
      <c r="B17" s="22">
        <v>594</v>
      </c>
      <c r="C17" s="22">
        <v>421</v>
      </c>
      <c r="D17" s="43">
        <v>0.7087542087542088</v>
      </c>
      <c r="E17" s="11"/>
    </row>
    <row r="18" spans="1:5">
      <c r="A18" s="13"/>
      <c r="B18" s="13"/>
      <c r="C18" s="13"/>
      <c r="D18" s="44"/>
      <c r="E18" s="11"/>
    </row>
    <row r="19" spans="1:5">
      <c r="A19" s="13"/>
      <c r="B19" s="13"/>
      <c r="C19" s="13"/>
      <c r="E19" s="11"/>
    </row>
    <row r="20" spans="1:5">
      <c r="E20" s="11"/>
    </row>
    <row r="21" spans="1:5">
      <c r="E21" s="11"/>
    </row>
    <row r="22" spans="1:5">
      <c r="E22" s="11"/>
    </row>
    <row r="23" spans="1:5">
      <c r="E23" s="1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SheetLayoutView="70" workbookViewId="0">
      <selection activeCell="J7" sqref="J7"/>
    </sheetView>
  </sheetViews>
  <sheetFormatPr defaultColWidth="9.140625" defaultRowHeight="12.75"/>
  <cols>
    <col min="1" max="1" width="70.7109375" style="101" customWidth="1"/>
    <col min="2" max="2" width="12.140625" style="101" customWidth="1"/>
    <col min="3" max="3" width="12" style="123" customWidth="1"/>
    <col min="4" max="4" width="9.42578125" style="101" customWidth="1"/>
    <col min="5" max="5" width="15" style="101" customWidth="1"/>
    <col min="6" max="6" width="7.5703125" style="101" customWidth="1"/>
    <col min="7" max="16384" width="9.140625" style="101"/>
  </cols>
  <sheetData>
    <row r="1" spans="1:7" ht="45" customHeight="1">
      <c r="A1" s="299" t="s">
        <v>386</v>
      </c>
      <c r="B1" s="299"/>
      <c r="C1" s="299"/>
      <c r="D1" s="299"/>
      <c r="E1" s="299"/>
      <c r="F1" s="100"/>
      <c r="G1" s="100"/>
    </row>
    <row r="2" spans="1:7" ht="36" customHeight="1">
      <c r="A2" s="300" t="s">
        <v>384</v>
      </c>
      <c r="B2" s="300"/>
      <c r="C2" s="300"/>
      <c r="D2" s="300"/>
      <c r="E2" s="300"/>
    </row>
    <row r="3" spans="1:7" ht="18" customHeight="1">
      <c r="A3" s="291" t="s">
        <v>154</v>
      </c>
      <c r="B3" s="301" t="s">
        <v>155</v>
      </c>
      <c r="C3" s="301" t="s">
        <v>280</v>
      </c>
      <c r="D3" s="295" t="s">
        <v>156</v>
      </c>
      <c r="E3" s="296"/>
    </row>
    <row r="4" spans="1:7" ht="28.5" customHeight="1">
      <c r="A4" s="292"/>
      <c r="B4" s="302"/>
      <c r="C4" s="302"/>
      <c r="D4" s="102" t="s">
        <v>0</v>
      </c>
      <c r="E4" s="103" t="s">
        <v>234</v>
      </c>
    </row>
    <row r="5" spans="1:7" ht="28.5" customHeight="1">
      <c r="A5" s="210" t="s">
        <v>270</v>
      </c>
      <c r="B5" s="175" t="s">
        <v>73</v>
      </c>
      <c r="C5" s="175">
        <v>55546</v>
      </c>
      <c r="D5" s="106" t="s">
        <v>73</v>
      </c>
      <c r="E5" s="175" t="s">
        <v>73</v>
      </c>
    </row>
    <row r="6" spans="1:7" ht="27" customHeight="1">
      <c r="A6" s="105" t="s">
        <v>271</v>
      </c>
      <c r="B6" s="175">
        <v>50593</v>
      </c>
      <c r="C6" s="175">
        <v>46686</v>
      </c>
      <c r="D6" s="106">
        <v>92.277587808590127</v>
      </c>
      <c r="E6" s="175">
        <v>-3907</v>
      </c>
      <c r="F6" s="104"/>
    </row>
    <row r="7" spans="1:7" ht="44.25" customHeight="1">
      <c r="A7" s="107" t="s">
        <v>237</v>
      </c>
      <c r="B7" s="176">
        <v>12952</v>
      </c>
      <c r="C7" s="176">
        <v>8598</v>
      </c>
      <c r="D7" s="108">
        <v>66.383570105003088</v>
      </c>
      <c r="E7" s="176">
        <v>-4354</v>
      </c>
      <c r="F7" s="104"/>
    </row>
    <row r="8" spans="1:7" ht="34.5" customHeight="1">
      <c r="A8" s="109" t="s">
        <v>236</v>
      </c>
      <c r="B8" s="176">
        <v>12059</v>
      </c>
      <c r="C8" s="176">
        <v>8079</v>
      </c>
      <c r="D8" s="108">
        <v>66.995604942366697</v>
      </c>
      <c r="E8" s="176">
        <v>-3980</v>
      </c>
      <c r="F8" s="104"/>
    </row>
    <row r="9" spans="1:7" ht="38.25" customHeight="1">
      <c r="A9" s="212" t="s">
        <v>308</v>
      </c>
      <c r="B9" s="110">
        <v>37</v>
      </c>
      <c r="C9" s="110">
        <v>20</v>
      </c>
      <c r="D9" s="178">
        <v>54.054054054054056</v>
      </c>
      <c r="E9" s="110">
        <v>-17</v>
      </c>
      <c r="F9" s="104"/>
    </row>
    <row r="10" spans="1:7" ht="31.5" customHeight="1">
      <c r="A10" s="111" t="s">
        <v>235</v>
      </c>
      <c r="B10" s="114">
        <v>924</v>
      </c>
      <c r="C10" s="114">
        <v>346</v>
      </c>
      <c r="D10" s="112">
        <v>37.445887445887443</v>
      </c>
      <c r="E10" s="114">
        <v>-578</v>
      </c>
      <c r="F10" s="104"/>
    </row>
    <row r="11" spans="1:7" ht="45.75" customHeight="1">
      <c r="A11" s="107" t="s">
        <v>251</v>
      </c>
      <c r="B11" s="176">
        <v>225</v>
      </c>
      <c r="C11" s="176">
        <v>158</v>
      </c>
      <c r="D11" s="108">
        <v>70.222222222222214</v>
      </c>
      <c r="E11" s="176">
        <v>-67</v>
      </c>
      <c r="F11" s="104"/>
    </row>
    <row r="12" spans="1:7" ht="45.75" customHeight="1">
      <c r="A12" s="111" t="s">
        <v>240</v>
      </c>
      <c r="B12" s="114">
        <v>53065</v>
      </c>
      <c r="C12" s="114">
        <v>31763</v>
      </c>
      <c r="D12" s="106">
        <v>59.856779421464246</v>
      </c>
      <c r="E12" s="196">
        <v>-21302</v>
      </c>
      <c r="F12" s="211"/>
    </row>
    <row r="13" spans="1:7" ht="33.75" customHeight="1">
      <c r="A13" s="115" t="s">
        <v>264</v>
      </c>
      <c r="B13" s="177">
        <v>39212</v>
      </c>
      <c r="C13" s="177">
        <v>29266</v>
      </c>
      <c r="D13" s="199">
        <v>74.635315719677649</v>
      </c>
      <c r="E13" s="177">
        <v>-9946</v>
      </c>
      <c r="F13" s="211"/>
    </row>
    <row r="14" spans="1:7" ht="28.5" customHeight="1">
      <c r="A14" s="111" t="s">
        <v>239</v>
      </c>
      <c r="B14" s="114">
        <v>46623</v>
      </c>
      <c r="C14" s="114">
        <v>43424</v>
      </c>
      <c r="D14" s="112">
        <v>93.138579670977833</v>
      </c>
      <c r="E14" s="114">
        <v>-3199</v>
      </c>
      <c r="F14" s="104"/>
    </row>
    <row r="15" spans="1:7" ht="47.25" customHeight="1">
      <c r="A15" s="116" t="s">
        <v>238</v>
      </c>
      <c r="B15" s="114">
        <v>15978</v>
      </c>
      <c r="C15" s="114">
        <v>7694</v>
      </c>
      <c r="D15" s="112">
        <v>48.2</v>
      </c>
      <c r="E15" s="114">
        <v>-8284</v>
      </c>
      <c r="F15" s="104"/>
    </row>
    <row r="16" spans="1:7" ht="28.5" customHeight="1">
      <c r="A16" s="117" t="s">
        <v>1</v>
      </c>
      <c r="B16" s="175">
        <v>62157</v>
      </c>
      <c r="C16" s="175">
        <v>28698</v>
      </c>
      <c r="D16" s="106">
        <v>46.2</v>
      </c>
      <c r="E16" s="175">
        <v>-33459</v>
      </c>
      <c r="F16" s="104"/>
    </row>
    <row r="17" spans="1:7" ht="24" customHeight="1">
      <c r="A17" s="285" t="s">
        <v>157</v>
      </c>
      <c r="B17" s="286"/>
      <c r="C17" s="286"/>
      <c r="D17" s="286"/>
      <c r="E17" s="287"/>
      <c r="F17" s="104"/>
    </row>
    <row r="18" spans="1:7" ht="21" customHeight="1">
      <c r="A18" s="288"/>
      <c r="B18" s="289"/>
      <c r="C18" s="289"/>
      <c r="D18" s="289"/>
      <c r="E18" s="290"/>
      <c r="F18" s="104"/>
    </row>
    <row r="19" spans="1:7" ht="21.75" customHeight="1">
      <c r="A19" s="291" t="s">
        <v>154</v>
      </c>
      <c r="B19" s="293" t="s">
        <v>318</v>
      </c>
      <c r="C19" s="293" t="s">
        <v>319</v>
      </c>
      <c r="D19" s="295" t="s">
        <v>156</v>
      </c>
      <c r="E19" s="296"/>
      <c r="F19" s="104"/>
    </row>
    <row r="20" spans="1:7" ht="28.5" customHeight="1">
      <c r="A20" s="292"/>
      <c r="B20" s="294"/>
      <c r="C20" s="294"/>
      <c r="D20" s="102" t="s">
        <v>0</v>
      </c>
      <c r="E20" s="103" t="s">
        <v>158</v>
      </c>
      <c r="F20" s="104"/>
    </row>
    <row r="21" spans="1:7" ht="28.5" customHeight="1">
      <c r="A21" s="107" t="s">
        <v>273</v>
      </c>
      <c r="B21" s="217" t="s">
        <v>272</v>
      </c>
      <c r="C21" s="214">
        <v>8282</v>
      </c>
      <c r="D21" s="102" t="s">
        <v>73</v>
      </c>
      <c r="E21" s="103" t="s">
        <v>73</v>
      </c>
      <c r="F21" s="104"/>
    </row>
    <row r="22" spans="1:7" ht="27.75" customHeight="1">
      <c r="A22" s="107" t="s">
        <v>380</v>
      </c>
      <c r="B22" s="176">
        <v>10180</v>
      </c>
      <c r="C22" s="176">
        <v>6407</v>
      </c>
      <c r="D22" s="108">
        <v>62.937131630648338</v>
      </c>
      <c r="E22" s="176">
        <v>-3773</v>
      </c>
      <c r="F22" s="104"/>
    </row>
    <row r="23" spans="1:7" ht="27.75" customHeight="1">
      <c r="A23" s="107" t="s">
        <v>239</v>
      </c>
      <c r="B23" s="176">
        <v>9119</v>
      </c>
      <c r="C23" s="176">
        <v>4843</v>
      </c>
      <c r="D23" s="108">
        <v>53.108893519026211</v>
      </c>
      <c r="E23" s="176">
        <v>-4276</v>
      </c>
      <c r="F23" s="104"/>
    </row>
    <row r="24" spans="1:7" ht="30.75" customHeight="1">
      <c r="A24" s="118" t="s">
        <v>252</v>
      </c>
      <c r="B24" s="122">
        <v>7694</v>
      </c>
      <c r="C24" s="122">
        <v>4006</v>
      </c>
      <c r="D24" s="119">
        <v>52.1</v>
      </c>
      <c r="E24" s="122">
        <v>-3688</v>
      </c>
      <c r="F24" s="104"/>
      <c r="G24" s="120"/>
    </row>
    <row r="25" spans="1:7" ht="42.75" customHeight="1">
      <c r="A25" s="121" t="s">
        <v>159</v>
      </c>
      <c r="B25" s="122">
        <v>10684</v>
      </c>
      <c r="C25" s="122">
        <v>10934.06</v>
      </c>
      <c r="D25" s="119">
        <v>102.3</v>
      </c>
      <c r="E25" s="122">
        <v>250.05999999999949</v>
      </c>
      <c r="F25" s="104"/>
    </row>
    <row r="26" spans="1:7" ht="34.5" customHeight="1">
      <c r="A26" s="113" t="s">
        <v>160</v>
      </c>
      <c r="B26" s="176">
        <v>1</v>
      </c>
      <c r="C26" s="176">
        <v>2</v>
      </c>
      <c r="D26" s="297">
        <v>1</v>
      </c>
      <c r="E26" s="298"/>
    </row>
    <row r="27" spans="1:7" ht="68.25" customHeight="1">
      <c r="A27" s="284" t="s">
        <v>376</v>
      </c>
      <c r="B27" s="284"/>
      <c r="C27" s="284"/>
      <c r="D27" s="284"/>
      <c r="E27" s="284"/>
    </row>
  </sheetData>
  <mergeCells count="13">
    <mergeCell ref="A1:E1"/>
    <mergeCell ref="A2:E2"/>
    <mergeCell ref="A3:A4"/>
    <mergeCell ref="B3:B4"/>
    <mergeCell ref="C3:C4"/>
    <mergeCell ref="D3:E3"/>
    <mergeCell ref="A27:E27"/>
    <mergeCell ref="A17:E18"/>
    <mergeCell ref="A19:A20"/>
    <mergeCell ref="B19:B20"/>
    <mergeCell ref="C19:C20"/>
    <mergeCell ref="D19:E19"/>
    <mergeCell ref="D26:E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7"/>
  <sheetViews>
    <sheetView zoomScale="60" zoomScaleNormal="60" workbookViewId="0">
      <pane xSplit="1" topLeftCell="B1" activePane="topRight" state="frozen"/>
      <selection activeCell="K15" sqref="K15"/>
      <selection pane="topRight" activeCell="O14" sqref="O14"/>
    </sheetView>
  </sheetViews>
  <sheetFormatPr defaultColWidth="9.140625" defaultRowHeight="12.75"/>
  <cols>
    <col min="1" max="1" width="21.5703125" style="128" customWidth="1"/>
    <col min="2" max="2" width="16.140625" style="128" customWidth="1"/>
    <col min="3" max="3" width="11.5703125" style="128" customWidth="1"/>
    <col min="4" max="4" width="9.42578125" style="128" customWidth="1"/>
    <col min="5" max="5" width="9.85546875" style="128" customWidth="1"/>
    <col min="6" max="7" width="10.5703125" style="128" customWidth="1"/>
    <col min="8" max="8" width="8.42578125" style="128" customWidth="1"/>
    <col min="9" max="9" width="9.140625" style="128" customWidth="1"/>
    <col min="10" max="11" width="10.5703125" style="128" customWidth="1"/>
    <col min="12" max="12" width="8.28515625" style="128" customWidth="1"/>
    <col min="13" max="13" width="9.42578125" style="128" bestFit="1" customWidth="1"/>
    <col min="14" max="15" width="9.7109375" style="128" customWidth="1"/>
    <col min="16" max="16" width="7.42578125" style="128" customWidth="1"/>
    <col min="17" max="17" width="8.28515625" style="128" customWidth="1"/>
    <col min="18" max="19" width="6.5703125" style="128" customWidth="1"/>
    <col min="20" max="20" width="9.42578125" style="128" customWidth="1"/>
    <col min="21" max="21" width="7.140625" style="128" customWidth="1"/>
    <col min="22" max="22" width="8" style="128" customWidth="1"/>
    <col min="23" max="23" width="7" style="128" customWidth="1"/>
    <col min="24" max="24" width="8.7109375" style="128" customWidth="1"/>
    <col min="25" max="25" width="7.85546875" style="128" customWidth="1"/>
    <col min="26" max="27" width="8.85546875" style="128" customWidth="1"/>
    <col min="28" max="28" width="7.140625" style="128" customWidth="1"/>
    <col min="29" max="33" width="9.42578125" style="128" customWidth="1"/>
    <col min="34" max="34" width="8.85546875" style="128" customWidth="1"/>
    <col min="35" max="35" width="8.28515625" style="128" bestFit="1" customWidth="1"/>
    <col min="36" max="36" width="8.85546875" style="128" customWidth="1"/>
    <col min="37" max="37" width="9.28515625" style="128" customWidth="1"/>
    <col min="38" max="38" width="12.42578125" style="128" customWidth="1"/>
    <col min="39" max="39" width="10.28515625" style="128" customWidth="1"/>
    <col min="40" max="40" width="9.42578125" style="128" bestFit="1" customWidth="1"/>
    <col min="41" max="41" width="10.28515625" style="128" customWidth="1"/>
    <col min="42" max="42" width="9.28515625" style="128" customWidth="1"/>
    <col min="43" max="43" width="17.42578125" style="128" customWidth="1"/>
    <col min="44" max="44" width="9.42578125" style="128" bestFit="1" customWidth="1"/>
    <col min="45" max="45" width="8" style="128" customWidth="1"/>
    <col min="46" max="46" width="10.7109375" style="128" customWidth="1"/>
    <col min="47" max="47" width="10" style="128" customWidth="1"/>
    <col min="48" max="48" width="9.28515625" style="128" customWidth="1"/>
    <col min="49" max="49" width="9.5703125" style="128" customWidth="1"/>
    <col min="50" max="50" width="8.85546875" style="128" customWidth="1"/>
    <col min="51" max="51" width="9.5703125" style="128" customWidth="1"/>
    <col min="52" max="52" width="8.42578125" style="128" customWidth="1"/>
    <col min="53" max="53" width="7.7109375" style="128" customWidth="1"/>
    <col min="54" max="54" width="8.7109375" style="128" customWidth="1"/>
    <col min="55" max="55" width="8.5703125" style="128" customWidth="1"/>
    <col min="56" max="56" width="9.42578125" style="128" bestFit="1" customWidth="1"/>
    <col min="57" max="57" width="11.7109375" style="128" customWidth="1"/>
    <col min="58" max="58" width="8.42578125" style="128" customWidth="1"/>
    <col min="59" max="59" width="8.28515625" style="128" customWidth="1"/>
    <col min="60" max="60" width="7.7109375" style="128" customWidth="1"/>
    <col min="61" max="61" width="8.7109375" style="128" customWidth="1"/>
    <col min="62" max="62" width="8.42578125" style="128" customWidth="1"/>
    <col min="63" max="64" width="7.7109375" style="128" customWidth="1"/>
    <col min="65" max="65" width="7.140625" style="128" customWidth="1"/>
    <col min="66" max="66" width="8.28515625" style="128" customWidth="1"/>
    <col min="67" max="68" width="6.7109375" style="128" customWidth="1"/>
    <col min="69" max="69" width="7.42578125" style="128" customWidth="1"/>
    <col min="70" max="16384" width="9.140625" style="128"/>
  </cols>
  <sheetData>
    <row r="1" spans="1:69" ht="24.75" customHeight="1">
      <c r="A1" s="124"/>
      <c r="B1" s="329" t="s">
        <v>387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25"/>
      <c r="T1" s="125"/>
      <c r="U1" s="125"/>
      <c r="V1" s="125"/>
      <c r="W1" s="126"/>
      <c r="X1" s="126"/>
      <c r="Y1" s="126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127"/>
      <c r="AM1" s="127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BA1" s="129"/>
      <c r="BB1" s="129"/>
      <c r="BD1" s="127"/>
      <c r="BG1" s="127"/>
      <c r="BH1" s="127"/>
      <c r="BI1" s="127"/>
      <c r="BJ1" s="127"/>
      <c r="BK1" s="330"/>
      <c r="BL1" s="330"/>
      <c r="BM1" s="330"/>
      <c r="BN1" s="330"/>
      <c r="BO1" s="330"/>
      <c r="BP1" s="330"/>
      <c r="BQ1" s="330"/>
    </row>
    <row r="2" spans="1:69" ht="24.75" customHeight="1">
      <c r="A2" s="130"/>
      <c r="B2" s="331" t="s">
        <v>385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131"/>
      <c r="T2" s="131"/>
      <c r="U2" s="131"/>
      <c r="V2" s="131"/>
      <c r="W2" s="132"/>
      <c r="X2" s="132"/>
      <c r="Y2" s="132"/>
      <c r="Z2" s="133"/>
      <c r="AA2" s="133"/>
      <c r="AD2" s="127"/>
      <c r="AE2" s="127"/>
      <c r="AF2" s="127"/>
      <c r="AG2" s="127"/>
      <c r="AH2" s="127" t="s">
        <v>161</v>
      </c>
      <c r="AI2" s="134"/>
      <c r="AJ2" s="134"/>
      <c r="AK2" s="134"/>
      <c r="AL2" s="134"/>
      <c r="AM2" s="134"/>
      <c r="AN2" s="134"/>
      <c r="AQ2" s="134"/>
      <c r="AS2" s="127"/>
      <c r="AT2" s="127"/>
      <c r="AU2" s="127"/>
      <c r="AV2" s="127"/>
      <c r="AW2" s="127"/>
      <c r="AX2" s="127"/>
      <c r="AY2" s="127" t="s">
        <v>161</v>
      </c>
      <c r="BC2" s="135"/>
      <c r="BD2" s="127"/>
      <c r="BJ2" s="127" t="s">
        <v>161</v>
      </c>
      <c r="BL2" s="127"/>
      <c r="BQ2" s="127"/>
    </row>
    <row r="3" spans="1:69" ht="21.75" customHeight="1">
      <c r="A3" s="332"/>
      <c r="B3" s="326" t="s">
        <v>270</v>
      </c>
      <c r="C3" s="335" t="s">
        <v>266</v>
      </c>
      <c r="D3" s="335"/>
      <c r="E3" s="335"/>
      <c r="F3" s="335"/>
      <c r="G3" s="337" t="s">
        <v>275</v>
      </c>
      <c r="H3" s="338"/>
      <c r="I3" s="338"/>
      <c r="J3" s="339"/>
      <c r="K3" s="314" t="s">
        <v>162</v>
      </c>
      <c r="L3" s="315"/>
      <c r="M3" s="315"/>
      <c r="N3" s="320"/>
      <c r="O3" s="346" t="s">
        <v>307</v>
      </c>
      <c r="P3" s="347"/>
      <c r="Q3" s="347"/>
      <c r="R3" s="348"/>
      <c r="S3" s="314" t="s">
        <v>163</v>
      </c>
      <c r="T3" s="315"/>
      <c r="U3" s="315"/>
      <c r="V3" s="320"/>
      <c r="W3" s="314" t="s">
        <v>164</v>
      </c>
      <c r="X3" s="315"/>
      <c r="Y3" s="315"/>
      <c r="Z3" s="320"/>
      <c r="AA3" s="314" t="s">
        <v>165</v>
      </c>
      <c r="AB3" s="315"/>
      <c r="AC3" s="315"/>
      <c r="AD3" s="320"/>
      <c r="AE3" s="314" t="s">
        <v>166</v>
      </c>
      <c r="AF3" s="315"/>
      <c r="AG3" s="315"/>
      <c r="AH3" s="320"/>
      <c r="AI3" s="349" t="s">
        <v>167</v>
      </c>
      <c r="AJ3" s="349"/>
      <c r="AK3" s="349"/>
      <c r="AL3" s="349"/>
      <c r="AM3" s="325" t="s">
        <v>1</v>
      </c>
      <c r="AN3" s="325"/>
      <c r="AO3" s="325"/>
      <c r="AP3" s="325"/>
      <c r="AQ3" s="326" t="s">
        <v>274</v>
      </c>
      <c r="AR3" s="314" t="s">
        <v>267</v>
      </c>
      <c r="AS3" s="315"/>
      <c r="AT3" s="315"/>
      <c r="AU3" s="320"/>
      <c r="AV3" s="314" t="s">
        <v>379</v>
      </c>
      <c r="AW3" s="315"/>
      <c r="AX3" s="315"/>
      <c r="AY3" s="320"/>
      <c r="AZ3" s="314" t="s">
        <v>168</v>
      </c>
      <c r="BA3" s="315"/>
      <c r="BB3" s="315"/>
      <c r="BC3" s="315"/>
      <c r="BD3" s="314" t="s">
        <v>159</v>
      </c>
      <c r="BE3" s="315"/>
      <c r="BF3" s="315"/>
      <c r="BG3" s="320"/>
      <c r="BH3" s="325" t="s">
        <v>169</v>
      </c>
      <c r="BI3" s="325"/>
      <c r="BJ3" s="325"/>
    </row>
    <row r="4" spans="1:69" ht="59.25" customHeight="1">
      <c r="A4" s="333"/>
      <c r="B4" s="327"/>
      <c r="C4" s="335"/>
      <c r="D4" s="335"/>
      <c r="E4" s="335"/>
      <c r="F4" s="335"/>
      <c r="G4" s="340"/>
      <c r="H4" s="341"/>
      <c r="I4" s="341"/>
      <c r="J4" s="342"/>
      <c r="K4" s="316"/>
      <c r="L4" s="317"/>
      <c r="M4" s="317"/>
      <c r="N4" s="321"/>
      <c r="O4" s="316" t="s">
        <v>170</v>
      </c>
      <c r="P4" s="317"/>
      <c r="Q4" s="317"/>
      <c r="R4" s="321"/>
      <c r="S4" s="316"/>
      <c r="T4" s="317"/>
      <c r="U4" s="317"/>
      <c r="V4" s="321"/>
      <c r="W4" s="316"/>
      <c r="X4" s="317"/>
      <c r="Y4" s="317"/>
      <c r="Z4" s="321"/>
      <c r="AA4" s="316"/>
      <c r="AB4" s="317"/>
      <c r="AC4" s="317"/>
      <c r="AD4" s="321"/>
      <c r="AE4" s="316"/>
      <c r="AF4" s="317"/>
      <c r="AG4" s="317"/>
      <c r="AH4" s="321"/>
      <c r="AI4" s="349"/>
      <c r="AJ4" s="349"/>
      <c r="AK4" s="349"/>
      <c r="AL4" s="349"/>
      <c r="AM4" s="325"/>
      <c r="AN4" s="325"/>
      <c r="AO4" s="325"/>
      <c r="AP4" s="325"/>
      <c r="AQ4" s="327"/>
      <c r="AR4" s="316"/>
      <c r="AS4" s="317"/>
      <c r="AT4" s="317"/>
      <c r="AU4" s="321"/>
      <c r="AV4" s="316"/>
      <c r="AW4" s="317"/>
      <c r="AX4" s="317"/>
      <c r="AY4" s="321"/>
      <c r="AZ4" s="316"/>
      <c r="BA4" s="317"/>
      <c r="BB4" s="317"/>
      <c r="BC4" s="317"/>
      <c r="BD4" s="316"/>
      <c r="BE4" s="317"/>
      <c r="BF4" s="317"/>
      <c r="BG4" s="321"/>
      <c r="BH4" s="325"/>
      <c r="BI4" s="325"/>
      <c r="BJ4" s="325"/>
    </row>
    <row r="5" spans="1:69" ht="29.25" customHeight="1">
      <c r="A5" s="333"/>
      <c r="B5" s="328"/>
      <c r="C5" s="336"/>
      <c r="D5" s="336"/>
      <c r="E5" s="336"/>
      <c r="F5" s="336"/>
      <c r="G5" s="343"/>
      <c r="H5" s="344"/>
      <c r="I5" s="344"/>
      <c r="J5" s="345"/>
      <c r="K5" s="318"/>
      <c r="L5" s="319"/>
      <c r="M5" s="319"/>
      <c r="N5" s="322"/>
      <c r="O5" s="318"/>
      <c r="P5" s="319"/>
      <c r="Q5" s="319"/>
      <c r="R5" s="322"/>
      <c r="S5" s="318"/>
      <c r="T5" s="319"/>
      <c r="U5" s="319"/>
      <c r="V5" s="322"/>
      <c r="W5" s="318"/>
      <c r="X5" s="319"/>
      <c r="Y5" s="319"/>
      <c r="Z5" s="322"/>
      <c r="AA5" s="318"/>
      <c r="AB5" s="319"/>
      <c r="AC5" s="319"/>
      <c r="AD5" s="322"/>
      <c r="AE5" s="318"/>
      <c r="AF5" s="319"/>
      <c r="AG5" s="319"/>
      <c r="AH5" s="322"/>
      <c r="AI5" s="349"/>
      <c r="AJ5" s="349"/>
      <c r="AK5" s="349"/>
      <c r="AL5" s="349"/>
      <c r="AM5" s="325"/>
      <c r="AN5" s="325"/>
      <c r="AO5" s="325"/>
      <c r="AP5" s="325"/>
      <c r="AQ5" s="328"/>
      <c r="AR5" s="318"/>
      <c r="AS5" s="319"/>
      <c r="AT5" s="319"/>
      <c r="AU5" s="322"/>
      <c r="AV5" s="318"/>
      <c r="AW5" s="319"/>
      <c r="AX5" s="319"/>
      <c r="AY5" s="322"/>
      <c r="AZ5" s="318"/>
      <c r="BA5" s="319"/>
      <c r="BB5" s="319"/>
      <c r="BC5" s="319"/>
      <c r="BD5" s="318"/>
      <c r="BE5" s="319"/>
      <c r="BF5" s="319"/>
      <c r="BG5" s="322"/>
      <c r="BH5" s="325"/>
      <c r="BI5" s="325"/>
      <c r="BJ5" s="325"/>
    </row>
    <row r="6" spans="1:69" ht="35.25" customHeight="1">
      <c r="A6" s="333"/>
      <c r="B6" s="304">
        <v>2022</v>
      </c>
      <c r="C6" s="304">
        <v>2021</v>
      </c>
      <c r="D6" s="304">
        <v>2022</v>
      </c>
      <c r="E6" s="308" t="s">
        <v>171</v>
      </c>
      <c r="F6" s="308"/>
      <c r="G6" s="304">
        <v>2021</v>
      </c>
      <c r="H6" s="304">
        <v>2022</v>
      </c>
      <c r="I6" s="323" t="s">
        <v>171</v>
      </c>
      <c r="J6" s="324"/>
      <c r="K6" s="304">
        <v>2021</v>
      </c>
      <c r="L6" s="304">
        <v>2022</v>
      </c>
      <c r="M6" s="308" t="s">
        <v>171</v>
      </c>
      <c r="N6" s="308"/>
      <c r="O6" s="304">
        <v>2021</v>
      </c>
      <c r="P6" s="304">
        <v>2022</v>
      </c>
      <c r="Q6" s="308" t="s">
        <v>171</v>
      </c>
      <c r="R6" s="308"/>
      <c r="S6" s="304">
        <v>2021</v>
      </c>
      <c r="T6" s="304">
        <v>2022</v>
      </c>
      <c r="U6" s="308" t="s">
        <v>171</v>
      </c>
      <c r="V6" s="308"/>
      <c r="W6" s="304">
        <v>2021</v>
      </c>
      <c r="X6" s="304">
        <v>2022</v>
      </c>
      <c r="Y6" s="308" t="s">
        <v>171</v>
      </c>
      <c r="Z6" s="308"/>
      <c r="AA6" s="304">
        <v>2021</v>
      </c>
      <c r="AB6" s="304">
        <v>2022</v>
      </c>
      <c r="AC6" s="308" t="s">
        <v>171</v>
      </c>
      <c r="AD6" s="308"/>
      <c r="AE6" s="304">
        <v>2021</v>
      </c>
      <c r="AF6" s="304">
        <v>2022</v>
      </c>
      <c r="AG6" s="308" t="s">
        <v>171</v>
      </c>
      <c r="AH6" s="308"/>
      <c r="AI6" s="304">
        <v>2021</v>
      </c>
      <c r="AJ6" s="304">
        <v>2022</v>
      </c>
      <c r="AK6" s="308" t="s">
        <v>171</v>
      </c>
      <c r="AL6" s="308"/>
      <c r="AM6" s="304">
        <v>2021</v>
      </c>
      <c r="AN6" s="304">
        <v>2022</v>
      </c>
      <c r="AO6" s="308" t="s">
        <v>171</v>
      </c>
      <c r="AP6" s="308"/>
      <c r="AQ6" s="304">
        <v>2022</v>
      </c>
      <c r="AR6" s="304">
        <v>2021</v>
      </c>
      <c r="AS6" s="304">
        <v>2022</v>
      </c>
      <c r="AT6" s="308" t="s">
        <v>171</v>
      </c>
      <c r="AU6" s="308"/>
      <c r="AV6" s="309">
        <v>2021</v>
      </c>
      <c r="AW6" s="308">
        <v>2022</v>
      </c>
      <c r="AX6" s="308" t="s">
        <v>171</v>
      </c>
      <c r="AY6" s="308"/>
      <c r="AZ6" s="304">
        <v>2021</v>
      </c>
      <c r="BA6" s="304">
        <v>2022</v>
      </c>
      <c r="BB6" s="306" t="s">
        <v>171</v>
      </c>
      <c r="BC6" s="307"/>
      <c r="BD6" s="304">
        <v>2021</v>
      </c>
      <c r="BE6" s="304">
        <v>2022</v>
      </c>
      <c r="BF6" s="306" t="s">
        <v>171</v>
      </c>
      <c r="BG6" s="307"/>
      <c r="BH6" s="304">
        <v>2021</v>
      </c>
      <c r="BI6" s="304">
        <v>2022</v>
      </c>
      <c r="BJ6" s="311" t="s">
        <v>2</v>
      </c>
    </row>
    <row r="7" spans="1:69" s="137" customFormat="1" ht="14.25">
      <c r="A7" s="334"/>
      <c r="B7" s="305"/>
      <c r="C7" s="305"/>
      <c r="D7" s="305"/>
      <c r="E7" s="219" t="s">
        <v>0</v>
      </c>
      <c r="F7" s="219" t="s">
        <v>2</v>
      </c>
      <c r="G7" s="305"/>
      <c r="H7" s="305"/>
      <c r="I7" s="219" t="s">
        <v>0</v>
      </c>
      <c r="J7" s="219" t="s">
        <v>2</v>
      </c>
      <c r="K7" s="305"/>
      <c r="L7" s="305"/>
      <c r="M7" s="219" t="s">
        <v>0</v>
      </c>
      <c r="N7" s="219" t="s">
        <v>2</v>
      </c>
      <c r="O7" s="305"/>
      <c r="P7" s="305"/>
      <c r="Q7" s="219" t="s">
        <v>0</v>
      </c>
      <c r="R7" s="219" t="s">
        <v>2</v>
      </c>
      <c r="S7" s="305"/>
      <c r="T7" s="305"/>
      <c r="U7" s="219" t="s">
        <v>0</v>
      </c>
      <c r="V7" s="219" t="s">
        <v>2</v>
      </c>
      <c r="W7" s="305"/>
      <c r="X7" s="305"/>
      <c r="Y7" s="219" t="s">
        <v>0</v>
      </c>
      <c r="Z7" s="219" t="s">
        <v>2</v>
      </c>
      <c r="AA7" s="305"/>
      <c r="AB7" s="305"/>
      <c r="AC7" s="219" t="s">
        <v>0</v>
      </c>
      <c r="AD7" s="219" t="s">
        <v>2</v>
      </c>
      <c r="AE7" s="305"/>
      <c r="AF7" s="305"/>
      <c r="AG7" s="219" t="s">
        <v>0</v>
      </c>
      <c r="AH7" s="219" t="s">
        <v>2</v>
      </c>
      <c r="AI7" s="305"/>
      <c r="AJ7" s="305"/>
      <c r="AK7" s="219" t="s">
        <v>0</v>
      </c>
      <c r="AL7" s="219" t="s">
        <v>2</v>
      </c>
      <c r="AM7" s="305"/>
      <c r="AN7" s="305"/>
      <c r="AO7" s="219" t="s">
        <v>0</v>
      </c>
      <c r="AP7" s="219" t="s">
        <v>2</v>
      </c>
      <c r="AQ7" s="305"/>
      <c r="AR7" s="305"/>
      <c r="AS7" s="305"/>
      <c r="AT7" s="219" t="s">
        <v>0</v>
      </c>
      <c r="AU7" s="219" t="s">
        <v>2</v>
      </c>
      <c r="AV7" s="310"/>
      <c r="AW7" s="308"/>
      <c r="AX7" s="219" t="s">
        <v>0</v>
      </c>
      <c r="AY7" s="219" t="s">
        <v>2</v>
      </c>
      <c r="AZ7" s="305"/>
      <c r="BA7" s="305"/>
      <c r="BB7" s="136" t="s">
        <v>0</v>
      </c>
      <c r="BC7" s="136" t="s">
        <v>2</v>
      </c>
      <c r="BD7" s="305"/>
      <c r="BE7" s="305"/>
      <c r="BF7" s="136" t="s">
        <v>0</v>
      </c>
      <c r="BG7" s="136" t="s">
        <v>2</v>
      </c>
      <c r="BH7" s="305"/>
      <c r="BI7" s="305"/>
      <c r="BJ7" s="312"/>
    </row>
    <row r="8" spans="1:69" ht="18.75" customHeight="1">
      <c r="A8" s="243" t="s">
        <v>3</v>
      </c>
      <c r="B8" s="243">
        <v>1</v>
      </c>
      <c r="C8" s="243">
        <v>2</v>
      </c>
      <c r="D8" s="243">
        <v>3</v>
      </c>
      <c r="E8" s="243">
        <v>4</v>
      </c>
      <c r="F8" s="243">
        <v>5</v>
      </c>
      <c r="G8" s="243">
        <v>6</v>
      </c>
      <c r="H8" s="243">
        <v>7</v>
      </c>
      <c r="I8" s="243">
        <v>8</v>
      </c>
      <c r="J8" s="243">
        <v>9</v>
      </c>
      <c r="K8" s="243">
        <v>10</v>
      </c>
      <c r="L8" s="243">
        <v>11</v>
      </c>
      <c r="M8" s="243">
        <v>12</v>
      </c>
      <c r="N8" s="243">
        <v>13</v>
      </c>
      <c r="O8" s="243">
        <v>14</v>
      </c>
      <c r="P8" s="243">
        <v>15</v>
      </c>
      <c r="Q8" s="243">
        <v>16</v>
      </c>
      <c r="R8" s="243">
        <v>17</v>
      </c>
      <c r="S8" s="243">
        <v>18</v>
      </c>
      <c r="T8" s="243">
        <v>19</v>
      </c>
      <c r="U8" s="243">
        <v>20</v>
      </c>
      <c r="V8" s="243">
        <v>21</v>
      </c>
      <c r="W8" s="243">
        <v>22</v>
      </c>
      <c r="X8" s="243">
        <v>23</v>
      </c>
      <c r="Y8" s="243">
        <v>24</v>
      </c>
      <c r="Z8" s="243">
        <v>25</v>
      </c>
      <c r="AA8" s="243">
        <v>26</v>
      </c>
      <c r="AB8" s="243">
        <v>27</v>
      </c>
      <c r="AC8" s="243">
        <v>28</v>
      </c>
      <c r="AD8" s="243">
        <v>29</v>
      </c>
      <c r="AE8" s="243">
        <v>30</v>
      </c>
      <c r="AF8" s="243">
        <v>31</v>
      </c>
      <c r="AG8" s="243">
        <v>32</v>
      </c>
      <c r="AH8" s="243">
        <v>33</v>
      </c>
      <c r="AI8" s="243">
        <v>34</v>
      </c>
      <c r="AJ8" s="243">
        <v>35</v>
      </c>
      <c r="AK8" s="243">
        <v>36</v>
      </c>
      <c r="AL8" s="243">
        <v>37</v>
      </c>
      <c r="AM8" s="243">
        <v>38</v>
      </c>
      <c r="AN8" s="243">
        <v>39</v>
      </c>
      <c r="AO8" s="243">
        <v>40</v>
      </c>
      <c r="AP8" s="243">
        <v>41</v>
      </c>
      <c r="AQ8" s="243">
        <v>42</v>
      </c>
      <c r="AR8" s="243">
        <v>43</v>
      </c>
      <c r="AS8" s="243">
        <v>44</v>
      </c>
      <c r="AT8" s="243">
        <v>45</v>
      </c>
      <c r="AU8" s="243">
        <v>46</v>
      </c>
      <c r="AV8" s="243">
        <v>47</v>
      </c>
      <c r="AW8" s="243">
        <v>48</v>
      </c>
      <c r="AX8" s="243">
        <v>49</v>
      </c>
      <c r="AY8" s="243">
        <v>50</v>
      </c>
      <c r="AZ8" s="243">
        <v>51</v>
      </c>
      <c r="BA8" s="243">
        <v>52</v>
      </c>
      <c r="BB8" s="243">
        <v>53</v>
      </c>
      <c r="BC8" s="243">
        <v>54</v>
      </c>
      <c r="BD8" s="243">
        <v>55</v>
      </c>
      <c r="BE8" s="243">
        <v>56</v>
      </c>
      <c r="BF8" s="243">
        <v>57</v>
      </c>
      <c r="BG8" s="243">
        <v>58</v>
      </c>
      <c r="BH8" s="243">
        <v>59</v>
      </c>
      <c r="BI8" s="243">
        <v>60</v>
      </c>
      <c r="BJ8" s="243">
        <v>61</v>
      </c>
    </row>
    <row r="9" spans="1:69" s="138" customFormat="1" ht="18.75" customHeight="1">
      <c r="A9" s="174" t="s">
        <v>4</v>
      </c>
      <c r="B9" s="183">
        <v>55546</v>
      </c>
      <c r="C9" s="183">
        <v>50593</v>
      </c>
      <c r="D9" s="183">
        <v>46686</v>
      </c>
      <c r="E9" s="182">
        <v>92.277587808590127</v>
      </c>
      <c r="F9" s="183">
        <v>-3907</v>
      </c>
      <c r="G9" s="183">
        <v>12952</v>
      </c>
      <c r="H9" s="183">
        <v>8598</v>
      </c>
      <c r="I9" s="182">
        <v>66.383570105003088</v>
      </c>
      <c r="J9" s="183">
        <v>-4354</v>
      </c>
      <c r="K9" s="183">
        <v>12059</v>
      </c>
      <c r="L9" s="183">
        <v>8079</v>
      </c>
      <c r="M9" s="182">
        <v>66.995604942366697</v>
      </c>
      <c r="N9" s="183">
        <v>-3980</v>
      </c>
      <c r="O9" s="183">
        <v>37</v>
      </c>
      <c r="P9" s="183">
        <v>20</v>
      </c>
      <c r="Q9" s="182">
        <v>54.054054054054056</v>
      </c>
      <c r="R9" s="183">
        <v>-17</v>
      </c>
      <c r="S9" s="183">
        <v>924</v>
      </c>
      <c r="T9" s="183">
        <v>346</v>
      </c>
      <c r="U9" s="182">
        <v>37.445887445887443</v>
      </c>
      <c r="V9" s="183">
        <v>-578</v>
      </c>
      <c r="W9" s="180">
        <v>1</v>
      </c>
      <c r="X9" s="180">
        <v>1</v>
      </c>
      <c r="Y9" s="182">
        <v>100</v>
      </c>
      <c r="Z9" s="180">
        <v>0</v>
      </c>
      <c r="AA9" s="183">
        <v>225</v>
      </c>
      <c r="AB9" s="183">
        <v>158</v>
      </c>
      <c r="AC9" s="182">
        <v>70.222222222222214</v>
      </c>
      <c r="AD9" s="183">
        <v>-67</v>
      </c>
      <c r="AE9" s="220">
        <v>46623</v>
      </c>
      <c r="AF9" s="220">
        <v>43424</v>
      </c>
      <c r="AG9" s="221">
        <v>93.138579670977833</v>
      </c>
      <c r="AH9" s="220">
        <v>-3199</v>
      </c>
      <c r="AI9" s="187">
        <v>15978</v>
      </c>
      <c r="AJ9" s="187">
        <v>7694</v>
      </c>
      <c r="AK9" s="222">
        <v>48.2</v>
      </c>
      <c r="AL9" s="187">
        <v>-8284</v>
      </c>
      <c r="AM9" s="183">
        <v>62157</v>
      </c>
      <c r="AN9" s="183">
        <v>28698</v>
      </c>
      <c r="AO9" s="182">
        <v>46.2</v>
      </c>
      <c r="AP9" s="183">
        <v>-33459</v>
      </c>
      <c r="AQ9" s="183">
        <v>8282</v>
      </c>
      <c r="AR9" s="183">
        <v>10180</v>
      </c>
      <c r="AS9" s="183">
        <v>6407</v>
      </c>
      <c r="AT9" s="182">
        <v>62.937131630648338</v>
      </c>
      <c r="AU9" s="183">
        <v>-3773</v>
      </c>
      <c r="AV9" s="183">
        <v>9119</v>
      </c>
      <c r="AW9" s="183">
        <v>4843</v>
      </c>
      <c r="AX9" s="183">
        <v>53.108893519026211</v>
      </c>
      <c r="AY9" s="183">
        <v>-4276</v>
      </c>
      <c r="AZ9" s="183">
        <v>7694</v>
      </c>
      <c r="BA9" s="183">
        <v>4006</v>
      </c>
      <c r="BB9" s="182">
        <v>52.1</v>
      </c>
      <c r="BC9" s="183">
        <v>-3688</v>
      </c>
      <c r="BD9" s="183">
        <v>10684</v>
      </c>
      <c r="BE9" s="183">
        <v>10934.06</v>
      </c>
      <c r="BF9" s="182">
        <v>102.3</v>
      </c>
      <c r="BG9" s="183">
        <v>250.05999999999949</v>
      </c>
      <c r="BH9" s="183">
        <v>1</v>
      </c>
      <c r="BI9" s="183">
        <v>2</v>
      </c>
      <c r="BJ9" s="183">
        <v>1</v>
      </c>
    </row>
    <row r="10" spans="1:69" s="190" customFormat="1" ht="30">
      <c r="A10" s="179" t="s">
        <v>241</v>
      </c>
      <c r="B10" s="180">
        <v>6063</v>
      </c>
      <c r="C10" s="180">
        <v>6722</v>
      </c>
      <c r="D10" s="181">
        <v>5384</v>
      </c>
      <c r="E10" s="182">
        <v>80.099999999999994</v>
      </c>
      <c r="F10" s="183">
        <v>-1338</v>
      </c>
      <c r="G10" s="180">
        <v>1590</v>
      </c>
      <c r="H10" s="180">
        <v>923</v>
      </c>
      <c r="I10" s="182">
        <v>58.1</v>
      </c>
      <c r="J10" s="183">
        <v>-667</v>
      </c>
      <c r="K10" s="180">
        <v>1528</v>
      </c>
      <c r="L10" s="180">
        <v>865</v>
      </c>
      <c r="M10" s="184">
        <v>56.6</v>
      </c>
      <c r="N10" s="183">
        <v>-663</v>
      </c>
      <c r="O10" s="173">
        <v>5</v>
      </c>
      <c r="P10" s="180">
        <v>5</v>
      </c>
      <c r="Q10" s="184">
        <v>100</v>
      </c>
      <c r="R10" s="172">
        <v>0</v>
      </c>
      <c r="S10" s="180">
        <v>96</v>
      </c>
      <c r="T10" s="180">
        <v>54</v>
      </c>
      <c r="U10" s="184">
        <v>56.25</v>
      </c>
      <c r="V10" s="183">
        <v>-42</v>
      </c>
      <c r="W10" s="180">
        <v>0</v>
      </c>
      <c r="X10" s="180">
        <v>0</v>
      </c>
      <c r="Y10" s="183" t="s">
        <v>73</v>
      </c>
      <c r="Z10" s="183">
        <v>0</v>
      </c>
      <c r="AA10" s="180">
        <v>11</v>
      </c>
      <c r="AB10" s="180">
        <v>8</v>
      </c>
      <c r="AC10" s="184">
        <v>72.727272727272734</v>
      </c>
      <c r="AD10" s="183">
        <v>-3</v>
      </c>
      <c r="AE10" s="180">
        <v>6022</v>
      </c>
      <c r="AF10" s="180">
        <v>4849</v>
      </c>
      <c r="AG10" s="184">
        <v>80.521421454666225</v>
      </c>
      <c r="AH10" s="183">
        <v>-1173</v>
      </c>
      <c r="AI10" s="185">
        <v>959</v>
      </c>
      <c r="AJ10" s="185">
        <v>553</v>
      </c>
      <c r="AK10" s="186">
        <v>57.664233576642332</v>
      </c>
      <c r="AL10" s="187">
        <v>-406</v>
      </c>
      <c r="AM10" s="188">
        <v>5029</v>
      </c>
      <c r="AN10" s="180">
        <v>2424</v>
      </c>
      <c r="AO10" s="184">
        <v>48.200437462716245</v>
      </c>
      <c r="AP10" s="183">
        <v>-2605</v>
      </c>
      <c r="AQ10" s="183">
        <v>888</v>
      </c>
      <c r="AR10" s="180">
        <v>1192</v>
      </c>
      <c r="AS10" s="180">
        <v>765</v>
      </c>
      <c r="AT10" s="184">
        <v>64.177852348993298</v>
      </c>
      <c r="AU10" s="183">
        <v>-427</v>
      </c>
      <c r="AV10" s="183">
        <v>988</v>
      </c>
      <c r="AW10" s="183">
        <v>559</v>
      </c>
      <c r="AX10" s="183">
        <v>56.578947368421048</v>
      </c>
      <c r="AY10" s="183">
        <v>-429</v>
      </c>
      <c r="AZ10" s="180">
        <v>681</v>
      </c>
      <c r="BA10" s="180">
        <v>420</v>
      </c>
      <c r="BB10" s="182">
        <v>61.674008810572687</v>
      </c>
      <c r="BC10" s="183">
        <v>-261</v>
      </c>
      <c r="BD10" s="180">
        <v>9578.5300000000007</v>
      </c>
      <c r="BE10" s="180">
        <v>9207.41</v>
      </c>
      <c r="BF10" s="182">
        <v>96.125501512236212</v>
      </c>
      <c r="BG10" s="183">
        <v>-371.1200000000008</v>
      </c>
      <c r="BH10" s="189">
        <v>1.7503671071953011</v>
      </c>
      <c r="BI10" s="189">
        <v>1.8214285714285714</v>
      </c>
      <c r="BJ10" s="183">
        <v>0</v>
      </c>
    </row>
    <row r="11" spans="1:69" s="190" customFormat="1" ht="30">
      <c r="A11" s="179" t="s">
        <v>242</v>
      </c>
      <c r="B11" s="180">
        <v>8420</v>
      </c>
      <c r="C11" s="180">
        <v>7315</v>
      </c>
      <c r="D11" s="181">
        <v>6155</v>
      </c>
      <c r="E11" s="182">
        <v>84.1</v>
      </c>
      <c r="F11" s="183">
        <v>-1160</v>
      </c>
      <c r="G11" s="180">
        <v>1923</v>
      </c>
      <c r="H11" s="180">
        <v>1349</v>
      </c>
      <c r="I11" s="182">
        <v>70.2</v>
      </c>
      <c r="J11" s="183">
        <v>-574</v>
      </c>
      <c r="K11" s="180">
        <v>1759</v>
      </c>
      <c r="L11" s="180">
        <v>1174</v>
      </c>
      <c r="M11" s="184">
        <v>66.7</v>
      </c>
      <c r="N11" s="183">
        <v>-585</v>
      </c>
      <c r="O11" s="173">
        <v>9</v>
      </c>
      <c r="P11" s="180">
        <v>0</v>
      </c>
      <c r="Q11" s="184">
        <v>0</v>
      </c>
      <c r="R11" s="172">
        <v>-9</v>
      </c>
      <c r="S11" s="180">
        <v>198</v>
      </c>
      <c r="T11" s="180">
        <v>66</v>
      </c>
      <c r="U11" s="184">
        <v>33.333333333333329</v>
      </c>
      <c r="V11" s="183">
        <v>-132</v>
      </c>
      <c r="W11" s="180">
        <v>0</v>
      </c>
      <c r="X11" s="180">
        <v>0</v>
      </c>
      <c r="Y11" s="183" t="s">
        <v>73</v>
      </c>
      <c r="Z11" s="183">
        <v>0</v>
      </c>
      <c r="AA11" s="180">
        <v>14</v>
      </c>
      <c r="AB11" s="180">
        <v>0</v>
      </c>
      <c r="AC11" s="184">
        <v>0</v>
      </c>
      <c r="AD11" s="183">
        <v>-14</v>
      </c>
      <c r="AE11" s="180">
        <v>6914</v>
      </c>
      <c r="AF11" s="180">
        <v>5830</v>
      </c>
      <c r="AG11" s="184">
        <v>84.321666184553081</v>
      </c>
      <c r="AH11" s="183">
        <v>-1084</v>
      </c>
      <c r="AI11" s="185">
        <v>1520</v>
      </c>
      <c r="AJ11" s="185">
        <v>865</v>
      </c>
      <c r="AK11" s="186">
        <v>56.907894736842103</v>
      </c>
      <c r="AL11" s="187">
        <v>-655</v>
      </c>
      <c r="AM11" s="188">
        <v>5744</v>
      </c>
      <c r="AN11" s="180">
        <v>2746</v>
      </c>
      <c r="AO11" s="184">
        <v>47.806406685236766</v>
      </c>
      <c r="AP11" s="183">
        <v>-2998</v>
      </c>
      <c r="AQ11" s="183">
        <v>978</v>
      </c>
      <c r="AR11" s="180">
        <v>1438</v>
      </c>
      <c r="AS11" s="180">
        <v>637</v>
      </c>
      <c r="AT11" s="184">
        <v>44.297635605006953</v>
      </c>
      <c r="AU11" s="183">
        <v>-801</v>
      </c>
      <c r="AV11" s="183">
        <v>1361</v>
      </c>
      <c r="AW11" s="183">
        <v>586</v>
      </c>
      <c r="AX11" s="183">
        <v>43.056576047024251</v>
      </c>
      <c r="AY11" s="183">
        <v>-775</v>
      </c>
      <c r="AZ11" s="180">
        <v>735</v>
      </c>
      <c r="BA11" s="180">
        <v>412</v>
      </c>
      <c r="BB11" s="182">
        <v>56.054421768707485</v>
      </c>
      <c r="BC11" s="183">
        <v>-323</v>
      </c>
      <c r="BD11" s="180">
        <v>10719.14</v>
      </c>
      <c r="BE11" s="180">
        <v>11197.14</v>
      </c>
      <c r="BF11" s="182">
        <v>104.45931296727163</v>
      </c>
      <c r="BG11" s="183">
        <v>478</v>
      </c>
      <c r="BH11" s="189">
        <v>1.9564625850340136</v>
      </c>
      <c r="BI11" s="189">
        <v>1.546116504854369</v>
      </c>
      <c r="BJ11" s="183">
        <v>-0.4</v>
      </c>
    </row>
    <row r="12" spans="1:69" s="190" customFormat="1" ht="30">
      <c r="A12" s="179" t="s">
        <v>243</v>
      </c>
      <c r="B12" s="180">
        <v>6660</v>
      </c>
      <c r="C12" s="180">
        <v>5655</v>
      </c>
      <c r="D12" s="181">
        <v>6049</v>
      </c>
      <c r="E12" s="182">
        <v>107</v>
      </c>
      <c r="F12" s="183">
        <v>394</v>
      </c>
      <c r="G12" s="180">
        <v>1287</v>
      </c>
      <c r="H12" s="180">
        <v>835</v>
      </c>
      <c r="I12" s="182">
        <v>64.900000000000006</v>
      </c>
      <c r="J12" s="183">
        <v>-452</v>
      </c>
      <c r="K12" s="180">
        <v>1280</v>
      </c>
      <c r="L12" s="180">
        <v>801</v>
      </c>
      <c r="M12" s="184">
        <v>62.6</v>
      </c>
      <c r="N12" s="183">
        <v>-479</v>
      </c>
      <c r="O12" s="173">
        <v>0</v>
      </c>
      <c r="P12" s="180">
        <v>0</v>
      </c>
      <c r="Q12" s="184">
        <v>0</v>
      </c>
      <c r="R12" s="172">
        <v>0</v>
      </c>
      <c r="S12" s="180">
        <v>119</v>
      </c>
      <c r="T12" s="180">
        <v>30</v>
      </c>
      <c r="U12" s="184">
        <v>25.210084033613445</v>
      </c>
      <c r="V12" s="183">
        <v>-89</v>
      </c>
      <c r="W12" s="180">
        <v>0</v>
      </c>
      <c r="X12" s="180">
        <v>0</v>
      </c>
      <c r="Y12" s="183" t="s">
        <v>73</v>
      </c>
      <c r="Z12" s="183">
        <v>0</v>
      </c>
      <c r="AA12" s="180">
        <v>8</v>
      </c>
      <c r="AB12" s="180">
        <v>90</v>
      </c>
      <c r="AC12" s="184" t="s">
        <v>382</v>
      </c>
      <c r="AD12" s="183">
        <v>82</v>
      </c>
      <c r="AE12" s="180">
        <v>5121</v>
      </c>
      <c r="AF12" s="180">
        <v>5662</v>
      </c>
      <c r="AG12" s="184">
        <v>110.564342901777</v>
      </c>
      <c r="AH12" s="183">
        <v>541</v>
      </c>
      <c r="AI12" s="185">
        <v>1502</v>
      </c>
      <c r="AJ12" s="185">
        <v>498</v>
      </c>
      <c r="AK12" s="186">
        <v>33.15579227696405</v>
      </c>
      <c r="AL12" s="187">
        <v>-1004</v>
      </c>
      <c r="AM12" s="188">
        <v>5708</v>
      </c>
      <c r="AN12" s="180">
        <v>2663</v>
      </c>
      <c r="AO12" s="184">
        <v>46.65381920112123</v>
      </c>
      <c r="AP12" s="183">
        <v>-3045</v>
      </c>
      <c r="AQ12" s="183">
        <v>853</v>
      </c>
      <c r="AR12" s="180">
        <v>1133</v>
      </c>
      <c r="AS12" s="180">
        <v>772</v>
      </c>
      <c r="AT12" s="184">
        <v>68.137687555163282</v>
      </c>
      <c r="AU12" s="183">
        <v>-361</v>
      </c>
      <c r="AV12" s="183">
        <v>999</v>
      </c>
      <c r="AW12" s="183">
        <v>644</v>
      </c>
      <c r="AX12" s="183">
        <v>64.46446446446447</v>
      </c>
      <c r="AY12" s="183">
        <v>-355</v>
      </c>
      <c r="AZ12" s="180">
        <v>786</v>
      </c>
      <c r="BA12" s="180">
        <v>414</v>
      </c>
      <c r="BB12" s="182">
        <v>52.671755725190842</v>
      </c>
      <c r="BC12" s="183">
        <v>-372</v>
      </c>
      <c r="BD12" s="180">
        <v>10873.84</v>
      </c>
      <c r="BE12" s="180">
        <v>9072.09</v>
      </c>
      <c r="BF12" s="182">
        <v>83.430416485804457</v>
      </c>
      <c r="BG12" s="183">
        <v>-1801.75</v>
      </c>
      <c r="BH12" s="189">
        <v>1.4414758269720103</v>
      </c>
      <c r="BI12" s="189">
        <v>1.8647342995169083</v>
      </c>
      <c r="BJ12" s="183">
        <v>1</v>
      </c>
    </row>
    <row r="13" spans="1:69" s="190" customFormat="1" ht="30">
      <c r="A13" s="179" t="s">
        <v>244</v>
      </c>
      <c r="B13" s="180">
        <v>4917</v>
      </c>
      <c r="C13" s="180">
        <v>4957</v>
      </c>
      <c r="D13" s="181">
        <v>4524</v>
      </c>
      <c r="E13" s="182">
        <v>91.3</v>
      </c>
      <c r="F13" s="183">
        <v>-433</v>
      </c>
      <c r="G13" s="180">
        <v>1368</v>
      </c>
      <c r="H13" s="180">
        <v>853</v>
      </c>
      <c r="I13" s="182">
        <v>62.4</v>
      </c>
      <c r="J13" s="183">
        <v>-515</v>
      </c>
      <c r="K13" s="180">
        <v>1173</v>
      </c>
      <c r="L13" s="180">
        <v>833</v>
      </c>
      <c r="M13" s="184">
        <v>71</v>
      </c>
      <c r="N13" s="183">
        <v>-340</v>
      </c>
      <c r="O13" s="173">
        <v>6</v>
      </c>
      <c r="P13" s="180">
        <v>2</v>
      </c>
      <c r="Q13" s="184">
        <v>33.299999999999997</v>
      </c>
      <c r="R13" s="172">
        <v>-4</v>
      </c>
      <c r="S13" s="180">
        <v>80</v>
      </c>
      <c r="T13" s="180">
        <v>31</v>
      </c>
      <c r="U13" s="184">
        <v>38.75</v>
      </c>
      <c r="V13" s="183">
        <v>-49</v>
      </c>
      <c r="W13" s="180">
        <v>0</v>
      </c>
      <c r="X13" s="180">
        <v>0</v>
      </c>
      <c r="Y13" s="183" t="s">
        <v>73</v>
      </c>
      <c r="Z13" s="183">
        <v>0</v>
      </c>
      <c r="AA13" s="180">
        <v>5</v>
      </c>
      <c r="AB13" s="180">
        <v>0</v>
      </c>
      <c r="AC13" s="184">
        <v>0</v>
      </c>
      <c r="AD13" s="183">
        <v>-5</v>
      </c>
      <c r="AE13" s="180">
        <v>4603</v>
      </c>
      <c r="AF13" s="180">
        <v>4197</v>
      </c>
      <c r="AG13" s="184">
        <v>91.179665435585491</v>
      </c>
      <c r="AH13" s="183">
        <v>-406</v>
      </c>
      <c r="AI13" s="185">
        <v>1692</v>
      </c>
      <c r="AJ13" s="185">
        <v>1080</v>
      </c>
      <c r="AK13" s="186">
        <v>63.829787234042556</v>
      </c>
      <c r="AL13" s="187">
        <v>-612</v>
      </c>
      <c r="AM13" s="188">
        <v>6425</v>
      </c>
      <c r="AN13" s="180">
        <v>3349</v>
      </c>
      <c r="AO13" s="184">
        <v>52.124513618677035</v>
      </c>
      <c r="AP13" s="183">
        <v>-3076</v>
      </c>
      <c r="AQ13" s="183">
        <v>994</v>
      </c>
      <c r="AR13" s="180">
        <v>1115</v>
      </c>
      <c r="AS13" s="180">
        <v>952</v>
      </c>
      <c r="AT13" s="184">
        <v>85.381165919282509</v>
      </c>
      <c r="AU13" s="183">
        <v>-163</v>
      </c>
      <c r="AV13" s="183">
        <v>1012</v>
      </c>
      <c r="AW13" s="183">
        <v>523</v>
      </c>
      <c r="AX13" s="183">
        <v>51.679841897233203</v>
      </c>
      <c r="AY13" s="183">
        <v>-489</v>
      </c>
      <c r="AZ13" s="180">
        <v>827</v>
      </c>
      <c r="BA13" s="180">
        <v>486</v>
      </c>
      <c r="BB13" s="182">
        <v>58.76662636033857</v>
      </c>
      <c r="BC13" s="183">
        <v>-341</v>
      </c>
      <c r="BD13" s="180">
        <v>11250.59</v>
      </c>
      <c r="BE13" s="180">
        <v>11572.91</v>
      </c>
      <c r="BF13" s="182">
        <v>102.86491641771676</v>
      </c>
      <c r="BG13" s="183">
        <v>322.31999999999971</v>
      </c>
      <c r="BH13" s="189">
        <v>1.3482466747279322</v>
      </c>
      <c r="BI13" s="189">
        <v>1.9588477366255144</v>
      </c>
      <c r="BJ13" s="183">
        <v>0.6</v>
      </c>
    </row>
    <row r="14" spans="1:69" s="191" customFormat="1" ht="30">
      <c r="A14" s="179" t="s">
        <v>245</v>
      </c>
      <c r="B14" s="180">
        <v>7697</v>
      </c>
      <c r="C14" s="180">
        <v>6573</v>
      </c>
      <c r="D14" s="181">
        <v>6628</v>
      </c>
      <c r="E14" s="182">
        <v>100.8</v>
      </c>
      <c r="F14" s="183">
        <v>55</v>
      </c>
      <c r="G14" s="180">
        <v>1578</v>
      </c>
      <c r="H14" s="180">
        <v>1023</v>
      </c>
      <c r="I14" s="182">
        <v>64.8</v>
      </c>
      <c r="J14" s="183">
        <v>-555</v>
      </c>
      <c r="K14" s="180">
        <v>1509</v>
      </c>
      <c r="L14" s="180">
        <v>997</v>
      </c>
      <c r="M14" s="184">
        <v>66.099999999999994</v>
      </c>
      <c r="N14" s="183">
        <v>-512</v>
      </c>
      <c r="O14" s="173">
        <v>6</v>
      </c>
      <c r="P14" s="180">
        <v>2</v>
      </c>
      <c r="Q14" s="184">
        <v>33.299999999999997</v>
      </c>
      <c r="R14" s="172">
        <v>-4</v>
      </c>
      <c r="S14" s="180">
        <v>60</v>
      </c>
      <c r="T14" s="180">
        <v>22</v>
      </c>
      <c r="U14" s="184">
        <v>36.666666666666664</v>
      </c>
      <c r="V14" s="183">
        <v>-38</v>
      </c>
      <c r="W14" s="180">
        <v>0</v>
      </c>
      <c r="X14" s="180">
        <v>0</v>
      </c>
      <c r="Y14" s="183" t="s">
        <v>73</v>
      </c>
      <c r="Z14" s="183">
        <v>0</v>
      </c>
      <c r="AA14" s="180">
        <v>12</v>
      </c>
      <c r="AB14" s="180">
        <v>1</v>
      </c>
      <c r="AC14" s="184">
        <v>8.3333333333333321</v>
      </c>
      <c r="AD14" s="183">
        <v>-11</v>
      </c>
      <c r="AE14" s="180">
        <v>6061</v>
      </c>
      <c r="AF14" s="180">
        <v>6162</v>
      </c>
      <c r="AG14" s="184">
        <v>101.6663916845405</v>
      </c>
      <c r="AH14" s="183">
        <v>101</v>
      </c>
      <c r="AI14" s="185">
        <v>1693</v>
      </c>
      <c r="AJ14" s="185">
        <v>834</v>
      </c>
      <c r="AK14" s="186">
        <v>49.261665682220915</v>
      </c>
      <c r="AL14" s="187">
        <v>-859</v>
      </c>
      <c r="AM14" s="188">
        <v>7164</v>
      </c>
      <c r="AN14" s="180">
        <v>2955</v>
      </c>
      <c r="AO14" s="184">
        <v>41.247906197654942</v>
      </c>
      <c r="AP14" s="183">
        <v>-4209</v>
      </c>
      <c r="AQ14" s="183">
        <v>1116</v>
      </c>
      <c r="AR14" s="180">
        <v>1382</v>
      </c>
      <c r="AS14" s="180">
        <v>903</v>
      </c>
      <c r="AT14" s="184">
        <v>65.340086830680178</v>
      </c>
      <c r="AU14" s="183">
        <v>-479</v>
      </c>
      <c r="AV14" s="183">
        <v>1225</v>
      </c>
      <c r="AW14" s="183">
        <v>670</v>
      </c>
      <c r="AX14" s="183">
        <v>54.693877551020407</v>
      </c>
      <c r="AY14" s="183">
        <v>-555</v>
      </c>
      <c r="AZ14" s="180">
        <v>836</v>
      </c>
      <c r="BA14" s="180">
        <v>412</v>
      </c>
      <c r="BB14" s="182">
        <v>49.282296650717704</v>
      </c>
      <c r="BC14" s="183">
        <v>-424</v>
      </c>
      <c r="BD14" s="180">
        <v>9230.58</v>
      </c>
      <c r="BE14" s="180">
        <v>11732.55</v>
      </c>
      <c r="BF14" s="182">
        <v>127.10523065722847</v>
      </c>
      <c r="BG14" s="183">
        <v>2501.9699999999993</v>
      </c>
      <c r="BH14" s="189">
        <v>1.6531100478468899</v>
      </c>
      <c r="BI14" s="189">
        <v>2.191747572815534</v>
      </c>
      <c r="BJ14" s="183">
        <v>0</v>
      </c>
      <c r="BK14" s="213"/>
    </row>
    <row r="15" spans="1:69" s="191" customFormat="1" ht="30">
      <c r="A15" s="179" t="s">
        <v>246</v>
      </c>
      <c r="B15" s="180">
        <v>6645</v>
      </c>
      <c r="C15" s="180">
        <v>5479</v>
      </c>
      <c r="D15" s="181">
        <v>5251</v>
      </c>
      <c r="E15" s="182">
        <v>95.8</v>
      </c>
      <c r="F15" s="183">
        <v>-228</v>
      </c>
      <c r="G15" s="180">
        <v>1516</v>
      </c>
      <c r="H15" s="180">
        <v>1026</v>
      </c>
      <c r="I15" s="182">
        <v>67.7</v>
      </c>
      <c r="J15" s="183">
        <v>-490</v>
      </c>
      <c r="K15" s="180">
        <v>1406</v>
      </c>
      <c r="L15" s="180">
        <v>981</v>
      </c>
      <c r="M15" s="184">
        <v>69.8</v>
      </c>
      <c r="N15" s="183">
        <v>-425</v>
      </c>
      <c r="O15" s="173">
        <v>7</v>
      </c>
      <c r="P15" s="180">
        <v>5</v>
      </c>
      <c r="Q15" s="184">
        <v>71.400000000000006</v>
      </c>
      <c r="R15" s="172">
        <v>-2</v>
      </c>
      <c r="S15" s="180">
        <v>128</v>
      </c>
      <c r="T15" s="180">
        <v>43</v>
      </c>
      <c r="U15" s="184">
        <v>33.59375</v>
      </c>
      <c r="V15" s="183">
        <v>-85</v>
      </c>
      <c r="W15" s="180">
        <v>0</v>
      </c>
      <c r="X15" s="180">
        <v>0</v>
      </c>
      <c r="Y15" s="183" t="s">
        <v>73</v>
      </c>
      <c r="Z15" s="183">
        <v>0</v>
      </c>
      <c r="AA15" s="180">
        <v>77</v>
      </c>
      <c r="AB15" s="180">
        <v>1</v>
      </c>
      <c r="AC15" s="184">
        <v>1.2987012987012987</v>
      </c>
      <c r="AD15" s="183">
        <v>-76</v>
      </c>
      <c r="AE15" s="180">
        <v>5025</v>
      </c>
      <c r="AF15" s="180">
        <v>4827</v>
      </c>
      <c r="AG15" s="184">
        <v>96.059701492537314</v>
      </c>
      <c r="AH15" s="183">
        <v>-198</v>
      </c>
      <c r="AI15" s="185">
        <v>1642</v>
      </c>
      <c r="AJ15" s="185">
        <v>1004</v>
      </c>
      <c r="AK15" s="186">
        <v>61.144945188794154</v>
      </c>
      <c r="AL15" s="187">
        <v>-638</v>
      </c>
      <c r="AM15" s="188">
        <v>6552</v>
      </c>
      <c r="AN15" s="180">
        <v>2880</v>
      </c>
      <c r="AO15" s="184">
        <v>43.956043956043956</v>
      </c>
      <c r="AP15" s="183">
        <v>-3672</v>
      </c>
      <c r="AQ15" s="183">
        <v>843</v>
      </c>
      <c r="AR15" s="180">
        <v>984</v>
      </c>
      <c r="AS15" s="180">
        <v>691</v>
      </c>
      <c r="AT15" s="184">
        <v>70.223577235772368</v>
      </c>
      <c r="AU15" s="183">
        <v>-293</v>
      </c>
      <c r="AV15" s="183">
        <v>841</v>
      </c>
      <c r="AW15" s="183">
        <v>528</v>
      </c>
      <c r="AX15" s="183">
        <v>62.782401902497028</v>
      </c>
      <c r="AY15" s="183">
        <v>-313</v>
      </c>
      <c r="AZ15" s="180">
        <v>740</v>
      </c>
      <c r="BA15" s="180">
        <v>366</v>
      </c>
      <c r="BB15" s="182">
        <v>49.45945945945946</v>
      </c>
      <c r="BC15" s="183">
        <v>-374</v>
      </c>
      <c r="BD15" s="180">
        <v>10936.89</v>
      </c>
      <c r="BE15" s="180">
        <v>10743.64</v>
      </c>
      <c r="BF15" s="182">
        <v>98.233044311499881</v>
      </c>
      <c r="BG15" s="183">
        <v>-193.25</v>
      </c>
      <c r="BH15" s="189">
        <v>1.3297297297297297</v>
      </c>
      <c r="BI15" s="189">
        <v>1.8879781420765027</v>
      </c>
      <c r="BJ15" s="183">
        <v>0.5</v>
      </c>
      <c r="BK15" s="213"/>
    </row>
    <row r="16" spans="1:69" s="191" customFormat="1" ht="30">
      <c r="A16" s="179" t="s">
        <v>247</v>
      </c>
      <c r="B16" s="180">
        <v>4978</v>
      </c>
      <c r="C16" s="180">
        <v>4086</v>
      </c>
      <c r="D16" s="181">
        <v>4189</v>
      </c>
      <c r="E16" s="182">
        <v>102.5</v>
      </c>
      <c r="F16" s="183">
        <v>103</v>
      </c>
      <c r="G16" s="180">
        <v>1059</v>
      </c>
      <c r="H16" s="180">
        <v>775</v>
      </c>
      <c r="I16" s="182">
        <v>73.2</v>
      </c>
      <c r="J16" s="183">
        <v>-284</v>
      </c>
      <c r="K16" s="180">
        <v>964</v>
      </c>
      <c r="L16" s="180">
        <v>701</v>
      </c>
      <c r="M16" s="184">
        <v>72.7</v>
      </c>
      <c r="N16" s="183">
        <v>-263</v>
      </c>
      <c r="O16" s="173">
        <v>0</v>
      </c>
      <c r="P16" s="180">
        <v>2</v>
      </c>
      <c r="Q16" s="184">
        <v>0</v>
      </c>
      <c r="R16" s="172">
        <v>2</v>
      </c>
      <c r="S16" s="180">
        <v>83</v>
      </c>
      <c r="T16" s="180">
        <v>38</v>
      </c>
      <c r="U16" s="184">
        <v>45.783132530120483</v>
      </c>
      <c r="V16" s="183">
        <v>-45</v>
      </c>
      <c r="W16" s="180">
        <v>0</v>
      </c>
      <c r="X16" s="180">
        <v>0</v>
      </c>
      <c r="Y16" s="183" t="s">
        <v>73</v>
      </c>
      <c r="Z16" s="183">
        <v>0</v>
      </c>
      <c r="AA16" s="180">
        <v>4</v>
      </c>
      <c r="AB16" s="180">
        <v>0</v>
      </c>
      <c r="AC16" s="184">
        <v>0</v>
      </c>
      <c r="AD16" s="183">
        <v>-4</v>
      </c>
      <c r="AE16" s="180">
        <v>3783</v>
      </c>
      <c r="AF16" s="180">
        <v>3956</v>
      </c>
      <c r="AG16" s="184">
        <v>104.57309014010046</v>
      </c>
      <c r="AH16" s="183">
        <v>173</v>
      </c>
      <c r="AI16" s="185">
        <v>1708</v>
      </c>
      <c r="AJ16" s="185">
        <v>824</v>
      </c>
      <c r="AK16" s="186">
        <v>48.24355971896955</v>
      </c>
      <c r="AL16" s="187">
        <v>-884</v>
      </c>
      <c r="AM16" s="188">
        <v>6487</v>
      </c>
      <c r="AN16" s="180">
        <v>3079</v>
      </c>
      <c r="AO16" s="184">
        <v>47.464159087405584</v>
      </c>
      <c r="AP16" s="183">
        <v>-3408</v>
      </c>
      <c r="AQ16" s="183">
        <v>729</v>
      </c>
      <c r="AR16" s="180">
        <v>845</v>
      </c>
      <c r="AS16" s="180">
        <v>573</v>
      </c>
      <c r="AT16" s="184">
        <v>67.810650887573971</v>
      </c>
      <c r="AU16" s="183">
        <v>-272</v>
      </c>
      <c r="AV16" s="183">
        <v>791</v>
      </c>
      <c r="AW16" s="183">
        <v>477</v>
      </c>
      <c r="AX16" s="183">
        <v>60.303413400758529</v>
      </c>
      <c r="AY16" s="183">
        <v>-314</v>
      </c>
      <c r="AZ16" s="180">
        <v>784</v>
      </c>
      <c r="BA16" s="180">
        <v>370</v>
      </c>
      <c r="BB16" s="182">
        <v>47.193877551020407</v>
      </c>
      <c r="BC16" s="183">
        <v>-414</v>
      </c>
      <c r="BD16" s="180">
        <v>12023.1</v>
      </c>
      <c r="BE16" s="180">
        <v>14508.57</v>
      </c>
      <c r="BF16" s="182">
        <v>120.67245552311799</v>
      </c>
      <c r="BG16" s="183">
        <v>2485.4699999999993</v>
      </c>
      <c r="BH16" s="189">
        <v>1.0778061224489797</v>
      </c>
      <c r="BI16" s="189">
        <v>1.5486486486486486</v>
      </c>
      <c r="BJ16" s="183">
        <v>1</v>
      </c>
    </row>
    <row r="17" spans="1:63" s="191" customFormat="1" ht="30">
      <c r="A17" s="179" t="s">
        <v>248</v>
      </c>
      <c r="B17" s="180">
        <v>2234</v>
      </c>
      <c r="C17" s="180">
        <v>2299</v>
      </c>
      <c r="D17" s="181">
        <v>2007</v>
      </c>
      <c r="E17" s="182">
        <v>87.3</v>
      </c>
      <c r="F17" s="183">
        <v>-292</v>
      </c>
      <c r="G17" s="180">
        <v>584</v>
      </c>
      <c r="H17" s="180">
        <v>430</v>
      </c>
      <c r="I17" s="182">
        <v>73.599999999999994</v>
      </c>
      <c r="J17" s="183">
        <v>-154</v>
      </c>
      <c r="K17" s="180">
        <v>559</v>
      </c>
      <c r="L17" s="180">
        <v>405</v>
      </c>
      <c r="M17" s="184">
        <v>72.5</v>
      </c>
      <c r="N17" s="183">
        <v>-154</v>
      </c>
      <c r="O17" s="173">
        <v>1</v>
      </c>
      <c r="P17" s="180">
        <v>3</v>
      </c>
      <c r="Q17" s="184" t="s">
        <v>381</v>
      </c>
      <c r="R17" s="172">
        <v>2</v>
      </c>
      <c r="S17" s="180">
        <v>40</v>
      </c>
      <c r="T17" s="180">
        <v>15</v>
      </c>
      <c r="U17" s="184">
        <v>37.5</v>
      </c>
      <c r="V17" s="183">
        <v>-25</v>
      </c>
      <c r="W17" s="180">
        <v>0</v>
      </c>
      <c r="X17" s="180">
        <v>0</v>
      </c>
      <c r="Y17" s="183" t="s">
        <v>73</v>
      </c>
      <c r="Z17" s="183">
        <v>0</v>
      </c>
      <c r="AA17" s="180">
        <v>5</v>
      </c>
      <c r="AB17" s="180">
        <v>1</v>
      </c>
      <c r="AC17" s="184">
        <v>20</v>
      </c>
      <c r="AD17" s="183">
        <v>-4</v>
      </c>
      <c r="AE17" s="180">
        <v>2158</v>
      </c>
      <c r="AF17" s="180">
        <v>1889</v>
      </c>
      <c r="AG17" s="184">
        <v>87.53475440222428</v>
      </c>
      <c r="AH17" s="183">
        <v>-269</v>
      </c>
      <c r="AI17" s="185">
        <v>1879</v>
      </c>
      <c r="AJ17" s="185">
        <v>879</v>
      </c>
      <c r="AK17" s="186">
        <v>46.780202235231506</v>
      </c>
      <c r="AL17" s="187">
        <v>-1000</v>
      </c>
      <c r="AM17" s="188">
        <v>7013</v>
      </c>
      <c r="AN17" s="180">
        <v>3358</v>
      </c>
      <c r="AO17" s="184">
        <v>47.882503921289029</v>
      </c>
      <c r="AP17" s="183">
        <v>-3655</v>
      </c>
      <c r="AQ17" s="183">
        <v>406</v>
      </c>
      <c r="AR17" s="180">
        <v>479</v>
      </c>
      <c r="AS17" s="180">
        <v>297</v>
      </c>
      <c r="AT17" s="184">
        <v>62.004175365344473</v>
      </c>
      <c r="AU17" s="183">
        <v>-182</v>
      </c>
      <c r="AV17" s="183">
        <v>432</v>
      </c>
      <c r="AW17" s="183">
        <v>220</v>
      </c>
      <c r="AX17" s="183">
        <v>50.925925925925931</v>
      </c>
      <c r="AY17" s="183">
        <v>-212</v>
      </c>
      <c r="AZ17" s="180">
        <v>888</v>
      </c>
      <c r="BA17" s="180">
        <v>491</v>
      </c>
      <c r="BB17" s="182">
        <v>55.292792792792788</v>
      </c>
      <c r="BC17" s="183">
        <v>-397</v>
      </c>
      <c r="BD17" s="180">
        <v>11390.16</v>
      </c>
      <c r="BE17" s="180">
        <v>10238.33</v>
      </c>
      <c r="BF17" s="182">
        <v>89.887499385434438</v>
      </c>
      <c r="BG17" s="183">
        <v>-1151.83</v>
      </c>
      <c r="BH17" s="189">
        <v>0.5394144144144144</v>
      </c>
      <c r="BI17" s="189">
        <v>0.60488798370672103</v>
      </c>
      <c r="BJ17" s="183">
        <v>0</v>
      </c>
      <c r="BK17" s="213"/>
    </row>
    <row r="18" spans="1:63" s="191" customFormat="1" ht="30">
      <c r="A18" s="179" t="s">
        <v>249</v>
      </c>
      <c r="B18" s="180">
        <v>3254</v>
      </c>
      <c r="C18" s="180">
        <v>3356</v>
      </c>
      <c r="D18" s="181">
        <v>2782</v>
      </c>
      <c r="E18" s="182">
        <v>82.9</v>
      </c>
      <c r="F18" s="183">
        <v>-574</v>
      </c>
      <c r="G18" s="180">
        <v>915</v>
      </c>
      <c r="H18" s="180">
        <v>530</v>
      </c>
      <c r="I18" s="182">
        <v>57.9</v>
      </c>
      <c r="J18" s="183">
        <v>-385</v>
      </c>
      <c r="K18" s="180">
        <v>823</v>
      </c>
      <c r="L18" s="180">
        <v>492</v>
      </c>
      <c r="M18" s="184">
        <v>59.8</v>
      </c>
      <c r="N18" s="183">
        <v>-331</v>
      </c>
      <c r="O18" s="173">
        <v>3</v>
      </c>
      <c r="P18" s="180">
        <v>0</v>
      </c>
      <c r="Q18" s="184">
        <v>0</v>
      </c>
      <c r="R18" s="172">
        <v>-3</v>
      </c>
      <c r="S18" s="180">
        <v>46</v>
      </c>
      <c r="T18" s="180">
        <v>17</v>
      </c>
      <c r="U18" s="184">
        <v>36.95652173913043</v>
      </c>
      <c r="V18" s="183">
        <v>-29</v>
      </c>
      <c r="W18" s="180">
        <v>1</v>
      </c>
      <c r="X18" s="180">
        <v>0</v>
      </c>
      <c r="Y18" s="182">
        <v>0</v>
      </c>
      <c r="Z18" s="183">
        <v>-1</v>
      </c>
      <c r="AA18" s="180">
        <v>76</v>
      </c>
      <c r="AB18" s="180">
        <v>55</v>
      </c>
      <c r="AC18" s="184">
        <v>72.368421052631575</v>
      </c>
      <c r="AD18" s="183">
        <v>-21</v>
      </c>
      <c r="AE18" s="180">
        <v>3053</v>
      </c>
      <c r="AF18" s="180">
        <v>2617</v>
      </c>
      <c r="AG18" s="184">
        <v>85.718964952505729</v>
      </c>
      <c r="AH18" s="183">
        <v>-436</v>
      </c>
      <c r="AI18" s="185">
        <v>1502</v>
      </c>
      <c r="AJ18" s="185">
        <v>551</v>
      </c>
      <c r="AK18" s="186">
        <v>36.684420772303596</v>
      </c>
      <c r="AL18" s="187">
        <v>-951</v>
      </c>
      <c r="AM18" s="188">
        <v>6358</v>
      </c>
      <c r="AN18" s="180">
        <v>2446</v>
      </c>
      <c r="AO18" s="184">
        <v>38.471217363950927</v>
      </c>
      <c r="AP18" s="183">
        <v>-3912</v>
      </c>
      <c r="AQ18" s="183">
        <v>680</v>
      </c>
      <c r="AR18" s="180">
        <v>655</v>
      </c>
      <c r="AS18" s="180">
        <v>430</v>
      </c>
      <c r="AT18" s="184">
        <v>65.648854961832058</v>
      </c>
      <c r="AU18" s="183">
        <v>-225</v>
      </c>
      <c r="AV18" s="183">
        <v>583</v>
      </c>
      <c r="AW18" s="183">
        <v>317</v>
      </c>
      <c r="AX18" s="183">
        <v>54.373927958833626</v>
      </c>
      <c r="AY18" s="183">
        <v>-266</v>
      </c>
      <c r="AZ18" s="180">
        <v>641</v>
      </c>
      <c r="BA18" s="180">
        <v>410</v>
      </c>
      <c r="BB18" s="182">
        <v>63.962558502340094</v>
      </c>
      <c r="BC18" s="183">
        <v>-231</v>
      </c>
      <c r="BD18" s="180">
        <v>11151.97</v>
      </c>
      <c r="BE18" s="180">
        <v>10775.2</v>
      </c>
      <c r="BF18" s="182">
        <v>96.621493780919437</v>
      </c>
      <c r="BG18" s="183">
        <v>-376.76999999999862</v>
      </c>
      <c r="BH18" s="189">
        <v>1.0218408736349454</v>
      </c>
      <c r="BI18" s="189">
        <v>1.0487804878048781</v>
      </c>
      <c r="BJ18" s="183">
        <v>0</v>
      </c>
    </row>
    <row r="19" spans="1:63" s="191" customFormat="1" ht="30">
      <c r="A19" s="192" t="s">
        <v>250</v>
      </c>
      <c r="B19" s="180">
        <v>4678</v>
      </c>
      <c r="C19" s="180">
        <v>4151</v>
      </c>
      <c r="D19" s="181">
        <v>3717</v>
      </c>
      <c r="E19" s="182">
        <v>89.5</v>
      </c>
      <c r="F19" s="183">
        <v>-434</v>
      </c>
      <c r="G19" s="180">
        <v>1132</v>
      </c>
      <c r="H19" s="180">
        <v>854</v>
      </c>
      <c r="I19" s="182">
        <v>75.400000000000006</v>
      </c>
      <c r="J19" s="183">
        <v>-278</v>
      </c>
      <c r="K19" s="180">
        <v>1058</v>
      </c>
      <c r="L19" s="180">
        <v>830</v>
      </c>
      <c r="M19" s="184">
        <v>78.400000000000006</v>
      </c>
      <c r="N19" s="183">
        <v>-228</v>
      </c>
      <c r="O19" s="173">
        <v>0</v>
      </c>
      <c r="P19" s="180">
        <v>1</v>
      </c>
      <c r="Q19" s="184" t="s">
        <v>73</v>
      </c>
      <c r="R19" s="172">
        <v>1</v>
      </c>
      <c r="S19" s="180">
        <v>74</v>
      </c>
      <c r="T19" s="180">
        <v>30</v>
      </c>
      <c r="U19" s="184">
        <v>40.54054054054054</v>
      </c>
      <c r="V19" s="183">
        <v>-44</v>
      </c>
      <c r="W19" s="180">
        <v>0</v>
      </c>
      <c r="X19" s="180">
        <v>1</v>
      </c>
      <c r="Y19" s="183" t="s">
        <v>73</v>
      </c>
      <c r="Z19" s="183">
        <v>1</v>
      </c>
      <c r="AA19" s="180">
        <v>13</v>
      </c>
      <c r="AB19" s="180">
        <v>2</v>
      </c>
      <c r="AC19" s="184">
        <v>15.384615384615385</v>
      </c>
      <c r="AD19" s="183">
        <v>-11</v>
      </c>
      <c r="AE19" s="180">
        <v>3883</v>
      </c>
      <c r="AF19" s="180">
        <v>3435</v>
      </c>
      <c r="AG19" s="184">
        <v>88.462528972443991</v>
      </c>
      <c r="AH19" s="183">
        <v>-448</v>
      </c>
      <c r="AI19" s="185">
        <v>1881</v>
      </c>
      <c r="AJ19" s="185">
        <v>606</v>
      </c>
      <c r="AK19" s="186">
        <v>32.216905901116426</v>
      </c>
      <c r="AL19" s="187">
        <v>-1275</v>
      </c>
      <c r="AM19" s="188">
        <v>5677</v>
      </c>
      <c r="AN19" s="180">
        <v>2798</v>
      </c>
      <c r="AO19" s="184">
        <v>49.286595032587634</v>
      </c>
      <c r="AP19" s="183">
        <v>-2879</v>
      </c>
      <c r="AQ19" s="183">
        <v>795</v>
      </c>
      <c r="AR19" s="180">
        <v>957</v>
      </c>
      <c r="AS19" s="180">
        <v>387</v>
      </c>
      <c r="AT19" s="184">
        <v>40.438871473354233</v>
      </c>
      <c r="AU19" s="183">
        <v>-570</v>
      </c>
      <c r="AV19" s="183">
        <v>887</v>
      </c>
      <c r="AW19" s="183">
        <v>319</v>
      </c>
      <c r="AX19" s="183">
        <v>35.963923337091316</v>
      </c>
      <c r="AY19" s="183">
        <v>-568</v>
      </c>
      <c r="AZ19" s="180">
        <v>776</v>
      </c>
      <c r="BA19" s="180">
        <v>225</v>
      </c>
      <c r="BB19" s="182">
        <v>28.994845360824744</v>
      </c>
      <c r="BC19" s="183">
        <v>-551</v>
      </c>
      <c r="BD19" s="180">
        <v>9597.4500000000007</v>
      </c>
      <c r="BE19" s="180">
        <v>10498.7</v>
      </c>
      <c r="BF19" s="182">
        <v>109.39051518893039</v>
      </c>
      <c r="BG19" s="183">
        <v>901.25</v>
      </c>
      <c r="BH19" s="189">
        <v>1.2332474226804124</v>
      </c>
      <c r="BI19" s="189">
        <v>1.72</v>
      </c>
      <c r="BJ19" s="183">
        <v>1</v>
      </c>
      <c r="BK19" s="213"/>
    </row>
    <row r="20" spans="1:63" s="139" customFormat="1" ht="49.5" customHeight="1">
      <c r="B20" s="303" t="s">
        <v>377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AL20" s="140"/>
      <c r="AM20" s="140"/>
      <c r="AN20" s="140"/>
      <c r="AO20" s="140"/>
      <c r="AZ20" s="313"/>
      <c r="BA20" s="313"/>
      <c r="BB20" s="313"/>
      <c r="BC20" s="313"/>
      <c r="BD20" s="313"/>
      <c r="BE20" s="313"/>
      <c r="BF20" s="313"/>
      <c r="BG20" s="313"/>
    </row>
    <row r="21" spans="1:63" s="139" customFormat="1">
      <c r="I21" s="140"/>
      <c r="J21" s="140"/>
      <c r="K21" s="140"/>
      <c r="L21" s="140"/>
      <c r="M21" s="140"/>
      <c r="N21" s="140"/>
      <c r="O21" s="140"/>
      <c r="P21" s="140"/>
      <c r="Q21" s="140"/>
      <c r="AL21" s="140"/>
      <c r="AM21" s="140"/>
      <c r="AN21" s="140"/>
      <c r="AO21" s="140"/>
      <c r="AZ21" s="313"/>
      <c r="BA21" s="313"/>
      <c r="BB21" s="313"/>
      <c r="BC21" s="313"/>
      <c r="BD21" s="313"/>
      <c r="BE21" s="313"/>
      <c r="BF21" s="313"/>
      <c r="BG21" s="313"/>
    </row>
    <row r="22" spans="1:63" s="139" customFormat="1">
      <c r="I22" s="140"/>
      <c r="J22" s="140"/>
      <c r="K22" s="140"/>
      <c r="L22" s="140"/>
      <c r="M22" s="140"/>
      <c r="N22" s="140"/>
      <c r="O22" s="140"/>
      <c r="P22" s="140"/>
      <c r="Q22" s="140"/>
      <c r="AL22" s="140"/>
      <c r="AM22" s="140"/>
      <c r="AN22" s="140"/>
      <c r="AO22" s="140"/>
      <c r="AZ22" s="313"/>
      <c r="BA22" s="313"/>
      <c r="BB22" s="313"/>
      <c r="BC22" s="313"/>
      <c r="BD22" s="313"/>
      <c r="BE22" s="313"/>
      <c r="BF22" s="313"/>
      <c r="BG22" s="313"/>
    </row>
    <row r="23" spans="1:63" s="139" customFormat="1">
      <c r="I23" s="140"/>
      <c r="J23" s="140"/>
      <c r="K23" s="140"/>
      <c r="L23" s="140"/>
      <c r="M23" s="140"/>
      <c r="N23" s="140"/>
      <c r="O23" s="140"/>
      <c r="P23" s="140"/>
      <c r="Q23" s="140"/>
      <c r="AZ23" s="313"/>
      <c r="BA23" s="313"/>
      <c r="BB23" s="313"/>
      <c r="BC23" s="313"/>
      <c r="BD23" s="313"/>
      <c r="BE23" s="313"/>
      <c r="BF23" s="313"/>
      <c r="BG23" s="313"/>
    </row>
    <row r="24" spans="1:63" s="139" customFormat="1" ht="51" customHeight="1">
      <c r="I24" s="140"/>
      <c r="J24" s="140"/>
      <c r="K24" s="140"/>
      <c r="L24" s="140"/>
      <c r="M24" s="140"/>
      <c r="N24" s="140"/>
      <c r="O24" s="140"/>
      <c r="P24" s="140"/>
      <c r="Q24" s="140"/>
      <c r="AZ24" s="313"/>
      <c r="BA24" s="313"/>
      <c r="BB24" s="313"/>
      <c r="BC24" s="313"/>
      <c r="BD24" s="313"/>
      <c r="BE24" s="313"/>
      <c r="BF24" s="313"/>
      <c r="BG24" s="313"/>
    </row>
    <row r="25" spans="1:63" s="139" customFormat="1"/>
    <row r="26" spans="1:63" s="139" customFormat="1"/>
    <row r="27" spans="1:63" s="139" customFormat="1"/>
    <row r="28" spans="1:63" s="139" customFormat="1"/>
    <row r="29" spans="1:63" s="139" customFormat="1"/>
    <row r="30" spans="1:63" s="139" customFormat="1"/>
    <row r="31" spans="1:63" s="139" customFormat="1"/>
    <row r="32" spans="1:63" s="139" customFormat="1"/>
    <row r="33" s="139" customFormat="1"/>
    <row r="34" s="139" customFormat="1"/>
    <row r="35" s="139" customFormat="1"/>
    <row r="36" s="139" customFormat="1"/>
    <row r="37" s="139" customFormat="1"/>
    <row r="38" s="139" customFormat="1"/>
    <row r="39" s="139" customFormat="1"/>
    <row r="40" s="139" customFormat="1"/>
    <row r="41" s="139" customFormat="1"/>
    <row r="42" s="139" customFormat="1"/>
    <row r="43" s="139" customFormat="1"/>
    <row r="44" s="135" customFormat="1"/>
    <row r="45" s="135" customFormat="1"/>
    <row r="46" s="135" customFormat="1"/>
    <row r="47" s="135" customFormat="1"/>
    <row r="48" s="135" customFormat="1"/>
    <row r="49" s="135" customFormat="1"/>
    <row r="50" s="135" customFormat="1"/>
    <row r="51" s="135" customFormat="1"/>
    <row r="52" s="135" customFormat="1"/>
    <row r="53" s="135" customFormat="1"/>
    <row r="54" s="135" customFormat="1"/>
    <row r="55" s="135" customFormat="1"/>
    <row r="56" s="135" customFormat="1"/>
    <row r="57" s="135" customFormat="1"/>
    <row r="58" s="135" customFormat="1"/>
    <row r="59" s="135" customFormat="1"/>
    <row r="60" s="135" customFormat="1"/>
    <row r="61" s="135" customFormat="1"/>
    <row r="62" s="135" customFormat="1"/>
    <row r="63" s="135" customFormat="1"/>
    <row r="64" s="135" customFormat="1"/>
    <row r="65" s="135" customFormat="1"/>
    <row r="66" s="135" customFormat="1"/>
    <row r="67" s="135" customFormat="1"/>
    <row r="68" s="135" customFormat="1"/>
    <row r="69" s="135" customFormat="1"/>
    <row r="70" s="135" customFormat="1"/>
    <row r="71" s="135" customFormat="1"/>
    <row r="72" s="135" customFormat="1"/>
    <row r="73" s="135" customFormat="1"/>
    <row r="74" s="135" customFormat="1"/>
    <row r="75" s="135" customFormat="1"/>
    <row r="76" s="135" customFormat="1"/>
    <row r="77" s="135" customFormat="1"/>
    <row r="78" s="135" customFormat="1"/>
    <row r="79" s="135" customFormat="1"/>
    <row r="80" s="135" customFormat="1"/>
    <row r="81" s="135" customFormat="1"/>
    <row r="82" s="135" customFormat="1"/>
    <row r="83" s="135" customFormat="1"/>
    <row r="84" s="135" customFormat="1"/>
    <row r="85" s="135" customFormat="1"/>
    <row r="86" s="135" customFormat="1"/>
    <row r="87" s="135" customFormat="1"/>
    <row r="88" s="135" customFormat="1"/>
    <row r="89" s="135" customFormat="1"/>
    <row r="90" s="135" customFormat="1"/>
    <row r="91" s="135" customFormat="1"/>
    <row r="92" s="135" customFormat="1"/>
    <row r="93" s="135" customFormat="1"/>
    <row r="94" s="135" customFormat="1"/>
    <row r="95" s="135" customFormat="1"/>
    <row r="96" s="135" customFormat="1"/>
    <row r="97" s="135" customFormat="1"/>
    <row r="98" s="135" customFormat="1"/>
    <row r="99" s="135" customFormat="1"/>
    <row r="100" s="135" customFormat="1"/>
    <row r="101" s="135" customFormat="1"/>
    <row r="102" s="135" customFormat="1"/>
    <row r="103" s="135" customFormat="1"/>
    <row r="104" s="135" customFormat="1"/>
    <row r="105" s="135" customFormat="1"/>
    <row r="106" s="135" customFormat="1"/>
    <row r="107" s="135" customFormat="1"/>
    <row r="108" s="135" customFormat="1"/>
    <row r="109" s="135" customFormat="1"/>
    <row r="110" s="135" customFormat="1"/>
    <row r="111" s="135" customFormat="1"/>
    <row r="112" s="135" customFormat="1"/>
    <row r="113" s="135" customFormat="1"/>
    <row r="114" s="135" customFormat="1"/>
    <row r="115" s="135" customFormat="1"/>
    <row r="116" s="135" customFormat="1"/>
    <row r="117" s="135" customFormat="1"/>
    <row r="118" s="135" customFormat="1"/>
    <row r="119" s="135" customFormat="1"/>
    <row r="120" s="135" customFormat="1"/>
    <row r="121" s="135" customFormat="1"/>
    <row r="122" s="135" customFormat="1"/>
    <row r="123" s="135" customFormat="1"/>
    <row r="124" s="135" customFormat="1"/>
    <row r="125" s="135" customFormat="1"/>
    <row r="126" s="135" customFormat="1"/>
    <row r="127" s="135" customFormat="1"/>
  </sheetData>
  <mergeCells count="71">
    <mergeCell ref="B1:R1"/>
    <mergeCell ref="BK1:BQ1"/>
    <mergeCell ref="B2:R2"/>
    <mergeCell ref="A3:A7"/>
    <mergeCell ref="B3:B5"/>
    <mergeCell ref="C3:F5"/>
    <mergeCell ref="G3:J5"/>
    <mergeCell ref="K3:N5"/>
    <mergeCell ref="O3:R3"/>
    <mergeCell ref="S3:V5"/>
    <mergeCell ref="BH3:BJ5"/>
    <mergeCell ref="O4:R5"/>
    <mergeCell ref="W3:Z5"/>
    <mergeCell ref="AA3:AD5"/>
    <mergeCell ref="AE3:AH5"/>
    <mergeCell ref="AI3:AL5"/>
    <mergeCell ref="AM3:AP5"/>
    <mergeCell ref="AQ3:AQ5"/>
    <mergeCell ref="H6:H7"/>
    <mergeCell ref="AR3:AU5"/>
    <mergeCell ref="AV3:AY5"/>
    <mergeCell ref="T6:T7"/>
    <mergeCell ref="U6:V6"/>
    <mergeCell ref="W6:W7"/>
    <mergeCell ref="AN6:AN7"/>
    <mergeCell ref="Y6:Z6"/>
    <mergeCell ref="AA6:AA7"/>
    <mergeCell ref="AB6:AB7"/>
    <mergeCell ref="AC6:AD6"/>
    <mergeCell ref="AE6:AE7"/>
    <mergeCell ref="AF6:AF7"/>
    <mergeCell ref="AZ3:BC5"/>
    <mergeCell ref="BD3:BG5"/>
    <mergeCell ref="B6:B7"/>
    <mergeCell ref="C6:C7"/>
    <mergeCell ref="D6:D7"/>
    <mergeCell ref="E6:F6"/>
    <mergeCell ref="G6:G7"/>
    <mergeCell ref="X6:X7"/>
    <mergeCell ref="I6:J6"/>
    <mergeCell ref="K6:K7"/>
    <mergeCell ref="L6:L7"/>
    <mergeCell ref="M6:N6"/>
    <mergeCell ref="O6:O7"/>
    <mergeCell ref="P6:P7"/>
    <mergeCell ref="Q6:R6"/>
    <mergeCell ref="S6:S7"/>
    <mergeCell ref="BJ6:BJ7"/>
    <mergeCell ref="AZ20:BG24"/>
    <mergeCell ref="AW6:AW7"/>
    <mergeCell ref="AX6:AY6"/>
    <mergeCell ref="AZ6:AZ7"/>
    <mergeCell ref="BA6:BA7"/>
    <mergeCell ref="BB6:BC6"/>
    <mergeCell ref="BD6:BD7"/>
    <mergeCell ref="B20:R20"/>
    <mergeCell ref="BE6:BE7"/>
    <mergeCell ref="BF6:BG6"/>
    <mergeCell ref="BH6:BH7"/>
    <mergeCell ref="BI6:BI7"/>
    <mergeCell ref="AO6:AP6"/>
    <mergeCell ref="AQ6:AQ7"/>
    <mergeCell ref="AR6:AR7"/>
    <mergeCell ref="AS6:AS7"/>
    <mergeCell ref="AT6:AU6"/>
    <mergeCell ref="AV6:AV7"/>
    <mergeCell ref="AG6:AH6"/>
    <mergeCell ref="AI6:AI7"/>
    <mergeCell ref="AJ6:AJ7"/>
    <mergeCell ref="AK6:AL6"/>
    <mergeCell ref="AM6:AM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8" max="19" man="1"/>
    <brk id="34" max="19" man="1"/>
    <brk id="51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90" zoomScaleNormal="90" zoomScaleSheetLayoutView="90" workbookViewId="0">
      <selection activeCell="E3" sqref="E3"/>
    </sheetView>
  </sheetViews>
  <sheetFormatPr defaultColWidth="9.140625" defaultRowHeight="15.75"/>
  <cols>
    <col min="1" max="1" width="3.140625" style="45" customWidth="1"/>
    <col min="2" max="2" width="66.42578125" style="56" customWidth="1"/>
    <col min="3" max="3" width="21.42578125" style="56" customWidth="1"/>
    <col min="4" max="16384" width="9.140625" style="46"/>
  </cols>
  <sheetData>
    <row r="1" spans="1:5" ht="61.9" customHeight="1">
      <c r="A1" s="255" t="s">
        <v>383</v>
      </c>
      <c r="B1" s="255"/>
      <c r="C1" s="255"/>
    </row>
    <row r="2" spans="1:5" ht="20.25" customHeight="1">
      <c r="B2" s="255" t="s">
        <v>76</v>
      </c>
      <c r="C2" s="255"/>
    </row>
    <row r="4" spans="1:5" s="47" customFormat="1" ht="77.25" customHeight="1">
      <c r="A4" s="144"/>
      <c r="B4" s="141" t="s">
        <v>77</v>
      </c>
      <c r="C4" s="142" t="s">
        <v>269</v>
      </c>
    </row>
    <row r="5" spans="1:5" ht="31.5">
      <c r="A5" s="48">
        <v>1</v>
      </c>
      <c r="B5" s="204" t="s">
        <v>224</v>
      </c>
      <c r="C5" s="71">
        <v>1044</v>
      </c>
      <c r="E5" s="67"/>
    </row>
    <row r="6" spans="1:5">
      <c r="A6" s="48">
        <v>2</v>
      </c>
      <c r="B6" s="204" t="s">
        <v>322</v>
      </c>
      <c r="C6" s="71">
        <v>841</v>
      </c>
      <c r="E6" s="67"/>
    </row>
    <row r="7" spans="1:5" ht="31.5">
      <c r="A7" s="48">
        <v>3</v>
      </c>
      <c r="B7" s="204" t="s">
        <v>225</v>
      </c>
      <c r="C7" s="71">
        <v>740</v>
      </c>
      <c r="E7" s="67"/>
    </row>
    <row r="8" spans="1:5" s="50" customFormat="1">
      <c r="A8" s="48">
        <v>4</v>
      </c>
      <c r="B8" s="204" t="s">
        <v>21</v>
      </c>
      <c r="C8" s="71">
        <v>709</v>
      </c>
      <c r="E8" s="67"/>
    </row>
    <row r="9" spans="1:5" s="50" customFormat="1" ht="31.5">
      <c r="A9" s="48">
        <v>5</v>
      </c>
      <c r="B9" s="204" t="s">
        <v>212</v>
      </c>
      <c r="C9" s="71">
        <v>435</v>
      </c>
      <c r="E9" s="67"/>
    </row>
    <row r="10" spans="1:5" s="50" customFormat="1">
      <c r="A10" s="48">
        <v>6</v>
      </c>
      <c r="B10" s="204" t="s">
        <v>198</v>
      </c>
      <c r="C10" s="71">
        <v>411</v>
      </c>
      <c r="E10" s="67"/>
    </row>
    <row r="11" spans="1:5" s="50" customFormat="1">
      <c r="A11" s="48">
        <v>7</v>
      </c>
      <c r="B11" s="204" t="s">
        <v>200</v>
      </c>
      <c r="C11" s="71">
        <v>362</v>
      </c>
      <c r="E11" s="67"/>
    </row>
    <row r="12" spans="1:5" s="50" customFormat="1" ht="17.25" customHeight="1">
      <c r="A12" s="48">
        <v>8</v>
      </c>
      <c r="B12" s="204" t="s">
        <v>222</v>
      </c>
      <c r="C12" s="71">
        <v>179</v>
      </c>
      <c r="E12" s="67"/>
    </row>
    <row r="13" spans="1:5" s="50" customFormat="1">
      <c r="A13" s="48">
        <v>9</v>
      </c>
      <c r="B13" s="204" t="s">
        <v>223</v>
      </c>
      <c r="C13" s="71">
        <v>173</v>
      </c>
      <c r="E13" s="67"/>
    </row>
    <row r="14" spans="1:5" s="50" customFormat="1">
      <c r="A14" s="48">
        <v>10</v>
      </c>
      <c r="B14" s="204" t="s">
        <v>40</v>
      </c>
      <c r="C14" s="71">
        <v>167</v>
      </c>
      <c r="E14" s="67"/>
    </row>
    <row r="15" spans="1:5" s="50" customFormat="1">
      <c r="A15" s="48">
        <v>11</v>
      </c>
      <c r="B15" s="204" t="s">
        <v>207</v>
      </c>
      <c r="C15" s="71">
        <v>164</v>
      </c>
      <c r="E15" s="67"/>
    </row>
    <row r="16" spans="1:5" s="50" customFormat="1" ht="17.25" customHeight="1">
      <c r="A16" s="48">
        <v>12</v>
      </c>
      <c r="B16" s="204" t="s">
        <v>231</v>
      </c>
      <c r="C16" s="71">
        <v>151</v>
      </c>
      <c r="E16" s="67"/>
    </row>
    <row r="17" spans="1:5" s="50" customFormat="1" ht="31.5">
      <c r="A17" s="48">
        <v>13</v>
      </c>
      <c r="B17" s="204" t="s">
        <v>214</v>
      </c>
      <c r="C17" s="71">
        <v>148</v>
      </c>
      <c r="E17" s="67"/>
    </row>
    <row r="18" spans="1:5" s="50" customFormat="1">
      <c r="A18" s="48">
        <v>14</v>
      </c>
      <c r="B18" s="204" t="s">
        <v>17</v>
      </c>
      <c r="C18" s="71">
        <v>122</v>
      </c>
      <c r="E18" s="67"/>
    </row>
    <row r="19" spans="1:5" s="50" customFormat="1">
      <c r="A19" s="48">
        <v>15</v>
      </c>
      <c r="B19" s="204" t="s">
        <v>213</v>
      </c>
      <c r="C19" s="71">
        <v>121</v>
      </c>
      <c r="E19" s="67"/>
    </row>
    <row r="20" spans="1:5" s="50" customFormat="1">
      <c r="A20" s="48">
        <v>16</v>
      </c>
      <c r="B20" s="204" t="s">
        <v>196</v>
      </c>
      <c r="C20" s="71">
        <v>111</v>
      </c>
      <c r="E20" s="67"/>
    </row>
    <row r="21" spans="1:5" s="50" customFormat="1">
      <c r="A21" s="48">
        <v>17</v>
      </c>
      <c r="B21" s="204" t="s">
        <v>201</v>
      </c>
      <c r="C21" s="71">
        <v>102</v>
      </c>
      <c r="E21" s="67"/>
    </row>
    <row r="22" spans="1:5" s="50" customFormat="1">
      <c r="A22" s="48">
        <v>18</v>
      </c>
      <c r="B22" s="204" t="s">
        <v>209</v>
      </c>
      <c r="C22" s="71">
        <v>99</v>
      </c>
      <c r="E22" s="67"/>
    </row>
    <row r="23" spans="1:5" s="50" customFormat="1">
      <c r="A23" s="48">
        <v>19</v>
      </c>
      <c r="B23" s="204" t="s">
        <v>323</v>
      </c>
      <c r="C23" s="71">
        <v>93</v>
      </c>
      <c r="E23" s="67"/>
    </row>
    <row r="24" spans="1:5" s="50" customFormat="1" ht="31.5">
      <c r="A24" s="48">
        <v>20</v>
      </c>
      <c r="B24" s="204" t="s">
        <v>226</v>
      </c>
      <c r="C24" s="71">
        <v>92</v>
      </c>
      <c r="E24" s="67"/>
    </row>
    <row r="25" spans="1:5" s="50" customFormat="1">
      <c r="A25" s="48">
        <v>21</v>
      </c>
      <c r="B25" s="204" t="s">
        <v>229</v>
      </c>
      <c r="C25" s="71">
        <v>88</v>
      </c>
      <c r="E25" s="67"/>
    </row>
    <row r="26" spans="1:5" s="50" customFormat="1">
      <c r="A26" s="48">
        <v>22</v>
      </c>
      <c r="B26" s="204" t="s">
        <v>59</v>
      </c>
      <c r="C26" s="71">
        <v>87</v>
      </c>
      <c r="E26" s="67"/>
    </row>
    <row r="27" spans="1:5" s="50" customFormat="1">
      <c r="A27" s="48">
        <v>23</v>
      </c>
      <c r="B27" s="204" t="s">
        <v>219</v>
      </c>
      <c r="C27" s="71">
        <v>87</v>
      </c>
      <c r="E27" s="67"/>
    </row>
    <row r="28" spans="1:5" s="50" customFormat="1">
      <c r="A28" s="48">
        <v>24</v>
      </c>
      <c r="B28" s="204" t="s">
        <v>221</v>
      </c>
      <c r="C28" s="71">
        <v>71</v>
      </c>
      <c r="E28" s="67"/>
    </row>
    <row r="29" spans="1:5" s="50" customFormat="1">
      <c r="A29" s="48">
        <v>25</v>
      </c>
      <c r="B29" s="204" t="s">
        <v>324</v>
      </c>
      <c r="C29" s="71">
        <v>67</v>
      </c>
      <c r="E29" s="67"/>
    </row>
    <row r="30" spans="1:5" s="50" customFormat="1">
      <c r="A30" s="48">
        <v>26</v>
      </c>
      <c r="B30" s="204" t="s">
        <v>215</v>
      </c>
      <c r="C30" s="71">
        <v>65</v>
      </c>
      <c r="E30" s="67"/>
    </row>
    <row r="31" spans="1:5" s="50" customFormat="1">
      <c r="A31" s="48">
        <v>27</v>
      </c>
      <c r="B31" s="204" t="s">
        <v>62</v>
      </c>
      <c r="C31" s="71">
        <v>64</v>
      </c>
      <c r="E31" s="67"/>
    </row>
    <row r="32" spans="1:5" s="50" customFormat="1">
      <c r="A32" s="48">
        <v>28</v>
      </c>
      <c r="B32" s="204" t="s">
        <v>206</v>
      </c>
      <c r="C32" s="71">
        <v>62</v>
      </c>
      <c r="E32" s="67"/>
    </row>
    <row r="33" spans="1:5" s="50" customFormat="1">
      <c r="A33" s="48">
        <v>29</v>
      </c>
      <c r="B33" s="204" t="s">
        <v>192</v>
      </c>
      <c r="C33" s="71">
        <v>54</v>
      </c>
      <c r="E33" s="67"/>
    </row>
    <row r="34" spans="1:5" s="50" customFormat="1" ht="31.5">
      <c r="A34" s="48">
        <v>30</v>
      </c>
      <c r="B34" s="204" t="s">
        <v>211</v>
      </c>
      <c r="C34" s="71">
        <v>49</v>
      </c>
      <c r="E34" s="67"/>
    </row>
    <row r="35" spans="1:5" s="50" customFormat="1" ht="18" customHeight="1">
      <c r="A35" s="48">
        <v>31</v>
      </c>
      <c r="B35" s="204" t="s">
        <v>194</v>
      </c>
      <c r="C35" s="66">
        <v>48</v>
      </c>
      <c r="E35" s="67"/>
    </row>
    <row r="36" spans="1:5" s="50" customFormat="1">
      <c r="A36" s="48">
        <v>32</v>
      </c>
      <c r="B36" s="204" t="s">
        <v>227</v>
      </c>
      <c r="C36" s="71">
        <v>46</v>
      </c>
      <c r="E36" s="67"/>
    </row>
    <row r="37" spans="1:5" s="50" customFormat="1">
      <c r="A37" s="48">
        <v>33</v>
      </c>
      <c r="B37" s="204" t="s">
        <v>51</v>
      </c>
      <c r="C37" s="71">
        <v>44</v>
      </c>
      <c r="E37" s="67"/>
    </row>
    <row r="38" spans="1:5" s="50" customFormat="1">
      <c r="A38" s="48">
        <v>34</v>
      </c>
      <c r="B38" s="204" t="s">
        <v>230</v>
      </c>
      <c r="C38" s="71">
        <v>43</v>
      </c>
      <c r="E38" s="67"/>
    </row>
    <row r="39" spans="1:5" s="50" customFormat="1" ht="31.5">
      <c r="A39" s="48">
        <v>35</v>
      </c>
      <c r="B39" s="204" t="s">
        <v>199</v>
      </c>
      <c r="C39" s="71">
        <v>43</v>
      </c>
      <c r="E39" s="67"/>
    </row>
    <row r="40" spans="1:5" s="50" customFormat="1" ht="17.25" customHeight="1">
      <c r="A40" s="48">
        <v>36</v>
      </c>
      <c r="B40" s="204" t="s">
        <v>54</v>
      </c>
      <c r="C40" s="71">
        <v>42</v>
      </c>
      <c r="E40" s="67"/>
    </row>
    <row r="41" spans="1:5">
      <c r="A41" s="48">
        <v>37</v>
      </c>
      <c r="B41" s="204" t="s">
        <v>203</v>
      </c>
      <c r="C41" s="71">
        <v>40</v>
      </c>
      <c r="E41" s="67"/>
    </row>
    <row r="42" spans="1:5">
      <c r="A42" s="48">
        <v>38</v>
      </c>
      <c r="B42" s="204" t="s">
        <v>205</v>
      </c>
      <c r="C42" s="71">
        <v>38</v>
      </c>
      <c r="E42" s="67"/>
    </row>
    <row r="43" spans="1:5">
      <c r="A43" s="48">
        <v>39</v>
      </c>
      <c r="B43" s="204" t="s">
        <v>55</v>
      </c>
      <c r="C43" s="71">
        <v>36</v>
      </c>
      <c r="E43" s="67"/>
    </row>
    <row r="44" spans="1:5">
      <c r="A44" s="48">
        <v>40</v>
      </c>
      <c r="B44" s="204" t="s">
        <v>52</v>
      </c>
      <c r="C44" s="71">
        <v>33</v>
      </c>
      <c r="E44" s="67"/>
    </row>
    <row r="45" spans="1:5" ht="31.5">
      <c r="A45" s="48">
        <v>41</v>
      </c>
      <c r="B45" s="204" t="s">
        <v>217</v>
      </c>
      <c r="C45" s="71">
        <v>32</v>
      </c>
      <c r="E45" s="67"/>
    </row>
    <row r="46" spans="1:5">
      <c r="A46" s="48">
        <v>42</v>
      </c>
      <c r="B46" s="204" t="s">
        <v>216</v>
      </c>
      <c r="C46" s="71">
        <v>32</v>
      </c>
      <c r="E46" s="67"/>
    </row>
    <row r="47" spans="1:5">
      <c r="A47" s="48">
        <v>43</v>
      </c>
      <c r="B47" s="204" t="s">
        <v>228</v>
      </c>
      <c r="C47" s="71">
        <v>30</v>
      </c>
      <c r="E47" s="67"/>
    </row>
    <row r="48" spans="1:5">
      <c r="A48" s="48">
        <v>44</v>
      </c>
      <c r="B48" s="204" t="s">
        <v>47</v>
      </c>
      <c r="C48" s="71">
        <v>29</v>
      </c>
      <c r="E48" s="67"/>
    </row>
    <row r="49" spans="1:5" ht="31.5">
      <c r="A49" s="48">
        <v>45</v>
      </c>
      <c r="B49" s="204" t="s">
        <v>50</v>
      </c>
      <c r="C49" s="71">
        <v>29</v>
      </c>
      <c r="E49" s="67"/>
    </row>
    <row r="50" spans="1:5">
      <c r="A50" s="48">
        <v>46</v>
      </c>
      <c r="B50" s="204" t="s">
        <v>191</v>
      </c>
      <c r="C50" s="71">
        <v>29</v>
      </c>
      <c r="E50" s="67"/>
    </row>
    <row r="51" spans="1:5" ht="31.5">
      <c r="A51" s="48">
        <v>47</v>
      </c>
      <c r="B51" s="204" t="s">
        <v>233</v>
      </c>
      <c r="C51" s="71">
        <v>28</v>
      </c>
      <c r="E51" s="67"/>
    </row>
    <row r="52" spans="1:5">
      <c r="A52" s="48">
        <v>48</v>
      </c>
      <c r="B52" s="204" t="s">
        <v>41</v>
      </c>
      <c r="C52" s="71">
        <v>28</v>
      </c>
      <c r="E52" s="67"/>
    </row>
    <row r="53" spans="1:5">
      <c r="A53" s="48">
        <v>49</v>
      </c>
      <c r="B53" s="204" t="s">
        <v>378</v>
      </c>
      <c r="C53" s="71">
        <v>26</v>
      </c>
      <c r="E53" s="67"/>
    </row>
    <row r="54" spans="1:5">
      <c r="A54" s="48">
        <v>50</v>
      </c>
      <c r="B54" s="204" t="s">
        <v>197</v>
      </c>
      <c r="C54" s="71">
        <v>26</v>
      </c>
      <c r="E54" s="67"/>
    </row>
    <row r="55" spans="1:5">
      <c r="C55" s="145"/>
      <c r="E55" s="67"/>
    </row>
    <row r="56" spans="1:5">
      <c r="C56" s="145"/>
      <c r="E56" s="67"/>
    </row>
    <row r="57" spans="1:5">
      <c r="C57" s="145"/>
      <c r="E57" s="67"/>
    </row>
    <row r="58" spans="1:5">
      <c r="C58" s="145"/>
      <c r="E58" s="67"/>
    </row>
    <row r="59" spans="1:5">
      <c r="C59" s="145"/>
    </row>
    <row r="60" spans="1:5">
      <c r="C60" s="145"/>
    </row>
    <row r="61" spans="1:5">
      <c r="C61" s="145"/>
    </row>
    <row r="62" spans="1:5">
      <c r="C62" s="145"/>
    </row>
    <row r="63" spans="1:5">
      <c r="C63" s="145"/>
    </row>
  </sheetData>
  <mergeCells count="2">
    <mergeCell ref="A1:C1"/>
    <mergeCell ref="B2:C2"/>
  </mergeCells>
  <printOptions horizontalCentered="1"/>
  <pageMargins left="0.23622047244094491" right="0.15748031496062992" top="0.39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0" zoomScale="80" zoomScaleNormal="80" zoomScaleSheetLayoutView="70" workbookViewId="0">
      <selection activeCell="C6" sqref="C6:D7"/>
    </sheetView>
  </sheetViews>
  <sheetFormatPr defaultRowHeight="18.75"/>
  <cols>
    <col min="1" max="1" width="1.28515625" style="353" hidden="1" customWidth="1"/>
    <col min="2" max="2" width="68.28515625" style="353" customWidth="1"/>
    <col min="3" max="4" width="14.42578125" style="353" customWidth="1"/>
    <col min="5" max="5" width="10.42578125" style="353" customWidth="1"/>
    <col min="6" max="6" width="11" style="353" customWidth="1"/>
    <col min="7" max="7" width="9.140625" style="353"/>
    <col min="8" max="10" width="9.140625" style="353" customWidth="1"/>
    <col min="11" max="16384" width="9.140625" style="353"/>
  </cols>
  <sheetData>
    <row r="1" spans="1:14" s="477" customFormat="1" ht="24.75" customHeight="1">
      <c r="A1" s="400" t="s">
        <v>439</v>
      </c>
      <c r="B1" s="400"/>
      <c r="C1" s="400"/>
      <c r="D1" s="400"/>
      <c r="E1" s="400"/>
      <c r="F1" s="400"/>
    </row>
    <row r="2" spans="1:14" s="477" customFormat="1" ht="26.25" customHeight="1">
      <c r="A2" s="478"/>
      <c r="B2" s="401" t="s">
        <v>25</v>
      </c>
      <c r="C2" s="401"/>
      <c r="D2" s="401"/>
      <c r="E2" s="401"/>
      <c r="F2" s="401"/>
    </row>
    <row r="3" spans="1:14" s="396" customFormat="1" ht="15.6" customHeight="1">
      <c r="A3" s="397"/>
      <c r="B3" s="399" t="s">
        <v>405</v>
      </c>
      <c r="C3" s="398"/>
      <c r="D3" s="398"/>
      <c r="E3" s="398"/>
      <c r="F3" s="398"/>
    </row>
    <row r="4" spans="1:14" s="396" customFormat="1" ht="15.6" customHeight="1">
      <c r="A4" s="397"/>
      <c r="B4" s="399" t="s">
        <v>404</v>
      </c>
      <c r="C4" s="398"/>
      <c r="D4" s="398"/>
      <c r="E4" s="398"/>
      <c r="F4" s="398"/>
    </row>
    <row r="5" spans="1:14" s="390" customFormat="1">
      <c r="A5" s="476"/>
      <c r="B5" s="476"/>
      <c r="C5" s="476"/>
      <c r="D5" s="476"/>
      <c r="E5" s="476"/>
      <c r="F5" s="409" t="s">
        <v>5</v>
      </c>
    </row>
    <row r="6" spans="1:14" s="389" customFormat="1" ht="24.75" customHeight="1">
      <c r="A6" s="394"/>
      <c r="B6" s="393"/>
      <c r="C6" s="479" t="s">
        <v>440</v>
      </c>
      <c r="D6" s="479" t="s">
        <v>441</v>
      </c>
      <c r="E6" s="392" t="s">
        <v>403</v>
      </c>
      <c r="F6" s="392"/>
    </row>
    <row r="7" spans="1:14" s="389" customFormat="1" ht="39" customHeight="1">
      <c r="A7" s="394"/>
      <c r="B7" s="393"/>
      <c r="C7" s="479"/>
      <c r="D7" s="479"/>
      <c r="E7" s="475" t="s">
        <v>0</v>
      </c>
      <c r="F7" s="475" t="s">
        <v>2</v>
      </c>
    </row>
    <row r="8" spans="1:14" s="470" customFormat="1" ht="22.15" customHeight="1">
      <c r="B8" s="474" t="s">
        <v>402</v>
      </c>
      <c r="C8" s="471">
        <v>7913</v>
      </c>
      <c r="D8" s="471">
        <v>7886</v>
      </c>
      <c r="E8" s="472">
        <v>99.7</v>
      </c>
      <c r="F8" s="471">
        <v>-27</v>
      </c>
      <c r="H8" s="368"/>
      <c r="I8" s="368"/>
      <c r="J8" s="465"/>
      <c r="L8" s="464"/>
      <c r="N8" s="464"/>
    </row>
    <row r="9" spans="1:14" s="470" customFormat="1" ht="22.15" customHeight="1">
      <c r="B9" s="473" t="s">
        <v>26</v>
      </c>
      <c r="C9" s="471"/>
      <c r="D9" s="471"/>
      <c r="E9" s="472"/>
      <c r="F9" s="471"/>
      <c r="H9" s="368"/>
      <c r="I9" s="368"/>
      <c r="J9" s="465"/>
      <c r="L9" s="464"/>
      <c r="N9" s="464"/>
    </row>
    <row r="10" spans="1:14" s="371" customFormat="1" ht="37.5">
      <c r="B10" s="468" t="s">
        <v>27</v>
      </c>
      <c r="C10" s="382">
        <v>1742</v>
      </c>
      <c r="D10" s="382">
        <v>2364</v>
      </c>
      <c r="E10" s="467">
        <v>135.69999999999999</v>
      </c>
      <c r="F10" s="382">
        <v>622</v>
      </c>
      <c r="H10" s="368"/>
      <c r="I10" s="466"/>
      <c r="J10" s="465"/>
      <c r="K10" s="373"/>
      <c r="L10" s="464"/>
      <c r="N10" s="464"/>
    </row>
    <row r="11" spans="1:14" s="371" customFormat="1" ht="30.6" customHeight="1">
      <c r="B11" s="468" t="s">
        <v>28</v>
      </c>
      <c r="C11" s="382">
        <v>2598</v>
      </c>
      <c r="D11" s="382">
        <v>1556</v>
      </c>
      <c r="E11" s="467">
        <v>59.9</v>
      </c>
      <c r="F11" s="382">
        <v>-1042</v>
      </c>
      <c r="H11" s="368"/>
      <c r="I11" s="466"/>
      <c r="J11" s="465"/>
      <c r="K11" s="373"/>
      <c r="L11" s="464"/>
      <c r="N11" s="464"/>
    </row>
    <row r="12" spans="1:14" s="371" customFormat="1" ht="30.6" customHeight="1">
      <c r="B12" s="468" t="s">
        <v>29</v>
      </c>
      <c r="C12" s="382">
        <v>1191</v>
      </c>
      <c r="D12" s="382">
        <v>2169</v>
      </c>
      <c r="E12" s="467">
        <v>182.1</v>
      </c>
      <c r="F12" s="382">
        <v>978</v>
      </c>
      <c r="H12" s="368"/>
      <c r="I12" s="466"/>
      <c r="J12" s="465"/>
      <c r="K12" s="373"/>
      <c r="L12" s="464"/>
      <c r="N12" s="464"/>
    </row>
    <row r="13" spans="1:14" s="371" customFormat="1" ht="30.6" customHeight="1">
      <c r="B13" s="468" t="s">
        <v>30</v>
      </c>
      <c r="C13" s="382">
        <v>766</v>
      </c>
      <c r="D13" s="382">
        <v>346</v>
      </c>
      <c r="E13" s="467">
        <v>45.2</v>
      </c>
      <c r="F13" s="382">
        <v>-420</v>
      </c>
      <c r="H13" s="368"/>
      <c r="I13" s="466"/>
      <c r="J13" s="465"/>
      <c r="K13" s="373"/>
      <c r="L13" s="464"/>
      <c r="N13" s="464"/>
    </row>
    <row r="14" spans="1:14" s="371" customFormat="1" ht="30.6" customHeight="1">
      <c r="B14" s="468" t="s">
        <v>31</v>
      </c>
      <c r="C14" s="382">
        <v>262</v>
      </c>
      <c r="D14" s="382">
        <v>381</v>
      </c>
      <c r="E14" s="467">
        <v>145.4</v>
      </c>
      <c r="F14" s="382">
        <v>119</v>
      </c>
      <c r="H14" s="368"/>
      <c r="I14" s="466"/>
      <c r="J14" s="465"/>
      <c r="K14" s="373"/>
      <c r="L14" s="464"/>
      <c r="N14" s="464"/>
    </row>
    <row r="15" spans="1:14" s="371" customFormat="1" ht="37.5">
      <c r="B15" s="468" t="s">
        <v>32</v>
      </c>
      <c r="C15" s="382">
        <v>50</v>
      </c>
      <c r="D15" s="382">
        <v>2</v>
      </c>
      <c r="E15" s="469">
        <v>4</v>
      </c>
      <c r="F15" s="382">
        <v>-48</v>
      </c>
      <c r="H15" s="368"/>
      <c r="I15" s="466"/>
      <c r="J15" s="465"/>
      <c r="K15" s="373"/>
      <c r="L15" s="464"/>
      <c r="N15" s="464"/>
    </row>
    <row r="16" spans="1:14" s="371" customFormat="1" ht="30.6" customHeight="1">
      <c r="B16" s="468" t="s">
        <v>33</v>
      </c>
      <c r="C16" s="382">
        <v>474</v>
      </c>
      <c r="D16" s="382">
        <v>108</v>
      </c>
      <c r="E16" s="467">
        <v>22.8</v>
      </c>
      <c r="F16" s="382">
        <v>-366</v>
      </c>
      <c r="H16" s="368"/>
      <c r="I16" s="466"/>
      <c r="J16" s="465"/>
      <c r="K16" s="373"/>
      <c r="L16" s="464"/>
      <c r="N16" s="464"/>
    </row>
    <row r="17" spans="2:14" s="371" customFormat="1" ht="56.25">
      <c r="B17" s="468" t="s">
        <v>34</v>
      </c>
      <c r="C17" s="382">
        <v>381</v>
      </c>
      <c r="D17" s="382">
        <v>633</v>
      </c>
      <c r="E17" s="467">
        <v>166.1</v>
      </c>
      <c r="F17" s="382">
        <v>252</v>
      </c>
      <c r="H17" s="368"/>
      <c r="I17" s="466"/>
      <c r="J17" s="465"/>
      <c r="K17" s="373"/>
      <c r="L17" s="464"/>
      <c r="N17" s="464"/>
    </row>
    <row r="18" spans="2:14" s="371" customFormat="1" ht="30.6" customHeight="1">
      <c r="B18" s="468" t="s">
        <v>35</v>
      </c>
      <c r="C18" s="382">
        <v>449</v>
      </c>
      <c r="D18" s="382">
        <v>327</v>
      </c>
      <c r="E18" s="467">
        <v>72.8</v>
      </c>
      <c r="F18" s="382">
        <v>-122</v>
      </c>
      <c r="H18" s="368"/>
      <c r="I18" s="466"/>
      <c r="J18" s="465"/>
      <c r="K18" s="373"/>
      <c r="L18" s="464"/>
      <c r="N18" s="464"/>
    </row>
    <row r="19" spans="2:14">
      <c r="C19" s="462"/>
      <c r="D19" s="462"/>
      <c r="E19" s="463"/>
      <c r="F19" s="462"/>
      <c r="H19" s="368"/>
      <c r="I19" s="3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H55" sqref="H55"/>
    </sheetView>
  </sheetViews>
  <sheetFormatPr defaultColWidth="9.140625" defaultRowHeight="15.75"/>
  <cols>
    <col min="1" max="1" width="3.140625" style="45" customWidth="1"/>
    <col min="2" max="2" width="52.42578125" style="56" customWidth="1"/>
    <col min="3" max="3" width="21.42578125" style="56" customWidth="1"/>
    <col min="4" max="4" width="20.85546875" style="46" customWidth="1"/>
    <col min="5" max="16384" width="9.140625" style="46"/>
  </cols>
  <sheetData>
    <row r="1" spans="1:6" ht="62.45" customHeight="1">
      <c r="A1" s="255" t="s">
        <v>388</v>
      </c>
      <c r="B1" s="255"/>
      <c r="C1" s="255"/>
      <c r="D1" s="255"/>
    </row>
    <row r="2" spans="1:6" ht="20.25" customHeight="1">
      <c r="B2" s="255" t="s">
        <v>76</v>
      </c>
      <c r="C2" s="255"/>
      <c r="D2" s="255"/>
    </row>
    <row r="3" spans="1:6" ht="9.75" customHeight="1"/>
    <row r="4" spans="1:6" s="47" customFormat="1" ht="63.75" customHeight="1">
      <c r="A4" s="149"/>
      <c r="B4" s="147" t="s">
        <v>77</v>
      </c>
      <c r="C4" s="148" t="s">
        <v>188</v>
      </c>
      <c r="D4" s="146" t="s">
        <v>189</v>
      </c>
    </row>
    <row r="5" spans="1:6" ht="31.5">
      <c r="A5" s="48">
        <v>1</v>
      </c>
      <c r="B5" s="204" t="s">
        <v>224</v>
      </c>
      <c r="C5" s="193">
        <v>733</v>
      </c>
      <c r="D5" s="207">
        <v>70.2</v>
      </c>
      <c r="F5" s="67"/>
    </row>
    <row r="6" spans="1:6">
      <c r="A6" s="48">
        <v>2</v>
      </c>
      <c r="B6" s="204" t="s">
        <v>322</v>
      </c>
      <c r="C6" s="193">
        <v>493</v>
      </c>
      <c r="D6" s="207">
        <v>58.6</v>
      </c>
      <c r="F6" s="67"/>
    </row>
    <row r="7" spans="1:6" ht="31.5">
      <c r="A7" s="48">
        <v>3</v>
      </c>
      <c r="B7" s="204" t="s">
        <v>225</v>
      </c>
      <c r="C7" s="193">
        <v>467</v>
      </c>
      <c r="D7" s="207">
        <v>63.1</v>
      </c>
      <c r="F7" s="67"/>
    </row>
    <row r="8" spans="1:6" s="50" customFormat="1">
      <c r="A8" s="48">
        <v>4</v>
      </c>
      <c r="B8" s="204" t="s">
        <v>21</v>
      </c>
      <c r="C8" s="193">
        <v>565</v>
      </c>
      <c r="D8" s="207">
        <v>79.7</v>
      </c>
      <c r="F8" s="67"/>
    </row>
    <row r="9" spans="1:6" s="50" customFormat="1" ht="31.5">
      <c r="A9" s="48">
        <v>5</v>
      </c>
      <c r="B9" s="204" t="s">
        <v>212</v>
      </c>
      <c r="C9" s="193">
        <v>314</v>
      </c>
      <c r="D9" s="207">
        <v>72.2</v>
      </c>
      <c r="F9" s="67"/>
    </row>
    <row r="10" spans="1:6" s="50" customFormat="1">
      <c r="A10" s="48">
        <v>6</v>
      </c>
      <c r="B10" s="204" t="s">
        <v>198</v>
      </c>
      <c r="C10" s="193">
        <v>333</v>
      </c>
      <c r="D10" s="207">
        <v>81</v>
      </c>
      <c r="F10" s="67"/>
    </row>
    <row r="11" spans="1:6" s="50" customFormat="1">
      <c r="A11" s="48">
        <v>7</v>
      </c>
      <c r="B11" s="204" t="s">
        <v>200</v>
      </c>
      <c r="C11" s="193">
        <v>164</v>
      </c>
      <c r="D11" s="207">
        <v>45.3</v>
      </c>
      <c r="F11" s="67"/>
    </row>
    <row r="12" spans="1:6" s="50" customFormat="1" ht="31.5">
      <c r="A12" s="48">
        <v>8</v>
      </c>
      <c r="B12" s="204" t="s">
        <v>222</v>
      </c>
      <c r="C12" s="193">
        <v>81</v>
      </c>
      <c r="D12" s="207">
        <v>45.3</v>
      </c>
      <c r="F12" s="67"/>
    </row>
    <row r="13" spans="1:6" s="50" customFormat="1">
      <c r="A13" s="48">
        <v>9</v>
      </c>
      <c r="B13" s="204" t="s">
        <v>223</v>
      </c>
      <c r="C13" s="193">
        <v>65</v>
      </c>
      <c r="D13" s="207">
        <v>37.6</v>
      </c>
      <c r="F13" s="67"/>
    </row>
    <row r="14" spans="1:6" s="50" customFormat="1">
      <c r="A14" s="48">
        <v>10</v>
      </c>
      <c r="B14" s="204" t="s">
        <v>40</v>
      </c>
      <c r="C14" s="193">
        <v>109</v>
      </c>
      <c r="D14" s="207">
        <v>65.3</v>
      </c>
      <c r="F14" s="67"/>
    </row>
    <row r="15" spans="1:6" s="50" customFormat="1">
      <c r="A15" s="48">
        <v>11</v>
      </c>
      <c r="B15" s="204" t="s">
        <v>207</v>
      </c>
      <c r="C15" s="193">
        <v>106</v>
      </c>
      <c r="D15" s="207">
        <v>64.599999999999994</v>
      </c>
      <c r="F15" s="67"/>
    </row>
    <row r="16" spans="1:6" s="50" customFormat="1" ht="31.5">
      <c r="A16" s="48">
        <v>12</v>
      </c>
      <c r="B16" s="204" t="s">
        <v>231</v>
      </c>
      <c r="C16" s="193">
        <v>89</v>
      </c>
      <c r="D16" s="207">
        <v>58.9</v>
      </c>
      <c r="F16" s="67"/>
    </row>
    <row r="17" spans="1:6" s="50" customFormat="1" ht="31.5">
      <c r="A17" s="48">
        <v>13</v>
      </c>
      <c r="B17" s="204" t="s">
        <v>214</v>
      </c>
      <c r="C17" s="193">
        <v>79</v>
      </c>
      <c r="D17" s="207">
        <v>53.4</v>
      </c>
      <c r="F17" s="67"/>
    </row>
    <row r="18" spans="1:6" s="50" customFormat="1" ht="22.5" customHeight="1">
      <c r="A18" s="48">
        <v>14</v>
      </c>
      <c r="B18" s="204" t="s">
        <v>17</v>
      </c>
      <c r="C18" s="193">
        <v>72</v>
      </c>
      <c r="D18" s="207">
        <v>59</v>
      </c>
      <c r="F18" s="67"/>
    </row>
    <row r="19" spans="1:6" s="50" customFormat="1">
      <c r="A19" s="48">
        <v>15</v>
      </c>
      <c r="B19" s="204" t="s">
        <v>213</v>
      </c>
      <c r="C19" s="193">
        <v>80</v>
      </c>
      <c r="D19" s="207">
        <v>66.099999999999994</v>
      </c>
      <c r="F19" s="67"/>
    </row>
    <row r="20" spans="1:6" s="50" customFormat="1" ht="31.5">
      <c r="A20" s="48">
        <v>16</v>
      </c>
      <c r="B20" s="204" t="s">
        <v>196</v>
      </c>
      <c r="C20" s="193">
        <v>87</v>
      </c>
      <c r="D20" s="207">
        <v>78.400000000000006</v>
      </c>
      <c r="F20" s="67"/>
    </row>
    <row r="21" spans="1:6" s="50" customFormat="1" ht="31.5">
      <c r="A21" s="48">
        <v>17</v>
      </c>
      <c r="B21" s="204" t="s">
        <v>201</v>
      </c>
      <c r="C21" s="193">
        <v>31</v>
      </c>
      <c r="D21" s="207">
        <v>30.4</v>
      </c>
      <c r="F21" s="67"/>
    </row>
    <row r="22" spans="1:6" s="50" customFormat="1">
      <c r="A22" s="48">
        <v>18</v>
      </c>
      <c r="B22" s="204" t="s">
        <v>209</v>
      </c>
      <c r="C22" s="193">
        <v>80</v>
      </c>
      <c r="D22" s="207">
        <v>80.8</v>
      </c>
      <c r="F22" s="67"/>
    </row>
    <row r="23" spans="1:6" s="50" customFormat="1">
      <c r="A23" s="48">
        <v>19</v>
      </c>
      <c r="B23" s="204" t="s">
        <v>323</v>
      </c>
      <c r="C23" s="193">
        <v>64</v>
      </c>
      <c r="D23" s="207">
        <v>68.8</v>
      </c>
      <c r="F23" s="67"/>
    </row>
    <row r="24" spans="1:6" s="50" customFormat="1" ht="31.5">
      <c r="A24" s="48">
        <v>20</v>
      </c>
      <c r="B24" s="204" t="s">
        <v>226</v>
      </c>
      <c r="C24" s="193">
        <v>38</v>
      </c>
      <c r="D24" s="207">
        <v>41.3</v>
      </c>
      <c r="F24" s="67"/>
    </row>
    <row r="25" spans="1:6" s="50" customFormat="1">
      <c r="A25" s="48">
        <v>21</v>
      </c>
      <c r="B25" s="204" t="s">
        <v>229</v>
      </c>
      <c r="C25" s="193">
        <v>40</v>
      </c>
      <c r="D25" s="207">
        <v>45.5</v>
      </c>
      <c r="F25" s="67"/>
    </row>
    <row r="26" spans="1:6" s="50" customFormat="1">
      <c r="A26" s="48">
        <v>22</v>
      </c>
      <c r="B26" s="204" t="s">
        <v>59</v>
      </c>
      <c r="C26" s="193">
        <v>31</v>
      </c>
      <c r="D26" s="207">
        <v>35.6</v>
      </c>
      <c r="F26" s="67"/>
    </row>
    <row r="27" spans="1:6" s="50" customFormat="1">
      <c r="A27" s="48">
        <v>23</v>
      </c>
      <c r="B27" s="204" t="s">
        <v>219</v>
      </c>
      <c r="C27" s="193">
        <v>60</v>
      </c>
      <c r="D27" s="207">
        <v>69</v>
      </c>
      <c r="F27" s="67"/>
    </row>
    <row r="28" spans="1:6" s="50" customFormat="1">
      <c r="A28" s="48">
        <v>24</v>
      </c>
      <c r="B28" s="204" t="s">
        <v>221</v>
      </c>
      <c r="C28" s="193">
        <v>51</v>
      </c>
      <c r="D28" s="207">
        <v>71.8</v>
      </c>
      <c r="F28" s="67"/>
    </row>
    <row r="29" spans="1:6" s="50" customFormat="1">
      <c r="A29" s="48">
        <v>25</v>
      </c>
      <c r="B29" s="204" t="s">
        <v>324</v>
      </c>
      <c r="C29" s="193">
        <v>37</v>
      </c>
      <c r="D29" s="207">
        <v>55.2</v>
      </c>
      <c r="F29" s="67"/>
    </row>
    <row r="30" spans="1:6" s="50" customFormat="1">
      <c r="A30" s="48">
        <v>26</v>
      </c>
      <c r="B30" s="204" t="s">
        <v>215</v>
      </c>
      <c r="C30" s="193">
        <v>41</v>
      </c>
      <c r="D30" s="207">
        <v>63.1</v>
      </c>
      <c r="F30" s="67"/>
    </row>
    <row r="31" spans="1:6" s="50" customFormat="1">
      <c r="A31" s="48">
        <v>27</v>
      </c>
      <c r="B31" s="204" t="s">
        <v>62</v>
      </c>
      <c r="C31" s="193">
        <v>24</v>
      </c>
      <c r="D31" s="207">
        <v>37.5</v>
      </c>
      <c r="F31" s="67"/>
    </row>
    <row r="32" spans="1:6" s="50" customFormat="1" ht="31.5">
      <c r="A32" s="48">
        <v>28</v>
      </c>
      <c r="B32" s="204" t="s">
        <v>206</v>
      </c>
      <c r="C32" s="193">
        <v>44</v>
      </c>
      <c r="D32" s="207">
        <v>71</v>
      </c>
      <c r="F32" s="67"/>
    </row>
    <row r="33" spans="1:6" s="50" customFormat="1">
      <c r="A33" s="48">
        <v>29</v>
      </c>
      <c r="B33" s="204" t="s">
        <v>192</v>
      </c>
      <c r="C33" s="193">
        <v>37</v>
      </c>
      <c r="D33" s="207">
        <v>68.5</v>
      </c>
      <c r="F33" s="67"/>
    </row>
    <row r="34" spans="1:6" s="50" customFormat="1" ht="47.25">
      <c r="A34" s="48">
        <v>30</v>
      </c>
      <c r="B34" s="204" t="s">
        <v>211</v>
      </c>
      <c r="C34" s="193">
        <v>38</v>
      </c>
      <c r="D34" s="207">
        <v>77.599999999999994</v>
      </c>
      <c r="F34" s="67"/>
    </row>
    <row r="35" spans="1:6" s="50" customFormat="1" ht="31.5">
      <c r="A35" s="48">
        <v>31</v>
      </c>
      <c r="B35" s="204" t="s">
        <v>194</v>
      </c>
      <c r="C35" s="193">
        <v>30</v>
      </c>
      <c r="D35" s="207">
        <v>62.5</v>
      </c>
      <c r="F35" s="67"/>
    </row>
    <row r="36" spans="1:6" s="50" customFormat="1">
      <c r="A36" s="48">
        <v>32</v>
      </c>
      <c r="B36" s="204" t="s">
        <v>227</v>
      </c>
      <c r="C36" s="193">
        <v>21</v>
      </c>
      <c r="D36" s="207">
        <v>45.7</v>
      </c>
      <c r="F36" s="67"/>
    </row>
    <row r="37" spans="1:6" s="50" customFormat="1">
      <c r="A37" s="48">
        <v>33</v>
      </c>
      <c r="B37" s="204" t="s">
        <v>51</v>
      </c>
      <c r="C37" s="193">
        <v>15</v>
      </c>
      <c r="D37" s="207">
        <v>34.1</v>
      </c>
      <c r="F37" s="67"/>
    </row>
    <row r="38" spans="1:6" s="50" customFormat="1">
      <c r="A38" s="48">
        <v>34</v>
      </c>
      <c r="B38" s="204" t="s">
        <v>230</v>
      </c>
      <c r="C38" s="193">
        <v>18</v>
      </c>
      <c r="D38" s="207">
        <v>41.9</v>
      </c>
      <c r="F38" s="67"/>
    </row>
    <row r="39" spans="1:6" s="50" customFormat="1" ht="31.5">
      <c r="A39" s="48">
        <v>35</v>
      </c>
      <c r="B39" s="204" t="s">
        <v>199</v>
      </c>
      <c r="C39" s="193">
        <v>35</v>
      </c>
      <c r="D39" s="207">
        <v>81.400000000000006</v>
      </c>
      <c r="F39" s="67"/>
    </row>
    <row r="40" spans="1:6" s="50" customFormat="1" ht="31.5">
      <c r="A40" s="48">
        <v>36</v>
      </c>
      <c r="B40" s="204" t="s">
        <v>54</v>
      </c>
      <c r="C40" s="193">
        <v>14</v>
      </c>
      <c r="D40" s="207">
        <v>33.299999999999997</v>
      </c>
      <c r="F40" s="67"/>
    </row>
    <row r="41" spans="1:6">
      <c r="A41" s="48">
        <v>37</v>
      </c>
      <c r="B41" s="204" t="s">
        <v>203</v>
      </c>
      <c r="C41" s="193">
        <v>30</v>
      </c>
      <c r="D41" s="207">
        <v>75</v>
      </c>
      <c r="F41" s="67"/>
    </row>
    <row r="42" spans="1:6">
      <c r="A42" s="48">
        <v>38</v>
      </c>
      <c r="B42" s="204" t="s">
        <v>205</v>
      </c>
      <c r="C42" s="193">
        <v>23</v>
      </c>
      <c r="D42" s="207">
        <v>60.5</v>
      </c>
      <c r="F42" s="67"/>
    </row>
    <row r="43" spans="1:6" ht="31.5">
      <c r="A43" s="48">
        <v>39</v>
      </c>
      <c r="B43" s="204" t="s">
        <v>55</v>
      </c>
      <c r="C43" s="193">
        <v>15</v>
      </c>
      <c r="D43" s="207">
        <v>41.7</v>
      </c>
      <c r="F43" s="67"/>
    </row>
    <row r="44" spans="1:6" ht="31.5">
      <c r="A44" s="48">
        <v>40</v>
      </c>
      <c r="B44" s="204" t="s">
        <v>52</v>
      </c>
      <c r="C44" s="193">
        <v>14</v>
      </c>
      <c r="D44" s="207">
        <v>42.4</v>
      </c>
      <c r="F44" s="67"/>
    </row>
    <row r="45" spans="1:6" ht="31.5">
      <c r="A45" s="48">
        <v>41</v>
      </c>
      <c r="B45" s="204" t="s">
        <v>217</v>
      </c>
      <c r="C45" s="193">
        <v>26</v>
      </c>
      <c r="D45" s="207">
        <v>81.3</v>
      </c>
      <c r="F45" s="67"/>
    </row>
    <row r="46" spans="1:6" ht="31.5">
      <c r="A46" s="48">
        <v>42</v>
      </c>
      <c r="B46" s="204" t="s">
        <v>216</v>
      </c>
      <c r="C46" s="193">
        <v>20</v>
      </c>
      <c r="D46" s="207">
        <v>62.5</v>
      </c>
      <c r="F46" s="67"/>
    </row>
    <row r="47" spans="1:6">
      <c r="A47" s="48">
        <v>43</v>
      </c>
      <c r="B47" s="204" t="s">
        <v>228</v>
      </c>
      <c r="C47" s="193">
        <v>14</v>
      </c>
      <c r="D47" s="207">
        <v>46.7</v>
      </c>
      <c r="F47" s="67"/>
    </row>
    <row r="48" spans="1:6" ht="31.5">
      <c r="A48" s="48">
        <v>44</v>
      </c>
      <c r="B48" s="204" t="s">
        <v>47</v>
      </c>
      <c r="C48" s="193">
        <v>13</v>
      </c>
      <c r="D48" s="207">
        <v>44.8</v>
      </c>
      <c r="F48" s="67"/>
    </row>
    <row r="49" spans="1:6" ht="31.5">
      <c r="A49" s="48">
        <v>45</v>
      </c>
      <c r="B49" s="204" t="s">
        <v>50</v>
      </c>
      <c r="C49" s="193">
        <v>23</v>
      </c>
      <c r="D49" s="207">
        <v>79.3</v>
      </c>
      <c r="F49" s="67"/>
    </row>
    <row r="50" spans="1:6">
      <c r="A50" s="48">
        <v>46</v>
      </c>
      <c r="B50" s="204" t="s">
        <v>191</v>
      </c>
      <c r="C50" s="193">
        <v>22</v>
      </c>
      <c r="D50" s="207">
        <v>75.900000000000006</v>
      </c>
      <c r="F50" s="67"/>
    </row>
    <row r="51" spans="1:6" ht="31.5">
      <c r="A51" s="48">
        <v>47</v>
      </c>
      <c r="B51" s="204" t="s">
        <v>233</v>
      </c>
      <c r="C51" s="193">
        <v>23</v>
      </c>
      <c r="D51" s="207">
        <v>82.1</v>
      </c>
      <c r="F51" s="67"/>
    </row>
    <row r="52" spans="1:6">
      <c r="A52" s="48">
        <v>48</v>
      </c>
      <c r="B52" s="204" t="s">
        <v>41</v>
      </c>
      <c r="C52" s="193">
        <v>18</v>
      </c>
      <c r="D52" s="207">
        <v>64.3</v>
      </c>
      <c r="F52" s="67"/>
    </row>
    <row r="53" spans="1:6">
      <c r="A53" s="48">
        <v>49</v>
      </c>
      <c r="B53" s="204" t="s">
        <v>378</v>
      </c>
      <c r="C53" s="193">
        <v>17</v>
      </c>
      <c r="D53" s="207">
        <v>65.400000000000006</v>
      </c>
      <c r="F53" s="67"/>
    </row>
    <row r="54" spans="1:6" ht="31.5">
      <c r="A54" s="48">
        <v>50</v>
      </c>
      <c r="B54" s="204" t="s">
        <v>197</v>
      </c>
      <c r="C54" s="193">
        <v>22</v>
      </c>
      <c r="D54" s="207">
        <v>84.6</v>
      </c>
      <c r="F54" s="6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G4" sqref="G4"/>
    </sheetView>
  </sheetViews>
  <sheetFormatPr defaultColWidth="9.140625" defaultRowHeight="15.75"/>
  <cols>
    <col min="1" max="1" width="3.140625" style="45" customWidth="1"/>
    <col min="2" max="2" width="52.42578125" style="56" customWidth="1"/>
    <col min="3" max="3" width="21.42578125" style="56" customWidth="1"/>
    <col min="4" max="4" width="22.140625" style="46" customWidth="1"/>
    <col min="5" max="6" width="9.140625" style="46"/>
    <col min="7" max="7" width="38.140625" style="46" customWidth="1"/>
    <col min="8" max="16384" width="9.140625" style="46"/>
  </cols>
  <sheetData>
    <row r="1" spans="1:6" ht="64.150000000000006" customHeight="1">
      <c r="A1" s="255" t="s">
        <v>389</v>
      </c>
      <c r="B1" s="255"/>
      <c r="C1" s="255"/>
      <c r="D1" s="255"/>
    </row>
    <row r="2" spans="1:6" ht="20.25" customHeight="1">
      <c r="B2" s="255" t="s">
        <v>76</v>
      </c>
      <c r="C2" s="255"/>
      <c r="D2" s="255"/>
    </row>
    <row r="4" spans="1:6" s="47" customFormat="1" ht="64.5" customHeight="1">
      <c r="A4" s="149"/>
      <c r="B4" s="147" t="s">
        <v>77</v>
      </c>
      <c r="C4" s="148" t="s">
        <v>190</v>
      </c>
      <c r="D4" s="146" t="s">
        <v>189</v>
      </c>
    </row>
    <row r="5" spans="1:6">
      <c r="A5" s="48">
        <v>1</v>
      </c>
      <c r="B5" s="49" t="s">
        <v>322</v>
      </c>
      <c r="C5" s="71">
        <v>348</v>
      </c>
      <c r="D5" s="165">
        <v>41.4</v>
      </c>
      <c r="F5" s="67"/>
    </row>
    <row r="6" spans="1:6" ht="31.5">
      <c r="A6" s="48">
        <v>2</v>
      </c>
      <c r="B6" s="49" t="s">
        <v>224</v>
      </c>
      <c r="C6" s="71">
        <v>311</v>
      </c>
      <c r="D6" s="165">
        <v>29.8</v>
      </c>
      <c r="F6" s="67"/>
    </row>
    <row r="7" spans="1:6" ht="31.5">
      <c r="A7" s="48">
        <v>3</v>
      </c>
      <c r="B7" s="49" t="s">
        <v>225</v>
      </c>
      <c r="C7" s="71">
        <v>273</v>
      </c>
      <c r="D7" s="165">
        <v>36.9</v>
      </c>
      <c r="F7" s="67"/>
    </row>
    <row r="8" spans="1:6" s="50" customFormat="1">
      <c r="A8" s="48">
        <v>4</v>
      </c>
      <c r="B8" s="49" t="s">
        <v>200</v>
      </c>
      <c r="C8" s="71">
        <v>198</v>
      </c>
      <c r="D8" s="165">
        <v>54.7</v>
      </c>
      <c r="F8" s="67"/>
    </row>
    <row r="9" spans="1:6" s="50" customFormat="1">
      <c r="A9" s="48">
        <v>5</v>
      </c>
      <c r="B9" s="49" t="s">
        <v>21</v>
      </c>
      <c r="C9" s="71">
        <v>144</v>
      </c>
      <c r="D9" s="165">
        <v>20.3</v>
      </c>
      <c r="F9" s="67"/>
    </row>
    <row r="10" spans="1:6" s="50" customFormat="1" ht="31.5">
      <c r="A10" s="48">
        <v>6</v>
      </c>
      <c r="B10" s="49" t="s">
        <v>212</v>
      </c>
      <c r="C10" s="71">
        <v>121</v>
      </c>
      <c r="D10" s="165">
        <v>27.8</v>
      </c>
      <c r="F10" s="67"/>
    </row>
    <row r="11" spans="1:6" s="50" customFormat="1">
      <c r="A11" s="48">
        <v>7</v>
      </c>
      <c r="B11" s="49" t="s">
        <v>223</v>
      </c>
      <c r="C11" s="71">
        <v>108</v>
      </c>
      <c r="D11" s="165">
        <v>62.4</v>
      </c>
      <c r="F11" s="67"/>
    </row>
    <row r="12" spans="1:6" s="50" customFormat="1" ht="31.5">
      <c r="A12" s="48">
        <v>8</v>
      </c>
      <c r="B12" s="49" t="s">
        <v>222</v>
      </c>
      <c r="C12" s="71">
        <v>98</v>
      </c>
      <c r="D12" s="165">
        <v>54.7</v>
      </c>
      <c r="F12" s="67"/>
    </row>
    <row r="13" spans="1:6" s="50" customFormat="1">
      <c r="A13" s="48">
        <v>9</v>
      </c>
      <c r="B13" s="49" t="s">
        <v>198</v>
      </c>
      <c r="C13" s="71">
        <v>78</v>
      </c>
      <c r="D13" s="165">
        <v>19</v>
      </c>
      <c r="F13" s="67"/>
    </row>
    <row r="14" spans="1:6" s="50" customFormat="1" ht="31.5">
      <c r="A14" s="48">
        <v>10</v>
      </c>
      <c r="B14" s="49" t="s">
        <v>201</v>
      </c>
      <c r="C14" s="71">
        <v>71</v>
      </c>
      <c r="D14" s="165">
        <v>69.599999999999994</v>
      </c>
      <c r="F14" s="67"/>
    </row>
    <row r="15" spans="1:6" s="50" customFormat="1" ht="31.5">
      <c r="A15" s="48">
        <v>11</v>
      </c>
      <c r="B15" s="49" t="s">
        <v>214</v>
      </c>
      <c r="C15" s="71">
        <v>69</v>
      </c>
      <c r="D15" s="165">
        <v>46.6</v>
      </c>
      <c r="F15" s="67"/>
    </row>
    <row r="16" spans="1:6" s="50" customFormat="1" ht="31.5">
      <c r="A16" s="48">
        <v>12</v>
      </c>
      <c r="B16" s="49" t="s">
        <v>231</v>
      </c>
      <c r="C16" s="71">
        <v>62</v>
      </c>
      <c r="D16" s="165">
        <v>41.1</v>
      </c>
      <c r="F16" s="67"/>
    </row>
    <row r="17" spans="1:6" s="50" customFormat="1">
      <c r="A17" s="48">
        <v>13</v>
      </c>
      <c r="B17" s="49" t="s">
        <v>40</v>
      </c>
      <c r="C17" s="71">
        <v>58</v>
      </c>
      <c r="D17" s="165">
        <v>34.700000000000003</v>
      </c>
      <c r="F17" s="67"/>
    </row>
    <row r="18" spans="1:6" s="50" customFormat="1">
      <c r="A18" s="48">
        <v>14</v>
      </c>
      <c r="B18" s="49" t="s">
        <v>207</v>
      </c>
      <c r="C18" s="71">
        <v>58</v>
      </c>
      <c r="D18" s="165">
        <v>35.4</v>
      </c>
      <c r="F18" s="67"/>
    </row>
    <row r="19" spans="1:6" s="50" customFormat="1">
      <c r="A19" s="48">
        <v>15</v>
      </c>
      <c r="B19" s="49" t="s">
        <v>59</v>
      </c>
      <c r="C19" s="71">
        <v>56</v>
      </c>
      <c r="D19" s="165">
        <v>64.400000000000006</v>
      </c>
      <c r="F19" s="67"/>
    </row>
    <row r="20" spans="1:6" s="50" customFormat="1" ht="31.5">
      <c r="A20" s="48">
        <v>16</v>
      </c>
      <c r="B20" s="49" t="s">
        <v>226</v>
      </c>
      <c r="C20" s="71">
        <v>54</v>
      </c>
      <c r="D20" s="165">
        <v>58.7</v>
      </c>
      <c r="F20" s="67"/>
    </row>
    <row r="21" spans="1:6" s="50" customFormat="1">
      <c r="A21" s="48">
        <v>17</v>
      </c>
      <c r="B21" s="49" t="s">
        <v>17</v>
      </c>
      <c r="C21" s="71">
        <v>50</v>
      </c>
      <c r="D21" s="165">
        <v>41</v>
      </c>
      <c r="F21" s="67"/>
    </row>
    <row r="22" spans="1:6" s="50" customFormat="1">
      <c r="A22" s="48">
        <v>18</v>
      </c>
      <c r="B22" s="49" t="s">
        <v>229</v>
      </c>
      <c r="C22" s="71">
        <v>48</v>
      </c>
      <c r="D22" s="165">
        <v>54.5</v>
      </c>
      <c r="F22" s="67"/>
    </row>
    <row r="23" spans="1:6" s="50" customFormat="1">
      <c r="A23" s="48">
        <v>19</v>
      </c>
      <c r="B23" s="49" t="s">
        <v>213</v>
      </c>
      <c r="C23" s="71">
        <v>41</v>
      </c>
      <c r="D23" s="165">
        <v>33.9</v>
      </c>
      <c r="F23" s="67"/>
    </row>
    <row r="24" spans="1:6" s="50" customFormat="1" ht="24.75" customHeight="1">
      <c r="A24" s="48">
        <v>20</v>
      </c>
      <c r="B24" s="49" t="s">
        <v>62</v>
      </c>
      <c r="C24" s="71">
        <v>40</v>
      </c>
      <c r="D24" s="165">
        <v>62.5</v>
      </c>
      <c r="F24" s="67"/>
    </row>
    <row r="25" spans="1:6" s="50" customFormat="1">
      <c r="A25" s="48">
        <v>21</v>
      </c>
      <c r="B25" s="49" t="s">
        <v>208</v>
      </c>
      <c r="C25" s="71">
        <v>30</v>
      </c>
      <c r="D25" s="165">
        <v>44.8</v>
      </c>
      <c r="F25" s="67"/>
    </row>
    <row r="26" spans="1:6" s="50" customFormat="1">
      <c r="A26" s="48">
        <v>22</v>
      </c>
      <c r="B26" s="49" t="s">
        <v>51</v>
      </c>
      <c r="C26" s="71">
        <v>29</v>
      </c>
      <c r="D26" s="165">
        <v>65.900000000000006</v>
      </c>
      <c r="F26" s="67"/>
    </row>
    <row r="27" spans="1:6" s="50" customFormat="1">
      <c r="A27" s="48">
        <v>23</v>
      </c>
      <c r="B27" s="49" t="s">
        <v>323</v>
      </c>
      <c r="C27" s="71">
        <v>29</v>
      </c>
      <c r="D27" s="165">
        <v>31.2</v>
      </c>
      <c r="F27" s="67"/>
    </row>
    <row r="28" spans="1:6" s="50" customFormat="1" ht="27.75" customHeight="1">
      <c r="A28" s="48">
        <v>24</v>
      </c>
      <c r="B28" s="49" t="s">
        <v>54</v>
      </c>
      <c r="C28" s="71">
        <v>28</v>
      </c>
      <c r="D28" s="165">
        <v>66.7</v>
      </c>
      <c r="F28" s="67"/>
    </row>
    <row r="29" spans="1:6" s="50" customFormat="1">
      <c r="A29" s="48">
        <v>25</v>
      </c>
      <c r="B29" s="49" t="s">
        <v>219</v>
      </c>
      <c r="C29" s="71">
        <v>27</v>
      </c>
      <c r="D29" s="165">
        <v>31</v>
      </c>
      <c r="F29" s="67"/>
    </row>
    <row r="30" spans="1:6" s="50" customFormat="1">
      <c r="A30" s="48">
        <v>26</v>
      </c>
      <c r="B30" s="49" t="s">
        <v>230</v>
      </c>
      <c r="C30" s="71">
        <v>25</v>
      </c>
      <c r="D30" s="165">
        <v>58.1</v>
      </c>
      <c r="F30" s="67"/>
    </row>
    <row r="31" spans="1:6" s="50" customFormat="1">
      <c r="A31" s="48">
        <v>27</v>
      </c>
      <c r="B31" s="49" t="s">
        <v>227</v>
      </c>
      <c r="C31" s="71">
        <v>25</v>
      </c>
      <c r="D31" s="165">
        <v>54.3</v>
      </c>
      <c r="F31" s="67"/>
    </row>
    <row r="32" spans="1:6" s="50" customFormat="1">
      <c r="A32" s="48">
        <v>28</v>
      </c>
      <c r="B32" s="49" t="s">
        <v>215</v>
      </c>
      <c r="C32" s="71">
        <v>24</v>
      </c>
      <c r="D32" s="165">
        <v>36.9</v>
      </c>
      <c r="F32" s="67"/>
    </row>
    <row r="33" spans="1:6" s="50" customFormat="1" ht="31.5">
      <c r="A33" s="48">
        <v>29</v>
      </c>
      <c r="B33" s="49" t="s">
        <v>196</v>
      </c>
      <c r="C33" s="71">
        <v>24</v>
      </c>
      <c r="D33" s="165">
        <v>21.6</v>
      </c>
      <c r="F33" s="67"/>
    </row>
    <row r="34" spans="1:6" s="50" customFormat="1" ht="31.5">
      <c r="A34" s="48">
        <v>30</v>
      </c>
      <c r="B34" s="49" t="s">
        <v>55</v>
      </c>
      <c r="C34" s="71">
        <v>21</v>
      </c>
      <c r="D34" s="165">
        <v>58.3</v>
      </c>
      <c r="F34" s="67"/>
    </row>
    <row r="35" spans="1:6" s="50" customFormat="1">
      <c r="A35" s="48">
        <v>31</v>
      </c>
      <c r="B35" s="51" t="s">
        <v>221</v>
      </c>
      <c r="C35" s="66">
        <v>20</v>
      </c>
      <c r="D35" s="165">
        <v>28.2</v>
      </c>
      <c r="F35" s="67"/>
    </row>
    <row r="36" spans="1:6" s="50" customFormat="1" ht="31.5">
      <c r="A36" s="48">
        <v>32</v>
      </c>
      <c r="B36" s="49" t="s">
        <v>52</v>
      </c>
      <c r="C36" s="71">
        <v>19</v>
      </c>
      <c r="D36" s="165">
        <v>57.6</v>
      </c>
      <c r="F36" s="67"/>
    </row>
    <row r="37" spans="1:6" s="50" customFormat="1" ht="20.25" customHeight="1">
      <c r="A37" s="48">
        <v>33</v>
      </c>
      <c r="B37" s="49" t="s">
        <v>209</v>
      </c>
      <c r="C37" s="71">
        <v>19</v>
      </c>
      <c r="D37" s="165">
        <v>19.2</v>
      </c>
      <c r="F37" s="67"/>
    </row>
    <row r="38" spans="1:6" s="50" customFormat="1" ht="31.5">
      <c r="A38" s="48">
        <v>34</v>
      </c>
      <c r="B38" s="49" t="s">
        <v>206</v>
      </c>
      <c r="C38" s="71">
        <v>18</v>
      </c>
      <c r="D38" s="165">
        <v>29</v>
      </c>
      <c r="F38" s="67"/>
    </row>
    <row r="39" spans="1:6" s="50" customFormat="1" ht="31.5">
      <c r="A39" s="48">
        <v>35</v>
      </c>
      <c r="B39" s="49" t="s">
        <v>194</v>
      </c>
      <c r="C39" s="71">
        <v>18</v>
      </c>
      <c r="D39" s="165">
        <v>37.5</v>
      </c>
      <c r="F39" s="67"/>
    </row>
    <row r="40" spans="1:6" s="50" customFormat="1">
      <c r="A40" s="48">
        <v>36</v>
      </c>
      <c r="B40" s="49" t="s">
        <v>192</v>
      </c>
      <c r="C40" s="71">
        <v>17</v>
      </c>
      <c r="D40" s="165">
        <v>31.5</v>
      </c>
      <c r="F40" s="67"/>
    </row>
    <row r="41" spans="1:6" ht="31.5">
      <c r="A41" s="48">
        <v>37</v>
      </c>
      <c r="B41" s="52" t="s">
        <v>47</v>
      </c>
      <c r="C41" s="71">
        <v>16</v>
      </c>
      <c r="D41" s="166">
        <v>55.2</v>
      </c>
      <c r="F41" s="67"/>
    </row>
    <row r="42" spans="1:6">
      <c r="A42" s="48">
        <v>38</v>
      </c>
      <c r="B42" s="54" t="s">
        <v>228</v>
      </c>
      <c r="C42" s="71">
        <v>16</v>
      </c>
      <c r="D42" s="166">
        <v>53.3</v>
      </c>
      <c r="F42" s="67"/>
    </row>
    <row r="43" spans="1:6" ht="31.5">
      <c r="A43" s="48">
        <v>39</v>
      </c>
      <c r="B43" s="49" t="s">
        <v>58</v>
      </c>
      <c r="C43" s="71">
        <v>15</v>
      </c>
      <c r="D43" s="166">
        <v>75</v>
      </c>
      <c r="F43" s="67"/>
    </row>
    <row r="44" spans="1:6">
      <c r="A44" s="48">
        <v>40</v>
      </c>
      <c r="B44" s="49" t="s">
        <v>205</v>
      </c>
      <c r="C44" s="71">
        <v>15</v>
      </c>
      <c r="D44" s="166">
        <v>39.5</v>
      </c>
      <c r="F44" s="67"/>
    </row>
    <row r="45" spans="1:6" ht="31.5">
      <c r="A45" s="48">
        <v>41</v>
      </c>
      <c r="B45" s="49" t="s">
        <v>216</v>
      </c>
      <c r="C45" s="71">
        <v>12</v>
      </c>
      <c r="D45" s="166">
        <v>37.5</v>
      </c>
      <c r="F45" s="67"/>
    </row>
    <row r="46" spans="1:6">
      <c r="A46" s="48">
        <v>42</v>
      </c>
      <c r="B46" s="49" t="s">
        <v>195</v>
      </c>
      <c r="C46" s="71">
        <v>12</v>
      </c>
      <c r="D46" s="166">
        <v>52.2</v>
      </c>
      <c r="F46" s="67"/>
    </row>
    <row r="47" spans="1:6" ht="47.25">
      <c r="A47" s="48">
        <v>43</v>
      </c>
      <c r="B47" s="55" t="s">
        <v>211</v>
      </c>
      <c r="C47" s="71">
        <v>11</v>
      </c>
      <c r="D47" s="166">
        <v>22.4</v>
      </c>
      <c r="F47" s="67"/>
    </row>
    <row r="48" spans="1:6">
      <c r="A48" s="48">
        <v>44</v>
      </c>
      <c r="B48" s="55" t="s">
        <v>41</v>
      </c>
      <c r="C48" s="71">
        <v>10</v>
      </c>
      <c r="D48" s="166">
        <v>35.700000000000003</v>
      </c>
      <c r="F48" s="67"/>
    </row>
    <row r="49" spans="1:6">
      <c r="A49" s="48">
        <v>45</v>
      </c>
      <c r="B49" s="55" t="s">
        <v>203</v>
      </c>
      <c r="C49" s="71">
        <v>10</v>
      </c>
      <c r="D49" s="166">
        <v>25</v>
      </c>
      <c r="F49" s="67"/>
    </row>
    <row r="50" spans="1:6">
      <c r="A50" s="48">
        <v>46</v>
      </c>
      <c r="B50" s="55" t="s">
        <v>60</v>
      </c>
      <c r="C50" s="71">
        <v>9</v>
      </c>
      <c r="D50" s="166">
        <v>56.3</v>
      </c>
      <c r="F50" s="67"/>
    </row>
    <row r="51" spans="1:6">
      <c r="A51" s="48">
        <v>47</v>
      </c>
      <c r="B51" s="55" t="s">
        <v>378</v>
      </c>
      <c r="C51" s="71">
        <v>9</v>
      </c>
      <c r="D51" s="166">
        <v>34.6</v>
      </c>
      <c r="F51" s="67"/>
    </row>
    <row r="52" spans="1:6">
      <c r="A52" s="48">
        <v>48</v>
      </c>
      <c r="B52" s="55" t="s">
        <v>220</v>
      </c>
      <c r="C52" s="71">
        <v>9</v>
      </c>
      <c r="D52" s="166">
        <v>37.5</v>
      </c>
      <c r="F52" s="67"/>
    </row>
    <row r="53" spans="1:6">
      <c r="A53" s="48">
        <v>49</v>
      </c>
      <c r="B53" s="55" t="s">
        <v>57</v>
      </c>
      <c r="C53" s="71">
        <v>8</v>
      </c>
      <c r="D53" s="166">
        <v>38.1</v>
      </c>
      <c r="F53" s="67"/>
    </row>
    <row r="54" spans="1:6">
      <c r="A54" s="48">
        <v>50</v>
      </c>
      <c r="B54" s="54" t="s">
        <v>204</v>
      </c>
      <c r="C54" s="71">
        <v>8</v>
      </c>
      <c r="D54" s="166">
        <v>40</v>
      </c>
      <c r="F54" s="67"/>
    </row>
    <row r="55" spans="1:6">
      <c r="C55" s="145"/>
      <c r="D55" s="16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zoomScaleNormal="100" zoomScaleSheetLayoutView="90" workbookViewId="0">
      <selection activeCell="C56" sqref="C56"/>
    </sheetView>
  </sheetViews>
  <sheetFormatPr defaultRowHeight="15.75"/>
  <cols>
    <col min="1" max="1" width="4.28515625" style="92" customWidth="1"/>
    <col min="2" max="2" width="61.42578125" style="56" customWidth="1"/>
    <col min="3" max="3" width="22.5703125" style="47" customWidth="1"/>
    <col min="4" max="223" width="8.85546875" style="46"/>
    <col min="224" max="224" width="4.28515625" style="46" customWidth="1"/>
    <col min="225" max="225" width="31.140625" style="46" customWidth="1"/>
    <col min="226" max="228" width="10" style="46" customWidth="1"/>
    <col min="229" max="229" width="10.28515625" style="46" customWidth="1"/>
    <col min="230" max="231" width="10" style="46" customWidth="1"/>
    <col min="232" max="479" width="8.85546875" style="46"/>
    <col min="480" max="480" width="4.28515625" style="46" customWidth="1"/>
    <col min="481" max="481" width="31.140625" style="46" customWidth="1"/>
    <col min="482" max="484" width="10" style="46" customWidth="1"/>
    <col min="485" max="485" width="10.28515625" style="46" customWidth="1"/>
    <col min="486" max="487" width="10" style="46" customWidth="1"/>
    <col min="488" max="735" width="8.85546875" style="46"/>
    <col min="736" max="736" width="4.28515625" style="46" customWidth="1"/>
    <col min="737" max="737" width="31.140625" style="46" customWidth="1"/>
    <col min="738" max="740" width="10" style="46" customWidth="1"/>
    <col min="741" max="741" width="10.28515625" style="46" customWidth="1"/>
    <col min="742" max="743" width="10" style="46" customWidth="1"/>
    <col min="744" max="991" width="8.85546875" style="46"/>
    <col min="992" max="992" width="4.28515625" style="46" customWidth="1"/>
    <col min="993" max="993" width="31.140625" style="46" customWidth="1"/>
    <col min="994" max="996" width="10" style="46" customWidth="1"/>
    <col min="997" max="997" width="10.28515625" style="46" customWidth="1"/>
    <col min="998" max="999" width="10" style="46" customWidth="1"/>
    <col min="1000" max="1247" width="8.85546875" style="46"/>
    <col min="1248" max="1248" width="4.28515625" style="46" customWidth="1"/>
    <col min="1249" max="1249" width="31.140625" style="46" customWidth="1"/>
    <col min="1250" max="1252" width="10" style="46" customWidth="1"/>
    <col min="1253" max="1253" width="10.28515625" style="46" customWidth="1"/>
    <col min="1254" max="1255" width="10" style="46" customWidth="1"/>
    <col min="1256" max="1503" width="8.85546875" style="46"/>
    <col min="1504" max="1504" width="4.28515625" style="46" customWidth="1"/>
    <col min="1505" max="1505" width="31.140625" style="46" customWidth="1"/>
    <col min="1506" max="1508" width="10" style="46" customWidth="1"/>
    <col min="1509" max="1509" width="10.28515625" style="46" customWidth="1"/>
    <col min="1510" max="1511" width="10" style="46" customWidth="1"/>
    <col min="1512" max="1759" width="8.85546875" style="46"/>
    <col min="1760" max="1760" width="4.28515625" style="46" customWidth="1"/>
    <col min="1761" max="1761" width="31.140625" style="46" customWidth="1"/>
    <col min="1762" max="1764" width="10" style="46" customWidth="1"/>
    <col min="1765" max="1765" width="10.28515625" style="46" customWidth="1"/>
    <col min="1766" max="1767" width="10" style="46" customWidth="1"/>
    <col min="1768" max="2015" width="8.85546875" style="46"/>
    <col min="2016" max="2016" width="4.28515625" style="46" customWidth="1"/>
    <col min="2017" max="2017" width="31.140625" style="46" customWidth="1"/>
    <col min="2018" max="2020" width="10" style="46" customWidth="1"/>
    <col min="2021" max="2021" width="10.28515625" style="46" customWidth="1"/>
    <col min="2022" max="2023" width="10" style="46" customWidth="1"/>
    <col min="2024" max="2271" width="8.85546875" style="46"/>
    <col min="2272" max="2272" width="4.28515625" style="46" customWidth="1"/>
    <col min="2273" max="2273" width="31.140625" style="46" customWidth="1"/>
    <col min="2274" max="2276" width="10" style="46" customWidth="1"/>
    <col min="2277" max="2277" width="10.28515625" style="46" customWidth="1"/>
    <col min="2278" max="2279" width="10" style="46" customWidth="1"/>
    <col min="2280" max="2527" width="8.85546875" style="46"/>
    <col min="2528" max="2528" width="4.28515625" style="46" customWidth="1"/>
    <col min="2529" max="2529" width="31.140625" style="46" customWidth="1"/>
    <col min="2530" max="2532" width="10" style="46" customWidth="1"/>
    <col min="2533" max="2533" width="10.28515625" style="46" customWidth="1"/>
    <col min="2534" max="2535" width="10" style="46" customWidth="1"/>
    <col min="2536" max="2783" width="8.85546875" style="46"/>
    <col min="2784" max="2784" width="4.28515625" style="46" customWidth="1"/>
    <col min="2785" max="2785" width="31.140625" style="46" customWidth="1"/>
    <col min="2786" max="2788" width="10" style="46" customWidth="1"/>
    <col min="2789" max="2789" width="10.28515625" style="46" customWidth="1"/>
    <col min="2790" max="2791" width="10" style="46" customWidth="1"/>
    <col min="2792" max="3039" width="8.85546875" style="46"/>
    <col min="3040" max="3040" width="4.28515625" style="46" customWidth="1"/>
    <col min="3041" max="3041" width="31.140625" style="46" customWidth="1"/>
    <col min="3042" max="3044" width="10" style="46" customWidth="1"/>
    <col min="3045" max="3045" width="10.28515625" style="46" customWidth="1"/>
    <col min="3046" max="3047" width="10" style="46" customWidth="1"/>
    <col min="3048" max="3295" width="8.85546875" style="46"/>
    <col min="3296" max="3296" width="4.28515625" style="46" customWidth="1"/>
    <col min="3297" max="3297" width="31.140625" style="46" customWidth="1"/>
    <col min="3298" max="3300" width="10" style="46" customWidth="1"/>
    <col min="3301" max="3301" width="10.28515625" style="46" customWidth="1"/>
    <col min="3302" max="3303" width="10" style="46" customWidth="1"/>
    <col min="3304" max="3551" width="8.85546875" style="46"/>
    <col min="3552" max="3552" width="4.28515625" style="46" customWidth="1"/>
    <col min="3553" max="3553" width="31.140625" style="46" customWidth="1"/>
    <col min="3554" max="3556" width="10" style="46" customWidth="1"/>
    <col min="3557" max="3557" width="10.28515625" style="46" customWidth="1"/>
    <col min="3558" max="3559" width="10" style="46" customWidth="1"/>
    <col min="3560" max="3807" width="8.85546875" style="46"/>
    <col min="3808" max="3808" width="4.28515625" style="46" customWidth="1"/>
    <col min="3809" max="3809" width="31.140625" style="46" customWidth="1"/>
    <col min="3810" max="3812" width="10" style="46" customWidth="1"/>
    <col min="3813" max="3813" width="10.28515625" style="46" customWidth="1"/>
    <col min="3814" max="3815" width="10" style="46" customWidth="1"/>
    <col min="3816" max="4063" width="8.85546875" style="46"/>
    <col min="4064" max="4064" width="4.28515625" style="46" customWidth="1"/>
    <col min="4065" max="4065" width="31.140625" style="46" customWidth="1"/>
    <col min="4066" max="4068" width="10" style="46" customWidth="1"/>
    <col min="4069" max="4069" width="10.28515625" style="46" customWidth="1"/>
    <col min="4070" max="4071" width="10" style="46" customWidth="1"/>
    <col min="4072" max="4319" width="8.85546875" style="46"/>
    <col min="4320" max="4320" width="4.28515625" style="46" customWidth="1"/>
    <col min="4321" max="4321" width="31.140625" style="46" customWidth="1"/>
    <col min="4322" max="4324" width="10" style="46" customWidth="1"/>
    <col min="4325" max="4325" width="10.28515625" style="46" customWidth="1"/>
    <col min="4326" max="4327" width="10" style="46" customWidth="1"/>
    <col min="4328" max="4575" width="8.85546875" style="46"/>
    <col min="4576" max="4576" width="4.28515625" style="46" customWidth="1"/>
    <col min="4577" max="4577" width="31.140625" style="46" customWidth="1"/>
    <col min="4578" max="4580" width="10" style="46" customWidth="1"/>
    <col min="4581" max="4581" width="10.28515625" style="46" customWidth="1"/>
    <col min="4582" max="4583" width="10" style="46" customWidth="1"/>
    <col min="4584" max="4831" width="8.85546875" style="46"/>
    <col min="4832" max="4832" width="4.28515625" style="46" customWidth="1"/>
    <col min="4833" max="4833" width="31.140625" style="46" customWidth="1"/>
    <col min="4834" max="4836" width="10" style="46" customWidth="1"/>
    <col min="4837" max="4837" width="10.28515625" style="46" customWidth="1"/>
    <col min="4838" max="4839" width="10" style="46" customWidth="1"/>
    <col min="4840" max="5087" width="8.85546875" style="46"/>
    <col min="5088" max="5088" width="4.28515625" style="46" customWidth="1"/>
    <col min="5089" max="5089" width="31.140625" style="46" customWidth="1"/>
    <col min="5090" max="5092" width="10" style="46" customWidth="1"/>
    <col min="5093" max="5093" width="10.28515625" style="46" customWidth="1"/>
    <col min="5094" max="5095" width="10" style="46" customWidth="1"/>
    <col min="5096" max="5343" width="8.85546875" style="46"/>
    <col min="5344" max="5344" width="4.28515625" style="46" customWidth="1"/>
    <col min="5345" max="5345" width="31.140625" style="46" customWidth="1"/>
    <col min="5346" max="5348" width="10" style="46" customWidth="1"/>
    <col min="5349" max="5349" width="10.28515625" style="46" customWidth="1"/>
    <col min="5350" max="5351" width="10" style="46" customWidth="1"/>
    <col min="5352" max="5599" width="8.85546875" style="46"/>
    <col min="5600" max="5600" width="4.28515625" style="46" customWidth="1"/>
    <col min="5601" max="5601" width="31.140625" style="46" customWidth="1"/>
    <col min="5602" max="5604" width="10" style="46" customWidth="1"/>
    <col min="5605" max="5605" width="10.28515625" style="46" customWidth="1"/>
    <col min="5606" max="5607" width="10" style="46" customWidth="1"/>
    <col min="5608" max="5855" width="8.85546875" style="46"/>
    <col min="5856" max="5856" width="4.28515625" style="46" customWidth="1"/>
    <col min="5857" max="5857" width="31.140625" style="46" customWidth="1"/>
    <col min="5858" max="5860" width="10" style="46" customWidth="1"/>
    <col min="5861" max="5861" width="10.28515625" style="46" customWidth="1"/>
    <col min="5862" max="5863" width="10" style="46" customWidth="1"/>
    <col min="5864" max="6111" width="8.85546875" style="46"/>
    <col min="6112" max="6112" width="4.28515625" style="46" customWidth="1"/>
    <col min="6113" max="6113" width="31.140625" style="46" customWidth="1"/>
    <col min="6114" max="6116" width="10" style="46" customWidth="1"/>
    <col min="6117" max="6117" width="10.28515625" style="46" customWidth="1"/>
    <col min="6118" max="6119" width="10" style="46" customWidth="1"/>
    <col min="6120" max="6367" width="8.85546875" style="46"/>
    <col min="6368" max="6368" width="4.28515625" style="46" customWidth="1"/>
    <col min="6369" max="6369" width="31.140625" style="46" customWidth="1"/>
    <col min="6370" max="6372" width="10" style="46" customWidth="1"/>
    <col min="6373" max="6373" width="10.28515625" style="46" customWidth="1"/>
    <col min="6374" max="6375" width="10" style="46" customWidth="1"/>
    <col min="6376" max="6623" width="8.85546875" style="46"/>
    <col min="6624" max="6624" width="4.28515625" style="46" customWidth="1"/>
    <col min="6625" max="6625" width="31.140625" style="46" customWidth="1"/>
    <col min="6626" max="6628" width="10" style="46" customWidth="1"/>
    <col min="6629" max="6629" width="10.28515625" style="46" customWidth="1"/>
    <col min="6630" max="6631" width="10" style="46" customWidth="1"/>
    <col min="6632" max="6879" width="8.85546875" style="46"/>
    <col min="6880" max="6880" width="4.28515625" style="46" customWidth="1"/>
    <col min="6881" max="6881" width="31.140625" style="46" customWidth="1"/>
    <col min="6882" max="6884" width="10" style="46" customWidth="1"/>
    <col min="6885" max="6885" width="10.28515625" style="46" customWidth="1"/>
    <col min="6886" max="6887" width="10" style="46" customWidth="1"/>
    <col min="6888" max="7135" width="8.85546875" style="46"/>
    <col min="7136" max="7136" width="4.28515625" style="46" customWidth="1"/>
    <col min="7137" max="7137" width="31.140625" style="46" customWidth="1"/>
    <col min="7138" max="7140" width="10" style="46" customWidth="1"/>
    <col min="7141" max="7141" width="10.28515625" style="46" customWidth="1"/>
    <col min="7142" max="7143" width="10" style="46" customWidth="1"/>
    <col min="7144" max="7391" width="8.85546875" style="46"/>
    <col min="7392" max="7392" width="4.28515625" style="46" customWidth="1"/>
    <col min="7393" max="7393" width="31.140625" style="46" customWidth="1"/>
    <col min="7394" max="7396" width="10" style="46" customWidth="1"/>
    <col min="7397" max="7397" width="10.28515625" style="46" customWidth="1"/>
    <col min="7398" max="7399" width="10" style="46" customWidth="1"/>
    <col min="7400" max="7647" width="8.85546875" style="46"/>
    <col min="7648" max="7648" width="4.28515625" style="46" customWidth="1"/>
    <col min="7649" max="7649" width="31.140625" style="46" customWidth="1"/>
    <col min="7650" max="7652" width="10" style="46" customWidth="1"/>
    <col min="7653" max="7653" width="10.28515625" style="46" customWidth="1"/>
    <col min="7654" max="7655" width="10" style="46" customWidth="1"/>
    <col min="7656" max="7903" width="8.85546875" style="46"/>
    <col min="7904" max="7904" width="4.28515625" style="46" customWidth="1"/>
    <col min="7905" max="7905" width="31.140625" style="46" customWidth="1"/>
    <col min="7906" max="7908" width="10" style="46" customWidth="1"/>
    <col min="7909" max="7909" width="10.28515625" style="46" customWidth="1"/>
    <col min="7910" max="7911" width="10" style="46" customWidth="1"/>
    <col min="7912" max="8159" width="8.85546875" style="46"/>
    <col min="8160" max="8160" width="4.28515625" style="46" customWidth="1"/>
    <col min="8161" max="8161" width="31.140625" style="46" customWidth="1"/>
    <col min="8162" max="8164" width="10" style="46" customWidth="1"/>
    <col min="8165" max="8165" width="10.28515625" style="46" customWidth="1"/>
    <col min="8166" max="8167" width="10" style="46" customWidth="1"/>
    <col min="8168" max="8415" width="8.85546875" style="46"/>
    <col min="8416" max="8416" width="4.28515625" style="46" customWidth="1"/>
    <col min="8417" max="8417" width="31.140625" style="46" customWidth="1"/>
    <col min="8418" max="8420" width="10" style="46" customWidth="1"/>
    <col min="8421" max="8421" width="10.28515625" style="46" customWidth="1"/>
    <col min="8422" max="8423" width="10" style="46" customWidth="1"/>
    <col min="8424" max="8671" width="8.85546875" style="46"/>
    <col min="8672" max="8672" width="4.28515625" style="46" customWidth="1"/>
    <col min="8673" max="8673" width="31.140625" style="46" customWidth="1"/>
    <col min="8674" max="8676" width="10" style="46" customWidth="1"/>
    <col min="8677" max="8677" width="10.28515625" style="46" customWidth="1"/>
    <col min="8678" max="8679" width="10" style="46" customWidth="1"/>
    <col min="8680" max="8927" width="8.85546875" style="46"/>
    <col min="8928" max="8928" width="4.28515625" style="46" customWidth="1"/>
    <col min="8929" max="8929" width="31.140625" style="46" customWidth="1"/>
    <col min="8930" max="8932" width="10" style="46" customWidth="1"/>
    <col min="8933" max="8933" width="10.28515625" style="46" customWidth="1"/>
    <col min="8934" max="8935" width="10" style="46" customWidth="1"/>
    <col min="8936" max="9183" width="8.85546875" style="46"/>
    <col min="9184" max="9184" width="4.28515625" style="46" customWidth="1"/>
    <col min="9185" max="9185" width="31.140625" style="46" customWidth="1"/>
    <col min="9186" max="9188" width="10" style="46" customWidth="1"/>
    <col min="9189" max="9189" width="10.28515625" style="46" customWidth="1"/>
    <col min="9190" max="9191" width="10" style="46" customWidth="1"/>
    <col min="9192" max="9439" width="8.85546875" style="46"/>
    <col min="9440" max="9440" width="4.28515625" style="46" customWidth="1"/>
    <col min="9441" max="9441" width="31.140625" style="46" customWidth="1"/>
    <col min="9442" max="9444" width="10" style="46" customWidth="1"/>
    <col min="9445" max="9445" width="10.28515625" style="46" customWidth="1"/>
    <col min="9446" max="9447" width="10" style="46" customWidth="1"/>
    <col min="9448" max="9695" width="8.85546875" style="46"/>
    <col min="9696" max="9696" width="4.28515625" style="46" customWidth="1"/>
    <col min="9697" max="9697" width="31.140625" style="46" customWidth="1"/>
    <col min="9698" max="9700" width="10" style="46" customWidth="1"/>
    <col min="9701" max="9701" width="10.28515625" style="46" customWidth="1"/>
    <col min="9702" max="9703" width="10" style="46" customWidth="1"/>
    <col min="9704" max="9951" width="8.85546875" style="46"/>
    <col min="9952" max="9952" width="4.28515625" style="46" customWidth="1"/>
    <col min="9953" max="9953" width="31.140625" style="46" customWidth="1"/>
    <col min="9954" max="9956" width="10" style="46" customWidth="1"/>
    <col min="9957" max="9957" width="10.28515625" style="46" customWidth="1"/>
    <col min="9958" max="9959" width="10" style="46" customWidth="1"/>
    <col min="9960" max="10207" width="8.85546875" style="46"/>
    <col min="10208" max="10208" width="4.28515625" style="46" customWidth="1"/>
    <col min="10209" max="10209" width="31.140625" style="46" customWidth="1"/>
    <col min="10210" max="10212" width="10" style="46" customWidth="1"/>
    <col min="10213" max="10213" width="10.28515625" style="46" customWidth="1"/>
    <col min="10214" max="10215" width="10" style="46" customWidth="1"/>
    <col min="10216" max="10463" width="8.85546875" style="46"/>
    <col min="10464" max="10464" width="4.28515625" style="46" customWidth="1"/>
    <col min="10465" max="10465" width="31.140625" style="46" customWidth="1"/>
    <col min="10466" max="10468" width="10" style="46" customWidth="1"/>
    <col min="10469" max="10469" width="10.28515625" style="46" customWidth="1"/>
    <col min="10470" max="10471" width="10" style="46" customWidth="1"/>
    <col min="10472" max="10719" width="8.85546875" style="46"/>
    <col min="10720" max="10720" width="4.28515625" style="46" customWidth="1"/>
    <col min="10721" max="10721" width="31.140625" style="46" customWidth="1"/>
    <col min="10722" max="10724" width="10" style="46" customWidth="1"/>
    <col min="10725" max="10725" width="10.28515625" style="46" customWidth="1"/>
    <col min="10726" max="10727" width="10" style="46" customWidth="1"/>
    <col min="10728" max="10975" width="8.85546875" style="46"/>
    <col min="10976" max="10976" width="4.28515625" style="46" customWidth="1"/>
    <col min="10977" max="10977" width="31.140625" style="46" customWidth="1"/>
    <col min="10978" max="10980" width="10" style="46" customWidth="1"/>
    <col min="10981" max="10981" width="10.28515625" style="46" customWidth="1"/>
    <col min="10982" max="10983" width="10" style="46" customWidth="1"/>
    <col min="10984" max="11231" width="8.85546875" style="46"/>
    <col min="11232" max="11232" width="4.28515625" style="46" customWidth="1"/>
    <col min="11233" max="11233" width="31.140625" style="46" customWidth="1"/>
    <col min="11234" max="11236" width="10" style="46" customWidth="1"/>
    <col min="11237" max="11237" width="10.28515625" style="46" customWidth="1"/>
    <col min="11238" max="11239" width="10" style="46" customWidth="1"/>
    <col min="11240" max="11487" width="8.85546875" style="46"/>
    <col min="11488" max="11488" width="4.28515625" style="46" customWidth="1"/>
    <col min="11489" max="11489" width="31.140625" style="46" customWidth="1"/>
    <col min="11490" max="11492" width="10" style="46" customWidth="1"/>
    <col min="11493" max="11493" width="10.28515625" style="46" customWidth="1"/>
    <col min="11494" max="11495" width="10" style="46" customWidth="1"/>
    <col min="11496" max="11743" width="8.85546875" style="46"/>
    <col min="11744" max="11744" width="4.28515625" style="46" customWidth="1"/>
    <col min="11745" max="11745" width="31.140625" style="46" customWidth="1"/>
    <col min="11746" max="11748" width="10" style="46" customWidth="1"/>
    <col min="11749" max="11749" width="10.28515625" style="46" customWidth="1"/>
    <col min="11750" max="11751" width="10" style="46" customWidth="1"/>
    <col min="11752" max="11999" width="8.85546875" style="46"/>
    <col min="12000" max="12000" width="4.28515625" style="46" customWidth="1"/>
    <col min="12001" max="12001" width="31.140625" style="46" customWidth="1"/>
    <col min="12002" max="12004" width="10" style="46" customWidth="1"/>
    <col min="12005" max="12005" width="10.28515625" style="46" customWidth="1"/>
    <col min="12006" max="12007" width="10" style="46" customWidth="1"/>
    <col min="12008" max="12255" width="8.85546875" style="46"/>
    <col min="12256" max="12256" width="4.28515625" style="46" customWidth="1"/>
    <col min="12257" max="12257" width="31.140625" style="46" customWidth="1"/>
    <col min="12258" max="12260" width="10" style="46" customWidth="1"/>
    <col min="12261" max="12261" width="10.28515625" style="46" customWidth="1"/>
    <col min="12262" max="12263" width="10" style="46" customWidth="1"/>
    <col min="12264" max="12511" width="8.85546875" style="46"/>
    <col min="12512" max="12512" width="4.28515625" style="46" customWidth="1"/>
    <col min="12513" max="12513" width="31.140625" style="46" customWidth="1"/>
    <col min="12514" max="12516" width="10" style="46" customWidth="1"/>
    <col min="12517" max="12517" width="10.28515625" style="46" customWidth="1"/>
    <col min="12518" max="12519" width="10" style="46" customWidth="1"/>
    <col min="12520" max="12767" width="8.85546875" style="46"/>
    <col min="12768" max="12768" width="4.28515625" style="46" customWidth="1"/>
    <col min="12769" max="12769" width="31.140625" style="46" customWidth="1"/>
    <col min="12770" max="12772" width="10" style="46" customWidth="1"/>
    <col min="12773" max="12773" width="10.28515625" style="46" customWidth="1"/>
    <col min="12774" max="12775" width="10" style="46" customWidth="1"/>
    <col min="12776" max="13023" width="8.85546875" style="46"/>
    <col min="13024" max="13024" width="4.28515625" style="46" customWidth="1"/>
    <col min="13025" max="13025" width="31.140625" style="46" customWidth="1"/>
    <col min="13026" max="13028" width="10" style="46" customWidth="1"/>
    <col min="13029" max="13029" width="10.28515625" style="46" customWidth="1"/>
    <col min="13030" max="13031" width="10" style="46" customWidth="1"/>
    <col min="13032" max="13279" width="8.85546875" style="46"/>
    <col min="13280" max="13280" width="4.28515625" style="46" customWidth="1"/>
    <col min="13281" max="13281" width="31.140625" style="46" customWidth="1"/>
    <col min="13282" max="13284" width="10" style="46" customWidth="1"/>
    <col min="13285" max="13285" width="10.28515625" style="46" customWidth="1"/>
    <col min="13286" max="13287" width="10" style="46" customWidth="1"/>
    <col min="13288" max="13535" width="8.85546875" style="46"/>
    <col min="13536" max="13536" width="4.28515625" style="46" customWidth="1"/>
    <col min="13537" max="13537" width="31.140625" style="46" customWidth="1"/>
    <col min="13538" max="13540" width="10" style="46" customWidth="1"/>
    <col min="13541" max="13541" width="10.28515625" style="46" customWidth="1"/>
    <col min="13542" max="13543" width="10" style="46" customWidth="1"/>
    <col min="13544" max="13791" width="8.85546875" style="46"/>
    <col min="13792" max="13792" width="4.28515625" style="46" customWidth="1"/>
    <col min="13793" max="13793" width="31.140625" style="46" customWidth="1"/>
    <col min="13794" max="13796" width="10" style="46" customWidth="1"/>
    <col min="13797" max="13797" width="10.28515625" style="46" customWidth="1"/>
    <col min="13798" max="13799" width="10" style="46" customWidth="1"/>
    <col min="13800" max="14047" width="8.85546875" style="46"/>
    <col min="14048" max="14048" width="4.28515625" style="46" customWidth="1"/>
    <col min="14049" max="14049" width="31.140625" style="46" customWidth="1"/>
    <col min="14050" max="14052" width="10" style="46" customWidth="1"/>
    <col min="14053" max="14053" width="10.28515625" style="46" customWidth="1"/>
    <col min="14054" max="14055" width="10" style="46" customWidth="1"/>
    <col min="14056" max="14303" width="8.85546875" style="46"/>
    <col min="14304" max="14304" width="4.28515625" style="46" customWidth="1"/>
    <col min="14305" max="14305" width="31.140625" style="46" customWidth="1"/>
    <col min="14306" max="14308" width="10" style="46" customWidth="1"/>
    <col min="14309" max="14309" width="10.28515625" style="46" customWidth="1"/>
    <col min="14310" max="14311" width="10" style="46" customWidth="1"/>
    <col min="14312" max="14559" width="8.85546875" style="46"/>
    <col min="14560" max="14560" width="4.28515625" style="46" customWidth="1"/>
    <col min="14561" max="14561" width="31.140625" style="46" customWidth="1"/>
    <col min="14562" max="14564" width="10" style="46" customWidth="1"/>
    <col min="14565" max="14565" width="10.28515625" style="46" customWidth="1"/>
    <col min="14566" max="14567" width="10" style="46" customWidth="1"/>
    <col min="14568" max="14815" width="8.85546875" style="46"/>
    <col min="14816" max="14816" width="4.28515625" style="46" customWidth="1"/>
    <col min="14817" max="14817" width="31.140625" style="46" customWidth="1"/>
    <col min="14818" max="14820" width="10" style="46" customWidth="1"/>
    <col min="14821" max="14821" width="10.28515625" style="46" customWidth="1"/>
    <col min="14822" max="14823" width="10" style="46" customWidth="1"/>
    <col min="14824" max="15071" width="8.85546875" style="46"/>
    <col min="15072" max="15072" width="4.28515625" style="46" customWidth="1"/>
    <col min="15073" max="15073" width="31.140625" style="46" customWidth="1"/>
    <col min="15074" max="15076" width="10" style="46" customWidth="1"/>
    <col min="15077" max="15077" width="10.28515625" style="46" customWidth="1"/>
    <col min="15078" max="15079" width="10" style="46" customWidth="1"/>
    <col min="15080" max="15327" width="8.85546875" style="46"/>
    <col min="15328" max="15328" width="4.28515625" style="46" customWidth="1"/>
    <col min="15329" max="15329" width="31.140625" style="46" customWidth="1"/>
    <col min="15330" max="15332" width="10" style="46" customWidth="1"/>
    <col min="15333" max="15333" width="10.28515625" style="46" customWidth="1"/>
    <col min="15334" max="15335" width="10" style="46" customWidth="1"/>
    <col min="15336" max="15583" width="8.85546875" style="46"/>
    <col min="15584" max="15584" width="4.28515625" style="46" customWidth="1"/>
    <col min="15585" max="15585" width="31.140625" style="46" customWidth="1"/>
    <col min="15586" max="15588" width="10" style="46" customWidth="1"/>
    <col min="15589" max="15589" width="10.28515625" style="46" customWidth="1"/>
    <col min="15590" max="15591" width="10" style="46" customWidth="1"/>
    <col min="15592" max="15839" width="8.85546875" style="46"/>
    <col min="15840" max="15840" width="4.28515625" style="46" customWidth="1"/>
    <col min="15841" max="15841" width="31.140625" style="46" customWidth="1"/>
    <col min="15842" max="15844" width="10" style="46" customWidth="1"/>
    <col min="15845" max="15845" width="10.28515625" style="46" customWidth="1"/>
    <col min="15846" max="15847" width="10" style="46" customWidth="1"/>
    <col min="15848" max="16095" width="8.85546875" style="46"/>
    <col min="16096" max="16096" width="4.28515625" style="46" customWidth="1"/>
    <col min="16097" max="16097" width="31.140625" style="46" customWidth="1"/>
    <col min="16098" max="16100" width="10" style="46" customWidth="1"/>
    <col min="16101" max="16101" width="10.28515625" style="46" customWidth="1"/>
    <col min="16102" max="16103" width="10" style="46" customWidth="1"/>
    <col min="16104" max="16370" width="8.85546875" style="46"/>
    <col min="16371" max="16383" width="9.140625" style="46" customWidth="1"/>
    <col min="16384" max="16384" width="9.140625" style="46"/>
  </cols>
  <sheetData>
    <row r="1" spans="1:3" s="58" customFormat="1" ht="20.25">
      <c r="A1" s="255" t="s">
        <v>150</v>
      </c>
      <c r="B1" s="255"/>
      <c r="C1" s="255"/>
    </row>
    <row r="2" spans="1:3" s="58" customFormat="1" ht="20.25">
      <c r="A2" s="255" t="s">
        <v>390</v>
      </c>
      <c r="B2" s="255"/>
      <c r="C2" s="255"/>
    </row>
    <row r="3" spans="1:3" s="90" customFormat="1" ht="20.25">
      <c r="A3" s="350" t="s">
        <v>76</v>
      </c>
      <c r="B3" s="350"/>
      <c r="C3" s="350"/>
    </row>
    <row r="4" spans="1:3" ht="13.15" customHeight="1">
      <c r="A4" s="261" t="s">
        <v>80</v>
      </c>
      <c r="B4" s="265" t="s">
        <v>77</v>
      </c>
      <c r="C4" s="267" t="s">
        <v>151</v>
      </c>
    </row>
    <row r="5" spans="1:3" ht="13.15" customHeight="1">
      <c r="A5" s="261"/>
      <c r="B5" s="265"/>
      <c r="C5" s="267"/>
    </row>
    <row r="6" spans="1:3" ht="27" customHeight="1">
      <c r="A6" s="261"/>
      <c r="B6" s="265"/>
      <c r="C6" s="267"/>
    </row>
    <row r="7" spans="1:3">
      <c r="A7" s="82" t="s">
        <v>3</v>
      </c>
      <c r="B7" s="81" t="s">
        <v>152</v>
      </c>
      <c r="C7" s="82">
        <v>1</v>
      </c>
    </row>
    <row r="8" spans="1:3" s="50" customFormat="1" ht="24" customHeight="1">
      <c r="A8" s="82">
        <v>1</v>
      </c>
      <c r="B8" s="203" t="s">
        <v>94</v>
      </c>
      <c r="C8" s="193">
        <v>832</v>
      </c>
    </row>
    <row r="9" spans="1:3" s="50" customFormat="1" ht="24" customHeight="1">
      <c r="A9" s="82">
        <v>2</v>
      </c>
      <c r="B9" s="203" t="s">
        <v>87</v>
      </c>
      <c r="C9" s="193">
        <v>460</v>
      </c>
    </row>
    <row r="10" spans="1:3" s="50" customFormat="1" ht="24" customHeight="1">
      <c r="A10" s="82">
        <v>3</v>
      </c>
      <c r="B10" s="203" t="s">
        <v>327</v>
      </c>
      <c r="C10" s="193">
        <v>166</v>
      </c>
    </row>
    <row r="11" spans="1:3" s="50" customFormat="1" ht="24" customHeight="1">
      <c r="A11" s="82">
        <v>4</v>
      </c>
      <c r="B11" s="203" t="s">
        <v>326</v>
      </c>
      <c r="C11" s="193">
        <v>161</v>
      </c>
    </row>
    <row r="12" spans="1:3" s="50" customFormat="1" ht="24" customHeight="1">
      <c r="A12" s="82">
        <v>5</v>
      </c>
      <c r="B12" s="203" t="s">
        <v>86</v>
      </c>
      <c r="C12" s="193">
        <v>159</v>
      </c>
    </row>
    <row r="13" spans="1:3" s="50" customFormat="1" ht="24" customHeight="1">
      <c r="A13" s="82">
        <v>6</v>
      </c>
      <c r="B13" s="203" t="s">
        <v>83</v>
      </c>
      <c r="C13" s="193">
        <v>141</v>
      </c>
    </row>
    <row r="14" spans="1:3" s="50" customFormat="1" ht="24" customHeight="1">
      <c r="A14" s="82">
        <v>7</v>
      </c>
      <c r="B14" s="203" t="s">
        <v>81</v>
      </c>
      <c r="C14" s="193">
        <v>139</v>
      </c>
    </row>
    <row r="15" spans="1:3" s="50" customFormat="1" ht="24" customHeight="1">
      <c r="A15" s="82">
        <v>8</v>
      </c>
      <c r="B15" s="203" t="s">
        <v>89</v>
      </c>
      <c r="C15" s="193">
        <v>133</v>
      </c>
    </row>
    <row r="16" spans="1:3" s="50" customFormat="1" ht="24" customHeight="1">
      <c r="A16" s="82">
        <v>9</v>
      </c>
      <c r="B16" s="203" t="s">
        <v>99</v>
      </c>
      <c r="C16" s="193">
        <v>131</v>
      </c>
    </row>
    <row r="17" spans="1:3" s="50" customFormat="1" ht="24" customHeight="1">
      <c r="A17" s="82">
        <v>10</v>
      </c>
      <c r="B17" s="203" t="s">
        <v>98</v>
      </c>
      <c r="C17" s="193">
        <v>119</v>
      </c>
    </row>
    <row r="18" spans="1:3" s="50" customFormat="1" ht="24" customHeight="1">
      <c r="A18" s="82">
        <v>11</v>
      </c>
      <c r="B18" s="203" t="s">
        <v>111</v>
      </c>
      <c r="C18" s="193">
        <v>118</v>
      </c>
    </row>
    <row r="19" spans="1:3" s="50" customFormat="1" ht="24" customHeight="1">
      <c r="A19" s="82">
        <v>12</v>
      </c>
      <c r="B19" s="203" t="s">
        <v>114</v>
      </c>
      <c r="C19" s="193">
        <v>115</v>
      </c>
    </row>
    <row r="20" spans="1:3" s="50" customFormat="1" ht="24" customHeight="1">
      <c r="A20" s="82">
        <v>13</v>
      </c>
      <c r="B20" s="203" t="s">
        <v>104</v>
      </c>
      <c r="C20" s="193">
        <v>106</v>
      </c>
    </row>
    <row r="21" spans="1:3" s="50" customFormat="1" ht="24" customHeight="1">
      <c r="A21" s="82">
        <v>14</v>
      </c>
      <c r="B21" s="203" t="s">
        <v>263</v>
      </c>
      <c r="C21" s="193">
        <v>105</v>
      </c>
    </row>
    <row r="22" spans="1:3" s="50" customFormat="1" ht="24" customHeight="1">
      <c r="A22" s="82">
        <v>15</v>
      </c>
      <c r="B22" s="203" t="s">
        <v>109</v>
      </c>
      <c r="C22" s="193">
        <v>101</v>
      </c>
    </row>
    <row r="23" spans="1:3" s="50" customFormat="1" ht="24" customHeight="1">
      <c r="A23" s="82">
        <v>16</v>
      </c>
      <c r="B23" s="203" t="s">
        <v>360</v>
      </c>
      <c r="C23" s="193">
        <v>90</v>
      </c>
    </row>
    <row r="24" spans="1:3" s="50" customFormat="1" ht="24" customHeight="1">
      <c r="A24" s="82">
        <v>17</v>
      </c>
      <c r="B24" s="203" t="s">
        <v>100</v>
      </c>
      <c r="C24" s="193">
        <v>86</v>
      </c>
    </row>
    <row r="25" spans="1:3" s="50" customFormat="1" ht="24" customHeight="1">
      <c r="A25" s="82">
        <v>18</v>
      </c>
      <c r="B25" s="203" t="s">
        <v>85</v>
      </c>
      <c r="C25" s="193">
        <v>78</v>
      </c>
    </row>
    <row r="26" spans="1:3" s="50" customFormat="1" ht="24" customHeight="1">
      <c r="A26" s="82">
        <v>19</v>
      </c>
      <c r="B26" s="203" t="s">
        <v>339</v>
      </c>
      <c r="C26" s="193">
        <v>76</v>
      </c>
    </row>
    <row r="27" spans="1:3" s="50" customFormat="1" ht="24" customHeight="1">
      <c r="A27" s="82">
        <v>20</v>
      </c>
      <c r="B27" s="203" t="s">
        <v>116</v>
      </c>
      <c r="C27" s="193">
        <v>73</v>
      </c>
    </row>
    <row r="28" spans="1:3" s="50" customFormat="1" ht="24" customHeight="1">
      <c r="A28" s="82">
        <v>21</v>
      </c>
      <c r="B28" s="203" t="s">
        <v>345</v>
      </c>
      <c r="C28" s="193">
        <v>66</v>
      </c>
    </row>
    <row r="29" spans="1:3" s="50" customFormat="1" ht="24" customHeight="1">
      <c r="A29" s="82">
        <v>22</v>
      </c>
      <c r="B29" s="203" t="s">
        <v>118</v>
      </c>
      <c r="C29" s="193">
        <v>64</v>
      </c>
    </row>
    <row r="30" spans="1:3" s="50" customFormat="1" ht="24" customHeight="1">
      <c r="A30" s="82">
        <v>23</v>
      </c>
      <c r="B30" s="203" t="s">
        <v>119</v>
      </c>
      <c r="C30" s="193">
        <v>64</v>
      </c>
    </row>
    <row r="31" spans="1:3" s="50" customFormat="1" ht="24" customHeight="1">
      <c r="A31" s="82">
        <v>24</v>
      </c>
      <c r="B31" s="203" t="s">
        <v>185</v>
      </c>
      <c r="C31" s="193">
        <v>62</v>
      </c>
    </row>
    <row r="32" spans="1:3" s="50" customFormat="1" ht="24" customHeight="1">
      <c r="A32" s="82">
        <v>25</v>
      </c>
      <c r="B32" s="203" t="s">
        <v>95</v>
      </c>
      <c r="C32" s="193">
        <v>62</v>
      </c>
    </row>
    <row r="33" spans="1:3" s="50" customFormat="1" ht="24" customHeight="1">
      <c r="A33" s="82">
        <v>26</v>
      </c>
      <c r="B33" s="203" t="s">
        <v>138</v>
      </c>
      <c r="C33" s="193">
        <v>60</v>
      </c>
    </row>
    <row r="34" spans="1:3" s="50" customFormat="1">
      <c r="A34" s="82">
        <v>27</v>
      </c>
      <c r="B34" s="203" t="s">
        <v>343</v>
      </c>
      <c r="C34" s="193">
        <v>60</v>
      </c>
    </row>
    <row r="35" spans="1:3" s="50" customFormat="1" ht="22.9" customHeight="1">
      <c r="A35" s="82">
        <v>28</v>
      </c>
      <c r="B35" s="203" t="s">
        <v>88</v>
      </c>
      <c r="C35" s="193">
        <v>60</v>
      </c>
    </row>
    <row r="36" spans="1:3" s="50" customFormat="1" ht="22.9" customHeight="1">
      <c r="A36" s="82">
        <v>29</v>
      </c>
      <c r="B36" s="203" t="s">
        <v>347</v>
      </c>
      <c r="C36" s="193">
        <v>57</v>
      </c>
    </row>
    <row r="37" spans="1:3" s="50" customFormat="1" ht="22.9" customHeight="1">
      <c r="A37" s="82">
        <v>30</v>
      </c>
      <c r="B37" s="203" t="s">
        <v>102</v>
      </c>
      <c r="C37" s="193">
        <v>55</v>
      </c>
    </row>
    <row r="38" spans="1:3" s="50" customFormat="1" ht="22.9" customHeight="1">
      <c r="A38" s="82">
        <v>31</v>
      </c>
      <c r="B38" s="203" t="s">
        <v>91</v>
      </c>
      <c r="C38" s="193">
        <v>49</v>
      </c>
    </row>
    <row r="39" spans="1:3" s="50" customFormat="1" ht="22.9" customHeight="1">
      <c r="A39" s="82">
        <v>32</v>
      </c>
      <c r="B39" s="203" t="s">
        <v>279</v>
      </c>
      <c r="C39" s="193">
        <v>48</v>
      </c>
    </row>
    <row r="40" spans="1:3" s="50" customFormat="1" ht="22.9" customHeight="1">
      <c r="A40" s="82">
        <v>33</v>
      </c>
      <c r="B40" s="203" t="s">
        <v>140</v>
      </c>
      <c r="C40" s="193">
        <v>45</v>
      </c>
    </row>
    <row r="41" spans="1:3" s="50" customFormat="1" ht="22.9" customHeight="1">
      <c r="A41" s="82">
        <v>34</v>
      </c>
      <c r="B41" s="203" t="s">
        <v>349</v>
      </c>
      <c r="C41" s="193">
        <v>44</v>
      </c>
    </row>
    <row r="42" spans="1:3" s="50" customFormat="1" ht="22.9" customHeight="1">
      <c r="A42" s="82">
        <v>35</v>
      </c>
      <c r="B42" s="203" t="s">
        <v>139</v>
      </c>
      <c r="C42" s="193">
        <v>43</v>
      </c>
    </row>
    <row r="43" spans="1:3" s="50" customFormat="1" ht="22.9" customHeight="1">
      <c r="A43" s="82">
        <v>36</v>
      </c>
      <c r="B43" s="203" t="s">
        <v>123</v>
      </c>
      <c r="C43" s="193">
        <v>42</v>
      </c>
    </row>
    <row r="44" spans="1:3" s="50" customFormat="1" ht="22.9" customHeight="1">
      <c r="A44" s="82">
        <v>37</v>
      </c>
      <c r="B44" s="203" t="s">
        <v>96</v>
      </c>
      <c r="C44" s="193">
        <v>42</v>
      </c>
    </row>
    <row r="45" spans="1:3" s="50" customFormat="1" ht="22.9" customHeight="1">
      <c r="A45" s="82">
        <v>38</v>
      </c>
      <c r="B45" s="203" t="s">
        <v>181</v>
      </c>
      <c r="C45" s="193">
        <v>41</v>
      </c>
    </row>
    <row r="46" spans="1:3" s="50" customFormat="1" ht="22.9" customHeight="1">
      <c r="A46" s="82">
        <v>39</v>
      </c>
      <c r="B46" s="203" t="s">
        <v>124</v>
      </c>
      <c r="C46" s="193">
        <v>38</v>
      </c>
    </row>
    <row r="47" spans="1:3" s="50" customFormat="1" ht="22.9" customHeight="1">
      <c r="A47" s="82">
        <v>40</v>
      </c>
      <c r="B47" s="203" t="s">
        <v>121</v>
      </c>
      <c r="C47" s="193">
        <v>36</v>
      </c>
    </row>
    <row r="48" spans="1:3" s="50" customFormat="1">
      <c r="A48" s="82">
        <v>41</v>
      </c>
      <c r="B48" s="203" t="s">
        <v>97</v>
      </c>
      <c r="C48" s="193">
        <v>36</v>
      </c>
    </row>
    <row r="49" spans="1:3" s="50" customFormat="1" ht="22.9" customHeight="1">
      <c r="A49" s="82">
        <v>42</v>
      </c>
      <c r="B49" s="203" t="s">
        <v>82</v>
      </c>
      <c r="C49" s="193">
        <v>36</v>
      </c>
    </row>
    <row r="50" spans="1:3" s="50" customFormat="1">
      <c r="A50" s="82">
        <v>43</v>
      </c>
      <c r="B50" s="203" t="s">
        <v>332</v>
      </c>
      <c r="C50" s="193">
        <v>34</v>
      </c>
    </row>
    <row r="51" spans="1:3" s="50" customFormat="1">
      <c r="A51" s="82">
        <v>44</v>
      </c>
      <c r="B51" s="203" t="s">
        <v>336</v>
      </c>
      <c r="C51" s="193">
        <v>34</v>
      </c>
    </row>
    <row r="52" spans="1:3" s="50" customFormat="1" ht="22.9" customHeight="1">
      <c r="A52" s="82">
        <v>45</v>
      </c>
      <c r="B52" s="203" t="s">
        <v>125</v>
      </c>
      <c r="C52" s="193">
        <v>34</v>
      </c>
    </row>
    <row r="53" spans="1:3" s="50" customFormat="1" ht="22.9" customHeight="1">
      <c r="A53" s="82">
        <v>46</v>
      </c>
      <c r="B53" s="203" t="s">
        <v>106</v>
      </c>
      <c r="C53" s="193">
        <v>32</v>
      </c>
    </row>
    <row r="54" spans="1:3" s="50" customFormat="1" ht="22.9" customHeight="1">
      <c r="A54" s="82">
        <v>47</v>
      </c>
      <c r="B54" s="203" t="s">
        <v>146</v>
      </c>
      <c r="C54" s="193">
        <v>29</v>
      </c>
    </row>
    <row r="55" spans="1:3" s="50" customFormat="1" ht="22.9" customHeight="1">
      <c r="A55" s="82">
        <v>48</v>
      </c>
      <c r="B55" s="203" t="s">
        <v>391</v>
      </c>
      <c r="C55" s="193">
        <v>28</v>
      </c>
    </row>
    <row r="56" spans="1:3" s="50" customFormat="1" ht="22.9" customHeight="1">
      <c r="A56" s="82">
        <v>49</v>
      </c>
      <c r="B56" s="203" t="s">
        <v>141</v>
      </c>
      <c r="C56" s="193">
        <v>28</v>
      </c>
    </row>
    <row r="57" spans="1:3" s="50" customFormat="1" ht="22.9" customHeight="1">
      <c r="A57" s="82">
        <v>50</v>
      </c>
      <c r="B57" s="203" t="s">
        <v>348</v>
      </c>
      <c r="C57" s="193">
        <v>28</v>
      </c>
    </row>
  </sheetData>
  <mergeCells count="6">
    <mergeCell ref="A1:C1"/>
    <mergeCell ref="A2:C2"/>
    <mergeCell ref="A3:C3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90" zoomScaleNormal="90" zoomScaleSheetLayoutView="90" workbookViewId="0">
      <selection activeCell="A64" sqref="A64:XFD64"/>
    </sheetView>
  </sheetViews>
  <sheetFormatPr defaultColWidth="8.85546875" defaultRowHeight="15.75"/>
  <cols>
    <col min="1" max="1" width="4.28515625" style="92" customWidth="1"/>
    <col min="2" max="2" width="61.42578125" style="99" customWidth="1"/>
    <col min="3" max="3" width="24.7109375" style="46" customWidth="1"/>
    <col min="4" max="216" width="8.85546875" style="46"/>
    <col min="217" max="217" width="4.28515625" style="46" customWidth="1"/>
    <col min="218" max="218" width="28.42578125" style="46" customWidth="1"/>
    <col min="219" max="221" width="10" style="46" customWidth="1"/>
    <col min="222" max="222" width="11.42578125" style="46" customWidth="1"/>
    <col min="223" max="224" width="11" style="46" customWidth="1"/>
    <col min="225" max="472" width="8.85546875" style="46"/>
    <col min="473" max="473" width="4.28515625" style="46" customWidth="1"/>
    <col min="474" max="474" width="28.42578125" style="46" customWidth="1"/>
    <col min="475" max="477" width="10" style="46" customWidth="1"/>
    <col min="478" max="478" width="11.42578125" style="46" customWidth="1"/>
    <col min="479" max="480" width="11" style="46" customWidth="1"/>
    <col min="481" max="728" width="8.85546875" style="46"/>
    <col min="729" max="729" width="4.28515625" style="46" customWidth="1"/>
    <col min="730" max="730" width="28.42578125" style="46" customWidth="1"/>
    <col min="731" max="733" width="10" style="46" customWidth="1"/>
    <col min="734" max="734" width="11.42578125" style="46" customWidth="1"/>
    <col min="735" max="736" width="11" style="46" customWidth="1"/>
    <col min="737" max="984" width="8.85546875" style="46"/>
    <col min="985" max="985" width="4.28515625" style="46" customWidth="1"/>
    <col min="986" max="986" width="28.42578125" style="46" customWidth="1"/>
    <col min="987" max="989" width="10" style="46" customWidth="1"/>
    <col min="990" max="990" width="11.42578125" style="46" customWidth="1"/>
    <col min="991" max="992" width="11" style="46" customWidth="1"/>
    <col min="993" max="1240" width="8.85546875" style="46"/>
    <col min="1241" max="1241" width="4.28515625" style="46" customWidth="1"/>
    <col min="1242" max="1242" width="28.42578125" style="46" customWidth="1"/>
    <col min="1243" max="1245" width="10" style="46" customWidth="1"/>
    <col min="1246" max="1246" width="11.42578125" style="46" customWidth="1"/>
    <col min="1247" max="1248" width="11" style="46" customWidth="1"/>
    <col min="1249" max="1496" width="8.85546875" style="46"/>
    <col min="1497" max="1497" width="4.28515625" style="46" customWidth="1"/>
    <col min="1498" max="1498" width="28.42578125" style="46" customWidth="1"/>
    <col min="1499" max="1501" width="10" style="46" customWidth="1"/>
    <col min="1502" max="1502" width="11.42578125" style="46" customWidth="1"/>
    <col min="1503" max="1504" width="11" style="46" customWidth="1"/>
    <col min="1505" max="1752" width="8.85546875" style="46"/>
    <col min="1753" max="1753" width="4.28515625" style="46" customWidth="1"/>
    <col min="1754" max="1754" width="28.42578125" style="46" customWidth="1"/>
    <col min="1755" max="1757" width="10" style="46" customWidth="1"/>
    <col min="1758" max="1758" width="11.42578125" style="46" customWidth="1"/>
    <col min="1759" max="1760" width="11" style="46" customWidth="1"/>
    <col min="1761" max="2008" width="8.85546875" style="46"/>
    <col min="2009" max="2009" width="4.28515625" style="46" customWidth="1"/>
    <col min="2010" max="2010" width="28.42578125" style="46" customWidth="1"/>
    <col min="2011" max="2013" width="10" style="46" customWidth="1"/>
    <col min="2014" max="2014" width="11.42578125" style="46" customWidth="1"/>
    <col min="2015" max="2016" width="11" style="46" customWidth="1"/>
    <col min="2017" max="2264" width="8.85546875" style="46"/>
    <col min="2265" max="2265" width="4.28515625" style="46" customWidth="1"/>
    <col min="2266" max="2266" width="28.42578125" style="46" customWidth="1"/>
    <col min="2267" max="2269" width="10" style="46" customWidth="1"/>
    <col min="2270" max="2270" width="11.42578125" style="46" customWidth="1"/>
    <col min="2271" max="2272" width="11" style="46" customWidth="1"/>
    <col min="2273" max="2520" width="8.85546875" style="46"/>
    <col min="2521" max="2521" width="4.28515625" style="46" customWidth="1"/>
    <col min="2522" max="2522" width="28.42578125" style="46" customWidth="1"/>
    <col min="2523" max="2525" width="10" style="46" customWidth="1"/>
    <col min="2526" max="2526" width="11.42578125" style="46" customWidth="1"/>
    <col min="2527" max="2528" width="11" style="46" customWidth="1"/>
    <col min="2529" max="2776" width="8.85546875" style="46"/>
    <col min="2777" max="2777" width="4.28515625" style="46" customWidth="1"/>
    <col min="2778" max="2778" width="28.42578125" style="46" customWidth="1"/>
    <col min="2779" max="2781" width="10" style="46" customWidth="1"/>
    <col min="2782" max="2782" width="11.42578125" style="46" customWidth="1"/>
    <col min="2783" max="2784" width="11" style="46" customWidth="1"/>
    <col min="2785" max="3032" width="8.85546875" style="46"/>
    <col min="3033" max="3033" width="4.28515625" style="46" customWidth="1"/>
    <col min="3034" max="3034" width="28.42578125" style="46" customWidth="1"/>
    <col min="3035" max="3037" width="10" style="46" customWidth="1"/>
    <col min="3038" max="3038" width="11.42578125" style="46" customWidth="1"/>
    <col min="3039" max="3040" width="11" style="46" customWidth="1"/>
    <col min="3041" max="3288" width="8.85546875" style="46"/>
    <col min="3289" max="3289" width="4.28515625" style="46" customWidth="1"/>
    <col min="3290" max="3290" width="28.42578125" style="46" customWidth="1"/>
    <col min="3291" max="3293" width="10" style="46" customWidth="1"/>
    <col min="3294" max="3294" width="11.42578125" style="46" customWidth="1"/>
    <col min="3295" max="3296" width="11" style="46" customWidth="1"/>
    <col min="3297" max="3544" width="8.85546875" style="46"/>
    <col min="3545" max="3545" width="4.28515625" style="46" customWidth="1"/>
    <col min="3546" max="3546" width="28.42578125" style="46" customWidth="1"/>
    <col min="3547" max="3549" width="10" style="46" customWidth="1"/>
    <col min="3550" max="3550" width="11.42578125" style="46" customWidth="1"/>
    <col min="3551" max="3552" width="11" style="46" customWidth="1"/>
    <col min="3553" max="3800" width="8.85546875" style="46"/>
    <col min="3801" max="3801" width="4.28515625" style="46" customWidth="1"/>
    <col min="3802" max="3802" width="28.42578125" style="46" customWidth="1"/>
    <col min="3803" max="3805" width="10" style="46" customWidth="1"/>
    <col min="3806" max="3806" width="11.42578125" style="46" customWidth="1"/>
    <col min="3807" max="3808" width="11" style="46" customWidth="1"/>
    <col min="3809" max="4056" width="8.85546875" style="46"/>
    <col min="4057" max="4057" width="4.28515625" style="46" customWidth="1"/>
    <col min="4058" max="4058" width="28.42578125" style="46" customWidth="1"/>
    <col min="4059" max="4061" width="10" style="46" customWidth="1"/>
    <col min="4062" max="4062" width="11.42578125" style="46" customWidth="1"/>
    <col min="4063" max="4064" width="11" style="46" customWidth="1"/>
    <col min="4065" max="4312" width="8.85546875" style="46"/>
    <col min="4313" max="4313" width="4.28515625" style="46" customWidth="1"/>
    <col min="4314" max="4314" width="28.42578125" style="46" customWidth="1"/>
    <col min="4315" max="4317" width="10" style="46" customWidth="1"/>
    <col min="4318" max="4318" width="11.42578125" style="46" customWidth="1"/>
    <col min="4319" max="4320" width="11" style="46" customWidth="1"/>
    <col min="4321" max="4568" width="8.85546875" style="46"/>
    <col min="4569" max="4569" width="4.28515625" style="46" customWidth="1"/>
    <col min="4570" max="4570" width="28.42578125" style="46" customWidth="1"/>
    <col min="4571" max="4573" width="10" style="46" customWidth="1"/>
    <col min="4574" max="4574" width="11.42578125" style="46" customWidth="1"/>
    <col min="4575" max="4576" width="11" style="46" customWidth="1"/>
    <col min="4577" max="4824" width="8.85546875" style="46"/>
    <col min="4825" max="4825" width="4.28515625" style="46" customWidth="1"/>
    <col min="4826" max="4826" width="28.42578125" style="46" customWidth="1"/>
    <col min="4827" max="4829" width="10" style="46" customWidth="1"/>
    <col min="4830" max="4830" width="11.42578125" style="46" customWidth="1"/>
    <col min="4831" max="4832" width="11" style="46" customWidth="1"/>
    <col min="4833" max="5080" width="8.85546875" style="46"/>
    <col min="5081" max="5081" width="4.28515625" style="46" customWidth="1"/>
    <col min="5082" max="5082" width="28.42578125" style="46" customWidth="1"/>
    <col min="5083" max="5085" width="10" style="46" customWidth="1"/>
    <col min="5086" max="5086" width="11.42578125" style="46" customWidth="1"/>
    <col min="5087" max="5088" width="11" style="46" customWidth="1"/>
    <col min="5089" max="5336" width="8.85546875" style="46"/>
    <col min="5337" max="5337" width="4.28515625" style="46" customWidth="1"/>
    <col min="5338" max="5338" width="28.42578125" style="46" customWidth="1"/>
    <col min="5339" max="5341" width="10" style="46" customWidth="1"/>
    <col min="5342" max="5342" width="11.42578125" style="46" customWidth="1"/>
    <col min="5343" max="5344" width="11" style="46" customWidth="1"/>
    <col min="5345" max="5592" width="8.85546875" style="46"/>
    <col min="5593" max="5593" width="4.28515625" style="46" customWidth="1"/>
    <col min="5594" max="5594" width="28.42578125" style="46" customWidth="1"/>
    <col min="5595" max="5597" width="10" style="46" customWidth="1"/>
    <col min="5598" max="5598" width="11.42578125" style="46" customWidth="1"/>
    <col min="5599" max="5600" width="11" style="46" customWidth="1"/>
    <col min="5601" max="5848" width="8.85546875" style="46"/>
    <col min="5849" max="5849" width="4.28515625" style="46" customWidth="1"/>
    <col min="5850" max="5850" width="28.42578125" style="46" customWidth="1"/>
    <col min="5851" max="5853" width="10" style="46" customWidth="1"/>
    <col min="5854" max="5854" width="11.42578125" style="46" customWidth="1"/>
    <col min="5855" max="5856" width="11" style="46" customWidth="1"/>
    <col min="5857" max="6104" width="8.85546875" style="46"/>
    <col min="6105" max="6105" width="4.28515625" style="46" customWidth="1"/>
    <col min="6106" max="6106" width="28.42578125" style="46" customWidth="1"/>
    <col min="6107" max="6109" width="10" style="46" customWidth="1"/>
    <col min="6110" max="6110" width="11.42578125" style="46" customWidth="1"/>
    <col min="6111" max="6112" width="11" style="46" customWidth="1"/>
    <col min="6113" max="6360" width="8.85546875" style="46"/>
    <col min="6361" max="6361" width="4.28515625" style="46" customWidth="1"/>
    <col min="6362" max="6362" width="28.42578125" style="46" customWidth="1"/>
    <col min="6363" max="6365" width="10" style="46" customWidth="1"/>
    <col min="6366" max="6366" width="11.42578125" style="46" customWidth="1"/>
    <col min="6367" max="6368" width="11" style="46" customWidth="1"/>
    <col min="6369" max="6616" width="8.85546875" style="46"/>
    <col min="6617" max="6617" width="4.28515625" style="46" customWidth="1"/>
    <col min="6618" max="6618" width="28.42578125" style="46" customWidth="1"/>
    <col min="6619" max="6621" width="10" style="46" customWidth="1"/>
    <col min="6622" max="6622" width="11.42578125" style="46" customWidth="1"/>
    <col min="6623" max="6624" width="11" style="46" customWidth="1"/>
    <col min="6625" max="6872" width="8.85546875" style="46"/>
    <col min="6873" max="6873" width="4.28515625" style="46" customWidth="1"/>
    <col min="6874" max="6874" width="28.42578125" style="46" customWidth="1"/>
    <col min="6875" max="6877" width="10" style="46" customWidth="1"/>
    <col min="6878" max="6878" width="11.42578125" style="46" customWidth="1"/>
    <col min="6879" max="6880" width="11" style="46" customWidth="1"/>
    <col min="6881" max="7128" width="8.85546875" style="46"/>
    <col min="7129" max="7129" width="4.28515625" style="46" customWidth="1"/>
    <col min="7130" max="7130" width="28.42578125" style="46" customWidth="1"/>
    <col min="7131" max="7133" width="10" style="46" customWidth="1"/>
    <col min="7134" max="7134" width="11.42578125" style="46" customWidth="1"/>
    <col min="7135" max="7136" width="11" style="46" customWidth="1"/>
    <col min="7137" max="7384" width="8.85546875" style="46"/>
    <col min="7385" max="7385" width="4.28515625" style="46" customWidth="1"/>
    <col min="7386" max="7386" width="28.42578125" style="46" customWidth="1"/>
    <col min="7387" max="7389" width="10" style="46" customWidth="1"/>
    <col min="7390" max="7390" width="11.42578125" style="46" customWidth="1"/>
    <col min="7391" max="7392" width="11" style="46" customWidth="1"/>
    <col min="7393" max="7640" width="8.85546875" style="46"/>
    <col min="7641" max="7641" width="4.28515625" style="46" customWidth="1"/>
    <col min="7642" max="7642" width="28.42578125" style="46" customWidth="1"/>
    <col min="7643" max="7645" width="10" style="46" customWidth="1"/>
    <col min="7646" max="7646" width="11.42578125" style="46" customWidth="1"/>
    <col min="7647" max="7648" width="11" style="46" customWidth="1"/>
    <col min="7649" max="7896" width="8.85546875" style="46"/>
    <col min="7897" max="7897" width="4.28515625" style="46" customWidth="1"/>
    <col min="7898" max="7898" width="28.42578125" style="46" customWidth="1"/>
    <col min="7899" max="7901" width="10" style="46" customWidth="1"/>
    <col min="7902" max="7902" width="11.42578125" style="46" customWidth="1"/>
    <col min="7903" max="7904" width="11" style="46" customWidth="1"/>
    <col min="7905" max="8152" width="8.85546875" style="46"/>
    <col min="8153" max="8153" width="4.28515625" style="46" customWidth="1"/>
    <col min="8154" max="8154" width="28.42578125" style="46" customWidth="1"/>
    <col min="8155" max="8157" width="10" style="46" customWidth="1"/>
    <col min="8158" max="8158" width="11.42578125" style="46" customWidth="1"/>
    <col min="8159" max="8160" width="11" style="46" customWidth="1"/>
    <col min="8161" max="8408" width="8.85546875" style="46"/>
    <col min="8409" max="8409" width="4.28515625" style="46" customWidth="1"/>
    <col min="8410" max="8410" width="28.42578125" style="46" customWidth="1"/>
    <col min="8411" max="8413" width="10" style="46" customWidth="1"/>
    <col min="8414" max="8414" width="11.42578125" style="46" customWidth="1"/>
    <col min="8415" max="8416" width="11" style="46" customWidth="1"/>
    <col min="8417" max="8664" width="8.85546875" style="46"/>
    <col min="8665" max="8665" width="4.28515625" style="46" customWidth="1"/>
    <col min="8666" max="8666" width="28.42578125" style="46" customWidth="1"/>
    <col min="8667" max="8669" width="10" style="46" customWidth="1"/>
    <col min="8670" max="8670" width="11.42578125" style="46" customWidth="1"/>
    <col min="8671" max="8672" width="11" style="46" customWidth="1"/>
    <col min="8673" max="8920" width="8.85546875" style="46"/>
    <col min="8921" max="8921" width="4.28515625" style="46" customWidth="1"/>
    <col min="8922" max="8922" width="28.42578125" style="46" customWidth="1"/>
    <col min="8923" max="8925" width="10" style="46" customWidth="1"/>
    <col min="8926" max="8926" width="11.42578125" style="46" customWidth="1"/>
    <col min="8927" max="8928" width="11" style="46" customWidth="1"/>
    <col min="8929" max="9176" width="8.85546875" style="46"/>
    <col min="9177" max="9177" width="4.28515625" style="46" customWidth="1"/>
    <col min="9178" max="9178" width="28.42578125" style="46" customWidth="1"/>
    <col min="9179" max="9181" width="10" style="46" customWidth="1"/>
    <col min="9182" max="9182" width="11.42578125" style="46" customWidth="1"/>
    <col min="9183" max="9184" width="11" style="46" customWidth="1"/>
    <col min="9185" max="9432" width="8.85546875" style="46"/>
    <col min="9433" max="9433" width="4.28515625" style="46" customWidth="1"/>
    <col min="9434" max="9434" width="28.42578125" style="46" customWidth="1"/>
    <col min="9435" max="9437" width="10" style="46" customWidth="1"/>
    <col min="9438" max="9438" width="11.42578125" style="46" customWidth="1"/>
    <col min="9439" max="9440" width="11" style="46" customWidth="1"/>
    <col min="9441" max="9688" width="8.85546875" style="46"/>
    <col min="9689" max="9689" width="4.28515625" style="46" customWidth="1"/>
    <col min="9690" max="9690" width="28.42578125" style="46" customWidth="1"/>
    <col min="9691" max="9693" width="10" style="46" customWidth="1"/>
    <col min="9694" max="9694" width="11.42578125" style="46" customWidth="1"/>
    <col min="9695" max="9696" width="11" style="46" customWidth="1"/>
    <col min="9697" max="9944" width="8.85546875" style="46"/>
    <col min="9945" max="9945" width="4.28515625" style="46" customWidth="1"/>
    <col min="9946" max="9946" width="28.42578125" style="46" customWidth="1"/>
    <col min="9947" max="9949" width="10" style="46" customWidth="1"/>
    <col min="9950" max="9950" width="11.42578125" style="46" customWidth="1"/>
    <col min="9951" max="9952" width="11" style="46" customWidth="1"/>
    <col min="9953" max="10200" width="8.85546875" style="46"/>
    <col min="10201" max="10201" width="4.28515625" style="46" customWidth="1"/>
    <col min="10202" max="10202" width="28.42578125" style="46" customWidth="1"/>
    <col min="10203" max="10205" width="10" style="46" customWidth="1"/>
    <col min="10206" max="10206" width="11.42578125" style="46" customWidth="1"/>
    <col min="10207" max="10208" width="11" style="46" customWidth="1"/>
    <col min="10209" max="10456" width="8.85546875" style="46"/>
    <col min="10457" max="10457" width="4.28515625" style="46" customWidth="1"/>
    <col min="10458" max="10458" width="28.42578125" style="46" customWidth="1"/>
    <col min="10459" max="10461" width="10" style="46" customWidth="1"/>
    <col min="10462" max="10462" width="11.42578125" style="46" customWidth="1"/>
    <col min="10463" max="10464" width="11" style="46" customWidth="1"/>
    <col min="10465" max="10712" width="8.85546875" style="46"/>
    <col min="10713" max="10713" width="4.28515625" style="46" customWidth="1"/>
    <col min="10714" max="10714" width="28.42578125" style="46" customWidth="1"/>
    <col min="10715" max="10717" width="10" style="46" customWidth="1"/>
    <col min="10718" max="10718" width="11.42578125" style="46" customWidth="1"/>
    <col min="10719" max="10720" width="11" style="46" customWidth="1"/>
    <col min="10721" max="10968" width="8.85546875" style="46"/>
    <col min="10969" max="10969" width="4.28515625" style="46" customWidth="1"/>
    <col min="10970" max="10970" width="28.42578125" style="46" customWidth="1"/>
    <col min="10971" max="10973" width="10" style="46" customWidth="1"/>
    <col min="10974" max="10974" width="11.42578125" style="46" customWidth="1"/>
    <col min="10975" max="10976" width="11" style="46" customWidth="1"/>
    <col min="10977" max="11224" width="8.85546875" style="46"/>
    <col min="11225" max="11225" width="4.28515625" style="46" customWidth="1"/>
    <col min="11226" max="11226" width="28.42578125" style="46" customWidth="1"/>
    <col min="11227" max="11229" width="10" style="46" customWidth="1"/>
    <col min="11230" max="11230" width="11.42578125" style="46" customWidth="1"/>
    <col min="11231" max="11232" width="11" style="46" customWidth="1"/>
    <col min="11233" max="11480" width="8.85546875" style="46"/>
    <col min="11481" max="11481" width="4.28515625" style="46" customWidth="1"/>
    <col min="11482" max="11482" width="28.42578125" style="46" customWidth="1"/>
    <col min="11483" max="11485" width="10" style="46" customWidth="1"/>
    <col min="11486" max="11486" width="11.42578125" style="46" customWidth="1"/>
    <col min="11487" max="11488" width="11" style="46" customWidth="1"/>
    <col min="11489" max="11736" width="8.85546875" style="46"/>
    <col min="11737" max="11737" width="4.28515625" style="46" customWidth="1"/>
    <col min="11738" max="11738" width="28.42578125" style="46" customWidth="1"/>
    <col min="11739" max="11741" width="10" style="46" customWidth="1"/>
    <col min="11742" max="11742" width="11.42578125" style="46" customWidth="1"/>
    <col min="11743" max="11744" width="11" style="46" customWidth="1"/>
    <col min="11745" max="11992" width="8.85546875" style="46"/>
    <col min="11993" max="11993" width="4.28515625" style="46" customWidth="1"/>
    <col min="11994" max="11994" width="28.42578125" style="46" customWidth="1"/>
    <col min="11995" max="11997" width="10" style="46" customWidth="1"/>
    <col min="11998" max="11998" width="11.42578125" style="46" customWidth="1"/>
    <col min="11999" max="12000" width="11" style="46" customWidth="1"/>
    <col min="12001" max="12248" width="8.85546875" style="46"/>
    <col min="12249" max="12249" width="4.28515625" style="46" customWidth="1"/>
    <col min="12250" max="12250" width="28.42578125" style="46" customWidth="1"/>
    <col min="12251" max="12253" width="10" style="46" customWidth="1"/>
    <col min="12254" max="12254" width="11.42578125" style="46" customWidth="1"/>
    <col min="12255" max="12256" width="11" style="46" customWidth="1"/>
    <col min="12257" max="12504" width="8.85546875" style="46"/>
    <col min="12505" max="12505" width="4.28515625" style="46" customWidth="1"/>
    <col min="12506" max="12506" width="28.42578125" style="46" customWidth="1"/>
    <col min="12507" max="12509" width="10" style="46" customWidth="1"/>
    <col min="12510" max="12510" width="11.42578125" style="46" customWidth="1"/>
    <col min="12511" max="12512" width="11" style="46" customWidth="1"/>
    <col min="12513" max="12760" width="8.85546875" style="46"/>
    <col min="12761" max="12761" width="4.28515625" style="46" customWidth="1"/>
    <col min="12762" max="12762" width="28.42578125" style="46" customWidth="1"/>
    <col min="12763" max="12765" width="10" style="46" customWidth="1"/>
    <col min="12766" max="12766" width="11.42578125" style="46" customWidth="1"/>
    <col min="12767" max="12768" width="11" style="46" customWidth="1"/>
    <col min="12769" max="13016" width="8.85546875" style="46"/>
    <col min="13017" max="13017" width="4.28515625" style="46" customWidth="1"/>
    <col min="13018" max="13018" width="28.42578125" style="46" customWidth="1"/>
    <col min="13019" max="13021" width="10" style="46" customWidth="1"/>
    <col min="13022" max="13022" width="11.42578125" style="46" customWidth="1"/>
    <col min="13023" max="13024" width="11" style="46" customWidth="1"/>
    <col min="13025" max="13272" width="8.85546875" style="46"/>
    <col min="13273" max="13273" width="4.28515625" style="46" customWidth="1"/>
    <col min="13274" max="13274" width="28.42578125" style="46" customWidth="1"/>
    <col min="13275" max="13277" width="10" style="46" customWidth="1"/>
    <col min="13278" max="13278" width="11.42578125" style="46" customWidth="1"/>
    <col min="13279" max="13280" width="11" style="46" customWidth="1"/>
    <col min="13281" max="13528" width="8.85546875" style="46"/>
    <col min="13529" max="13529" width="4.28515625" style="46" customWidth="1"/>
    <col min="13530" max="13530" width="28.42578125" style="46" customWidth="1"/>
    <col min="13531" max="13533" width="10" style="46" customWidth="1"/>
    <col min="13534" max="13534" width="11.42578125" style="46" customWidth="1"/>
    <col min="13535" max="13536" width="11" style="46" customWidth="1"/>
    <col min="13537" max="13784" width="8.85546875" style="46"/>
    <col min="13785" max="13785" width="4.28515625" style="46" customWidth="1"/>
    <col min="13786" max="13786" width="28.42578125" style="46" customWidth="1"/>
    <col min="13787" max="13789" width="10" style="46" customWidth="1"/>
    <col min="13790" max="13790" width="11.42578125" style="46" customWidth="1"/>
    <col min="13791" max="13792" width="11" style="46" customWidth="1"/>
    <col min="13793" max="14040" width="8.85546875" style="46"/>
    <col min="14041" max="14041" width="4.28515625" style="46" customWidth="1"/>
    <col min="14042" max="14042" width="28.42578125" style="46" customWidth="1"/>
    <col min="14043" max="14045" width="10" style="46" customWidth="1"/>
    <col min="14046" max="14046" width="11.42578125" style="46" customWidth="1"/>
    <col min="14047" max="14048" width="11" style="46" customWidth="1"/>
    <col min="14049" max="14296" width="8.85546875" style="46"/>
    <col min="14297" max="14297" width="4.28515625" style="46" customWidth="1"/>
    <col min="14298" max="14298" width="28.42578125" style="46" customWidth="1"/>
    <col min="14299" max="14301" width="10" style="46" customWidth="1"/>
    <col min="14302" max="14302" width="11.42578125" style="46" customWidth="1"/>
    <col min="14303" max="14304" width="11" style="46" customWidth="1"/>
    <col min="14305" max="14552" width="8.85546875" style="46"/>
    <col min="14553" max="14553" width="4.28515625" style="46" customWidth="1"/>
    <col min="14554" max="14554" width="28.42578125" style="46" customWidth="1"/>
    <col min="14555" max="14557" width="10" style="46" customWidth="1"/>
    <col min="14558" max="14558" width="11.42578125" style="46" customWidth="1"/>
    <col min="14559" max="14560" width="11" style="46" customWidth="1"/>
    <col min="14561" max="14808" width="8.85546875" style="46"/>
    <col min="14809" max="14809" width="4.28515625" style="46" customWidth="1"/>
    <col min="14810" max="14810" width="28.42578125" style="46" customWidth="1"/>
    <col min="14811" max="14813" width="10" style="46" customWidth="1"/>
    <col min="14814" max="14814" width="11.42578125" style="46" customWidth="1"/>
    <col min="14815" max="14816" width="11" style="46" customWidth="1"/>
    <col min="14817" max="15064" width="8.85546875" style="46"/>
    <col min="15065" max="15065" width="4.28515625" style="46" customWidth="1"/>
    <col min="15066" max="15066" width="28.42578125" style="46" customWidth="1"/>
    <col min="15067" max="15069" width="10" style="46" customWidth="1"/>
    <col min="15070" max="15070" width="11.42578125" style="46" customWidth="1"/>
    <col min="15071" max="15072" width="11" style="46" customWidth="1"/>
    <col min="15073" max="15320" width="8.85546875" style="46"/>
    <col min="15321" max="15321" width="4.28515625" style="46" customWidth="1"/>
    <col min="15322" max="15322" width="28.42578125" style="46" customWidth="1"/>
    <col min="15323" max="15325" width="10" style="46" customWidth="1"/>
    <col min="15326" max="15326" width="11.42578125" style="46" customWidth="1"/>
    <col min="15327" max="15328" width="11" style="46" customWidth="1"/>
    <col min="15329" max="15576" width="8.85546875" style="46"/>
    <col min="15577" max="15577" width="4.28515625" style="46" customWidth="1"/>
    <col min="15578" max="15578" width="28.42578125" style="46" customWidth="1"/>
    <col min="15579" max="15581" width="10" style="46" customWidth="1"/>
    <col min="15582" max="15582" width="11.42578125" style="46" customWidth="1"/>
    <col min="15583" max="15584" width="11" style="46" customWidth="1"/>
    <col min="15585" max="15832" width="8.85546875" style="46"/>
    <col min="15833" max="15833" width="4.28515625" style="46" customWidth="1"/>
    <col min="15834" max="15834" width="28.42578125" style="46" customWidth="1"/>
    <col min="15835" max="15837" width="10" style="46" customWidth="1"/>
    <col min="15838" max="15838" width="11.42578125" style="46" customWidth="1"/>
    <col min="15839" max="15840" width="11" style="46" customWidth="1"/>
    <col min="15841" max="16088" width="8.85546875" style="46"/>
    <col min="16089" max="16089" width="4.28515625" style="46" customWidth="1"/>
    <col min="16090" max="16090" width="28.42578125" style="46" customWidth="1"/>
    <col min="16091" max="16093" width="10" style="46" customWidth="1"/>
    <col min="16094" max="16094" width="11.42578125" style="46" customWidth="1"/>
    <col min="16095" max="16096" width="11" style="46" customWidth="1"/>
    <col min="16097" max="16384" width="8.85546875" style="46"/>
  </cols>
  <sheetData>
    <row r="1" spans="1:6" s="58" customFormat="1" ht="20.25">
      <c r="A1" s="255" t="s">
        <v>150</v>
      </c>
      <c r="B1" s="255"/>
      <c r="C1" s="255"/>
      <c r="D1" s="93"/>
      <c r="E1" s="93"/>
      <c r="F1" s="93"/>
    </row>
    <row r="2" spans="1:6" s="58" customFormat="1" ht="20.25">
      <c r="A2" s="255" t="s">
        <v>390</v>
      </c>
      <c r="B2" s="255"/>
      <c r="C2" s="255"/>
      <c r="D2" s="93"/>
      <c r="E2" s="93"/>
      <c r="F2" s="93"/>
    </row>
    <row r="3" spans="1:6" s="58" customFormat="1" ht="20.25">
      <c r="A3" s="255" t="s">
        <v>112</v>
      </c>
      <c r="B3" s="255"/>
      <c r="C3" s="255"/>
    </row>
    <row r="4" spans="1:6" s="59" customFormat="1" ht="12.75">
      <c r="A4" s="91"/>
      <c r="B4" s="94"/>
    </row>
    <row r="5" spans="1:6" ht="13.15" customHeight="1">
      <c r="A5" s="261" t="s">
        <v>80</v>
      </c>
      <c r="B5" s="261" t="s">
        <v>77</v>
      </c>
      <c r="C5" s="267" t="s">
        <v>151</v>
      </c>
    </row>
    <row r="6" spans="1:6" ht="22.9" customHeight="1">
      <c r="A6" s="261"/>
      <c r="B6" s="261"/>
      <c r="C6" s="267"/>
    </row>
    <row r="7" spans="1:6" ht="13.9" customHeight="1">
      <c r="A7" s="261"/>
      <c r="B7" s="261"/>
      <c r="C7" s="267"/>
      <c r="D7" s="45"/>
      <c r="E7" s="45"/>
    </row>
    <row r="8" spans="1:6">
      <c r="A8" s="244" t="s">
        <v>3</v>
      </c>
      <c r="B8" s="244" t="s">
        <v>152</v>
      </c>
      <c r="C8" s="244">
        <v>1</v>
      </c>
      <c r="D8" s="45"/>
      <c r="E8" s="45"/>
    </row>
    <row r="9" spans="1:6" s="58" customFormat="1" ht="34.9" customHeight="1">
      <c r="A9" s="351" t="s">
        <v>113</v>
      </c>
      <c r="B9" s="351"/>
      <c r="C9" s="351"/>
      <c r="D9" s="90"/>
      <c r="E9" s="90"/>
    </row>
    <row r="10" spans="1:6" ht="18" customHeight="1">
      <c r="A10" s="244">
        <v>1</v>
      </c>
      <c r="B10" s="95" t="s">
        <v>327</v>
      </c>
      <c r="C10" s="96">
        <v>166</v>
      </c>
      <c r="D10" s="45"/>
      <c r="E10" s="45"/>
    </row>
    <row r="11" spans="1:6" ht="18" customHeight="1">
      <c r="A11" s="244">
        <v>2</v>
      </c>
      <c r="B11" s="95" t="s">
        <v>99</v>
      </c>
      <c r="C11" s="96">
        <v>131</v>
      </c>
      <c r="D11" s="45"/>
      <c r="E11" s="45"/>
    </row>
    <row r="12" spans="1:6" ht="18" customHeight="1">
      <c r="A12" s="244">
        <v>3</v>
      </c>
      <c r="B12" s="97" t="s">
        <v>114</v>
      </c>
      <c r="C12" s="96">
        <v>115</v>
      </c>
      <c r="D12" s="45"/>
      <c r="E12" s="45"/>
    </row>
    <row r="13" spans="1:6" ht="18" customHeight="1">
      <c r="A13" s="244">
        <v>4</v>
      </c>
      <c r="B13" s="97" t="s">
        <v>360</v>
      </c>
      <c r="C13" s="96">
        <v>90</v>
      </c>
      <c r="D13" s="45"/>
      <c r="E13" s="45"/>
    </row>
    <row r="14" spans="1:6" ht="18" customHeight="1">
      <c r="A14" s="244">
        <v>5</v>
      </c>
      <c r="B14" s="97" t="s">
        <v>116</v>
      </c>
      <c r="C14" s="96">
        <v>73</v>
      </c>
      <c r="D14" s="45"/>
      <c r="E14" s="45"/>
    </row>
    <row r="15" spans="1:6" ht="18" customHeight="1">
      <c r="A15" s="244">
        <v>6</v>
      </c>
      <c r="B15" s="97" t="s">
        <v>345</v>
      </c>
      <c r="C15" s="96">
        <v>66</v>
      </c>
      <c r="D15" s="45"/>
      <c r="E15" s="45"/>
    </row>
    <row r="16" spans="1:6" ht="18" customHeight="1">
      <c r="A16" s="244">
        <v>7</v>
      </c>
      <c r="B16" s="97" t="s">
        <v>185</v>
      </c>
      <c r="C16" s="96">
        <v>62</v>
      </c>
      <c r="D16" s="45"/>
      <c r="E16" s="45"/>
    </row>
    <row r="17" spans="1:5" ht="18" customHeight="1">
      <c r="A17" s="244">
        <v>8</v>
      </c>
      <c r="B17" s="97" t="s">
        <v>138</v>
      </c>
      <c r="C17" s="96">
        <v>60</v>
      </c>
      <c r="D17" s="45"/>
      <c r="E17" s="45"/>
    </row>
    <row r="18" spans="1:5" ht="18" customHeight="1">
      <c r="A18" s="244">
        <v>9</v>
      </c>
      <c r="B18" s="97" t="s">
        <v>279</v>
      </c>
      <c r="C18" s="96">
        <v>48</v>
      </c>
      <c r="D18" s="45"/>
      <c r="E18" s="45"/>
    </row>
    <row r="19" spans="1:5" ht="18" customHeight="1">
      <c r="A19" s="244">
        <v>10</v>
      </c>
      <c r="B19" s="97" t="s">
        <v>140</v>
      </c>
      <c r="C19" s="96">
        <v>45</v>
      </c>
      <c r="D19" s="45"/>
      <c r="E19" s="45"/>
    </row>
    <row r="20" spans="1:5" s="58" customFormat="1" ht="34.9" customHeight="1">
      <c r="A20" s="351" t="s">
        <v>28</v>
      </c>
      <c r="B20" s="351"/>
      <c r="C20" s="351"/>
      <c r="D20" s="90"/>
      <c r="E20" s="90"/>
    </row>
    <row r="21" spans="1:5" ht="18" customHeight="1">
      <c r="A21" s="244">
        <v>1</v>
      </c>
      <c r="B21" s="97" t="s">
        <v>111</v>
      </c>
      <c r="C21" s="244">
        <v>118</v>
      </c>
      <c r="D21" s="45"/>
      <c r="E21" s="45"/>
    </row>
    <row r="22" spans="1:5" ht="18" customHeight="1">
      <c r="A22" s="244">
        <v>2</v>
      </c>
      <c r="B22" s="98" t="s">
        <v>109</v>
      </c>
      <c r="C22" s="244">
        <v>101</v>
      </c>
      <c r="D22" s="45"/>
      <c r="E22" s="45"/>
    </row>
    <row r="23" spans="1:5" ht="18" customHeight="1">
      <c r="A23" s="244">
        <v>3</v>
      </c>
      <c r="B23" s="98" t="s">
        <v>118</v>
      </c>
      <c r="C23" s="244">
        <v>64</v>
      </c>
      <c r="D23" s="45"/>
      <c r="E23" s="45"/>
    </row>
    <row r="24" spans="1:5" ht="18" customHeight="1">
      <c r="A24" s="244">
        <v>4</v>
      </c>
      <c r="B24" s="98" t="s">
        <v>352</v>
      </c>
      <c r="C24" s="244">
        <v>60</v>
      </c>
      <c r="D24" s="45"/>
      <c r="E24" s="45"/>
    </row>
    <row r="25" spans="1:5" ht="18" customHeight="1">
      <c r="A25" s="244">
        <v>5</v>
      </c>
      <c r="B25" s="98" t="s">
        <v>347</v>
      </c>
      <c r="C25" s="244">
        <v>57</v>
      </c>
      <c r="D25" s="45"/>
      <c r="E25" s="45"/>
    </row>
    <row r="26" spans="1:5" ht="18" customHeight="1">
      <c r="A26" s="244">
        <v>6</v>
      </c>
      <c r="B26" s="98" t="s">
        <v>349</v>
      </c>
      <c r="C26" s="244">
        <v>44</v>
      </c>
      <c r="D26" s="45"/>
      <c r="E26" s="45"/>
    </row>
    <row r="27" spans="1:5" ht="18" customHeight="1">
      <c r="A27" s="244">
        <v>7</v>
      </c>
      <c r="B27" s="98" t="s">
        <v>363</v>
      </c>
      <c r="C27" s="244">
        <v>34</v>
      </c>
      <c r="D27" s="45"/>
      <c r="E27" s="45"/>
    </row>
    <row r="28" spans="1:5" ht="18" customHeight="1">
      <c r="A28" s="244">
        <v>8</v>
      </c>
      <c r="B28" s="98" t="s">
        <v>348</v>
      </c>
      <c r="C28" s="244">
        <v>28</v>
      </c>
      <c r="D28" s="45"/>
      <c r="E28" s="45"/>
    </row>
    <row r="29" spans="1:5" ht="18" customHeight="1">
      <c r="A29" s="244">
        <v>9</v>
      </c>
      <c r="B29" s="64" t="s">
        <v>392</v>
      </c>
      <c r="C29" s="244">
        <v>26</v>
      </c>
      <c r="D29" s="45"/>
      <c r="E29" s="45"/>
    </row>
    <row r="30" spans="1:5" ht="18" customHeight="1">
      <c r="A30" s="244">
        <v>10</v>
      </c>
      <c r="B30" s="98" t="s">
        <v>393</v>
      </c>
      <c r="C30" s="244">
        <v>25</v>
      </c>
      <c r="D30" s="45"/>
      <c r="E30" s="45"/>
    </row>
    <row r="31" spans="1:5" s="58" customFormat="1" ht="34.9" customHeight="1">
      <c r="A31" s="351" t="s">
        <v>29</v>
      </c>
      <c r="B31" s="351"/>
      <c r="C31" s="351"/>
      <c r="D31" s="90"/>
      <c r="E31" s="90"/>
    </row>
    <row r="32" spans="1:5" ht="18.600000000000001" customHeight="1">
      <c r="A32" s="244">
        <v>1</v>
      </c>
      <c r="B32" s="203" t="s">
        <v>94</v>
      </c>
      <c r="C32" s="193">
        <v>832</v>
      </c>
      <c r="D32" s="45"/>
      <c r="E32" s="45"/>
    </row>
    <row r="33" spans="1:5" ht="18.600000000000001" customHeight="1">
      <c r="A33" s="244">
        <v>2</v>
      </c>
      <c r="B33" s="203" t="s">
        <v>87</v>
      </c>
      <c r="C33" s="193">
        <v>460</v>
      </c>
      <c r="D33" s="45"/>
      <c r="E33" s="45"/>
    </row>
    <row r="34" spans="1:5" ht="18.600000000000001" customHeight="1">
      <c r="A34" s="244">
        <v>3</v>
      </c>
      <c r="B34" s="203" t="s">
        <v>339</v>
      </c>
      <c r="C34" s="193">
        <v>76</v>
      </c>
      <c r="D34" s="45"/>
      <c r="E34" s="45"/>
    </row>
    <row r="35" spans="1:5" ht="18.600000000000001" customHeight="1">
      <c r="A35" s="244">
        <v>4</v>
      </c>
      <c r="B35" s="203" t="s">
        <v>119</v>
      </c>
      <c r="C35" s="193">
        <v>64</v>
      </c>
      <c r="D35" s="45"/>
      <c r="E35" s="45"/>
    </row>
    <row r="36" spans="1:5" ht="18.600000000000001" customHeight="1">
      <c r="A36" s="244">
        <v>5</v>
      </c>
      <c r="B36" s="203" t="s">
        <v>103</v>
      </c>
      <c r="C36" s="193">
        <v>23</v>
      </c>
      <c r="D36" s="45"/>
      <c r="E36" s="45"/>
    </row>
    <row r="37" spans="1:5" ht="18.600000000000001" customHeight="1">
      <c r="A37" s="244">
        <v>6</v>
      </c>
      <c r="B37" s="203" t="s">
        <v>254</v>
      </c>
      <c r="C37" s="193">
        <v>21</v>
      </c>
      <c r="D37" s="45"/>
      <c r="E37" s="45"/>
    </row>
    <row r="38" spans="1:5" ht="18.600000000000001" customHeight="1">
      <c r="A38" s="244">
        <v>7</v>
      </c>
      <c r="B38" s="203" t="s">
        <v>394</v>
      </c>
      <c r="C38" s="193">
        <v>19</v>
      </c>
      <c r="D38" s="45"/>
      <c r="E38" s="45"/>
    </row>
    <row r="39" spans="1:5" ht="18.600000000000001" customHeight="1">
      <c r="A39" s="244">
        <v>8</v>
      </c>
      <c r="B39" s="203" t="s">
        <v>334</v>
      </c>
      <c r="C39" s="193">
        <v>17</v>
      </c>
      <c r="D39" s="45"/>
      <c r="E39" s="45"/>
    </row>
    <row r="40" spans="1:5" ht="18.600000000000001" customHeight="1">
      <c r="A40" s="244">
        <v>9</v>
      </c>
      <c r="B40" s="203" t="s">
        <v>143</v>
      </c>
      <c r="C40" s="193">
        <v>16</v>
      </c>
      <c r="D40" s="45"/>
      <c r="E40" s="45"/>
    </row>
    <row r="41" spans="1:5" ht="18.600000000000001" customHeight="1">
      <c r="A41" s="244">
        <v>10</v>
      </c>
      <c r="B41" s="203" t="s">
        <v>142</v>
      </c>
      <c r="C41" s="193">
        <v>15</v>
      </c>
      <c r="D41" s="45"/>
      <c r="E41" s="45"/>
    </row>
    <row r="42" spans="1:5" s="58" customFormat="1" ht="34.9" customHeight="1">
      <c r="A42" s="351" t="s">
        <v>30</v>
      </c>
      <c r="B42" s="351"/>
      <c r="C42" s="351"/>
      <c r="D42" s="90"/>
      <c r="E42" s="90"/>
    </row>
    <row r="43" spans="1:5" ht="18.600000000000001" customHeight="1">
      <c r="A43" s="245">
        <v>1</v>
      </c>
      <c r="B43" s="95" t="s">
        <v>98</v>
      </c>
      <c r="C43" s="244">
        <v>119</v>
      </c>
      <c r="D43" s="45"/>
      <c r="E43" s="45"/>
    </row>
    <row r="44" spans="1:5" ht="18.600000000000001" customHeight="1">
      <c r="A44" s="245">
        <v>2</v>
      </c>
      <c r="B44" s="95" t="s">
        <v>104</v>
      </c>
      <c r="C44" s="244">
        <v>106</v>
      </c>
      <c r="D44" s="45"/>
      <c r="E44" s="45"/>
    </row>
    <row r="45" spans="1:5" ht="18.600000000000001" customHeight="1">
      <c r="A45" s="245">
        <v>3</v>
      </c>
      <c r="B45" s="95" t="s">
        <v>123</v>
      </c>
      <c r="C45" s="244">
        <v>42</v>
      </c>
      <c r="D45" s="45"/>
      <c r="E45" s="45"/>
    </row>
    <row r="46" spans="1:5" ht="18.600000000000001" customHeight="1">
      <c r="A46" s="245">
        <v>4</v>
      </c>
      <c r="B46" s="95" t="s">
        <v>124</v>
      </c>
      <c r="C46" s="244">
        <v>38</v>
      </c>
      <c r="D46" s="45"/>
      <c r="E46" s="45"/>
    </row>
    <row r="47" spans="1:5" ht="18.600000000000001" customHeight="1">
      <c r="A47" s="245">
        <v>5</v>
      </c>
      <c r="B47" s="95" t="s">
        <v>121</v>
      </c>
      <c r="C47" s="244">
        <v>36</v>
      </c>
      <c r="D47" s="45"/>
      <c r="E47" s="45"/>
    </row>
    <row r="48" spans="1:5" ht="18.600000000000001" customHeight="1">
      <c r="A48" s="245">
        <v>6</v>
      </c>
      <c r="B48" s="95" t="s">
        <v>125</v>
      </c>
      <c r="C48" s="244">
        <v>34</v>
      </c>
      <c r="D48" s="45"/>
      <c r="E48" s="45"/>
    </row>
    <row r="49" spans="1:5" ht="18.600000000000001" customHeight="1">
      <c r="A49" s="245">
        <v>7</v>
      </c>
      <c r="B49" s="95" t="s">
        <v>146</v>
      </c>
      <c r="C49" s="244">
        <v>29</v>
      </c>
      <c r="D49" s="45"/>
      <c r="E49" s="45"/>
    </row>
    <row r="50" spans="1:5" ht="18.600000000000001" customHeight="1">
      <c r="A50" s="245">
        <v>8</v>
      </c>
      <c r="B50" s="95" t="s">
        <v>361</v>
      </c>
      <c r="C50" s="244">
        <v>23</v>
      </c>
      <c r="D50" s="45"/>
      <c r="E50" s="45"/>
    </row>
    <row r="51" spans="1:5" ht="18.600000000000001" customHeight="1">
      <c r="A51" s="245">
        <v>9</v>
      </c>
      <c r="B51" s="95" t="s">
        <v>310</v>
      </c>
      <c r="C51" s="244">
        <v>20</v>
      </c>
      <c r="D51" s="45"/>
      <c r="E51" s="45"/>
    </row>
    <row r="52" spans="1:5" ht="18.600000000000001" customHeight="1">
      <c r="A52" s="245">
        <v>10</v>
      </c>
      <c r="B52" s="95" t="s">
        <v>122</v>
      </c>
      <c r="C52" s="244">
        <v>18</v>
      </c>
      <c r="D52" s="45"/>
      <c r="E52" s="45"/>
    </row>
    <row r="53" spans="1:5" s="58" customFormat="1" ht="34.9" customHeight="1">
      <c r="A53" s="351" t="s">
        <v>31</v>
      </c>
      <c r="B53" s="351"/>
      <c r="C53" s="351"/>
      <c r="D53" s="90"/>
      <c r="E53" s="90"/>
    </row>
    <row r="54" spans="1:5" ht="18.600000000000001" customHeight="1">
      <c r="A54" s="244">
        <v>1</v>
      </c>
      <c r="B54" s="65" t="s">
        <v>326</v>
      </c>
      <c r="C54" s="244">
        <v>161</v>
      </c>
      <c r="D54" s="45"/>
      <c r="E54" s="45"/>
    </row>
    <row r="55" spans="1:5" ht="18.600000000000001" customHeight="1">
      <c r="A55" s="244">
        <v>2</v>
      </c>
      <c r="B55" s="65" t="s">
        <v>83</v>
      </c>
      <c r="C55" s="244">
        <v>141</v>
      </c>
      <c r="D55" s="45"/>
      <c r="E55" s="45"/>
    </row>
    <row r="56" spans="1:5" ht="18.600000000000001" customHeight="1">
      <c r="A56" s="244">
        <v>3</v>
      </c>
      <c r="B56" s="65" t="s">
        <v>89</v>
      </c>
      <c r="C56" s="244">
        <v>133</v>
      </c>
      <c r="D56" s="45"/>
      <c r="E56" s="45"/>
    </row>
    <row r="57" spans="1:5" ht="18.600000000000001" customHeight="1">
      <c r="A57" s="244">
        <v>4</v>
      </c>
      <c r="B57" s="65" t="s">
        <v>85</v>
      </c>
      <c r="C57" s="244">
        <v>78</v>
      </c>
      <c r="D57" s="45"/>
      <c r="E57" s="45"/>
    </row>
    <row r="58" spans="1:5" ht="18.600000000000001" customHeight="1">
      <c r="A58" s="244">
        <v>5</v>
      </c>
      <c r="B58" s="65" t="s">
        <v>88</v>
      </c>
      <c r="C58" s="244">
        <v>60</v>
      </c>
      <c r="D58" s="45"/>
      <c r="E58" s="45"/>
    </row>
    <row r="59" spans="1:5">
      <c r="A59" s="245">
        <v>6</v>
      </c>
      <c r="B59" s="95" t="s">
        <v>102</v>
      </c>
      <c r="C59" s="244">
        <v>55</v>
      </c>
      <c r="D59" s="45"/>
      <c r="E59" s="45"/>
    </row>
    <row r="60" spans="1:5" ht="47.25">
      <c r="A60" s="245">
        <v>7</v>
      </c>
      <c r="B60" s="95" t="s">
        <v>365</v>
      </c>
      <c r="C60" s="244">
        <v>24</v>
      </c>
      <c r="D60" s="45"/>
      <c r="E60" s="45"/>
    </row>
    <row r="61" spans="1:5" ht="31.5">
      <c r="A61" s="245">
        <v>8</v>
      </c>
      <c r="B61" s="95" t="s">
        <v>395</v>
      </c>
      <c r="C61" s="244">
        <v>17</v>
      </c>
      <c r="D61" s="45"/>
      <c r="E61" s="45"/>
    </row>
    <row r="62" spans="1:5">
      <c r="A62" s="245">
        <v>9</v>
      </c>
      <c r="B62" s="95" t="s">
        <v>255</v>
      </c>
      <c r="C62" s="244">
        <v>14</v>
      </c>
      <c r="D62" s="45"/>
      <c r="E62" s="45"/>
    </row>
    <row r="63" spans="1:5">
      <c r="A63" s="245">
        <v>10</v>
      </c>
      <c r="B63" s="95" t="s">
        <v>187</v>
      </c>
      <c r="C63" s="244">
        <v>14</v>
      </c>
      <c r="D63" s="45"/>
      <c r="E63" s="45"/>
    </row>
    <row r="64" spans="1:5" s="58" customFormat="1" ht="34.9" customHeight="1">
      <c r="A64" s="351" t="s">
        <v>33</v>
      </c>
      <c r="B64" s="351"/>
      <c r="C64" s="351"/>
      <c r="D64" s="90"/>
      <c r="E64" s="90"/>
    </row>
    <row r="65" spans="1:5" ht="32.25" customHeight="1">
      <c r="A65" s="244">
        <v>1</v>
      </c>
      <c r="B65" s="65" t="s">
        <v>97</v>
      </c>
      <c r="C65" s="244">
        <v>36</v>
      </c>
      <c r="D65" s="45"/>
      <c r="E65" s="45"/>
    </row>
    <row r="66" spans="1:5" ht="18" customHeight="1">
      <c r="A66" s="244">
        <v>2</v>
      </c>
      <c r="B66" s="65" t="s">
        <v>106</v>
      </c>
      <c r="C66" s="244">
        <v>32</v>
      </c>
      <c r="D66" s="45"/>
      <c r="E66" s="45"/>
    </row>
    <row r="67" spans="1:5" ht="18" customHeight="1">
      <c r="A67" s="244">
        <v>3</v>
      </c>
      <c r="B67" s="65" t="s">
        <v>92</v>
      </c>
      <c r="C67" s="244">
        <v>27</v>
      </c>
      <c r="D67" s="45"/>
      <c r="E67" s="45"/>
    </row>
    <row r="68" spans="1:5">
      <c r="A68" s="244">
        <v>4</v>
      </c>
      <c r="B68" s="65" t="s">
        <v>90</v>
      </c>
      <c r="C68" s="244">
        <v>23</v>
      </c>
      <c r="D68" s="45"/>
      <c r="E68" s="45"/>
    </row>
    <row r="69" spans="1:5">
      <c r="A69" s="244">
        <v>5</v>
      </c>
      <c r="B69" s="65" t="s">
        <v>153</v>
      </c>
      <c r="C69" s="244">
        <v>20</v>
      </c>
      <c r="D69" s="45"/>
      <c r="E69" s="45"/>
    </row>
    <row r="70" spans="1:5" ht="18" customHeight="1">
      <c r="A70" s="244">
        <v>6</v>
      </c>
      <c r="B70" s="65" t="s">
        <v>110</v>
      </c>
      <c r="C70" s="244">
        <v>19</v>
      </c>
      <c r="D70" s="45"/>
      <c r="E70" s="45"/>
    </row>
    <row r="71" spans="1:5">
      <c r="A71" s="244">
        <v>7</v>
      </c>
      <c r="B71" s="65" t="s">
        <v>129</v>
      </c>
      <c r="C71" s="244">
        <v>17</v>
      </c>
      <c r="D71" s="45"/>
      <c r="E71" s="45"/>
    </row>
    <row r="72" spans="1:5" ht="18" customHeight="1">
      <c r="A72" s="244">
        <v>8</v>
      </c>
      <c r="B72" s="65" t="s">
        <v>108</v>
      </c>
      <c r="C72" s="244">
        <v>16</v>
      </c>
      <c r="D72" s="45"/>
      <c r="E72" s="45"/>
    </row>
    <row r="73" spans="1:5" ht="18" customHeight="1">
      <c r="A73" s="244">
        <v>9</v>
      </c>
      <c r="B73" s="65" t="s">
        <v>373</v>
      </c>
      <c r="C73" s="244">
        <v>12</v>
      </c>
      <c r="D73" s="45"/>
      <c r="E73" s="45"/>
    </row>
    <row r="74" spans="1:5" ht="18" customHeight="1">
      <c r="A74" s="244">
        <v>10</v>
      </c>
      <c r="B74" s="65" t="s">
        <v>357</v>
      </c>
      <c r="C74" s="244">
        <v>12</v>
      </c>
      <c r="D74" s="45"/>
      <c r="E74" s="45"/>
    </row>
    <row r="75" spans="1:5" s="58" customFormat="1" ht="60" customHeight="1">
      <c r="A75" s="351" t="s">
        <v>34</v>
      </c>
      <c r="B75" s="351"/>
      <c r="C75" s="351"/>
      <c r="D75" s="90"/>
      <c r="E75" s="90"/>
    </row>
    <row r="76" spans="1:5" ht="20.45" customHeight="1">
      <c r="A76" s="244">
        <v>1</v>
      </c>
      <c r="B76" s="65" t="s">
        <v>81</v>
      </c>
      <c r="C76" s="244">
        <v>139</v>
      </c>
      <c r="D76" s="45"/>
      <c r="E76" s="45"/>
    </row>
    <row r="77" spans="1:5">
      <c r="A77" s="244">
        <v>2</v>
      </c>
      <c r="B77" s="65" t="s">
        <v>285</v>
      </c>
      <c r="C77" s="244">
        <v>18</v>
      </c>
      <c r="D77" s="45"/>
      <c r="E77" s="45"/>
    </row>
    <row r="78" spans="1:5" ht="18" customHeight="1">
      <c r="A78" s="244">
        <v>3</v>
      </c>
      <c r="B78" s="65" t="s">
        <v>107</v>
      </c>
      <c r="C78" s="244">
        <v>15</v>
      </c>
      <c r="D78" s="45"/>
      <c r="E78" s="45"/>
    </row>
    <row r="79" spans="1:5" ht="18" customHeight="1">
      <c r="A79" s="244">
        <v>4</v>
      </c>
      <c r="B79" s="65" t="s">
        <v>84</v>
      </c>
      <c r="C79" s="244">
        <v>13</v>
      </c>
      <c r="D79" s="45"/>
      <c r="E79" s="45"/>
    </row>
    <row r="80" spans="1:5" ht="18" customHeight="1">
      <c r="A80" s="244">
        <v>5</v>
      </c>
      <c r="B80" s="65" t="s">
        <v>288</v>
      </c>
      <c r="C80" s="244">
        <v>11</v>
      </c>
      <c r="D80" s="45"/>
      <c r="E80" s="45"/>
    </row>
    <row r="81" spans="1:5" ht="18" customHeight="1">
      <c r="A81" s="244">
        <v>6</v>
      </c>
      <c r="B81" s="65" t="s">
        <v>257</v>
      </c>
      <c r="C81" s="244">
        <v>10</v>
      </c>
      <c r="D81" s="45"/>
      <c r="E81" s="45"/>
    </row>
    <row r="82" spans="1:5" ht="16.5" customHeight="1">
      <c r="A82" s="244">
        <v>7</v>
      </c>
      <c r="B82" s="65" t="s">
        <v>300</v>
      </c>
      <c r="C82" s="244">
        <v>9</v>
      </c>
      <c r="D82" s="45"/>
      <c r="E82" s="45"/>
    </row>
    <row r="83" spans="1:5" ht="18" customHeight="1">
      <c r="A83" s="244">
        <v>8</v>
      </c>
      <c r="B83" s="65" t="s">
        <v>291</v>
      </c>
      <c r="C83" s="244">
        <v>7</v>
      </c>
      <c r="D83" s="45"/>
      <c r="E83" s="45"/>
    </row>
    <row r="84" spans="1:5" ht="18" customHeight="1">
      <c r="A84" s="244">
        <v>9</v>
      </c>
      <c r="B84" s="65" t="s">
        <v>131</v>
      </c>
      <c r="C84" s="244">
        <v>6</v>
      </c>
      <c r="D84" s="45"/>
      <c r="E84" s="45"/>
    </row>
    <row r="85" spans="1:5" ht="18" customHeight="1">
      <c r="A85" s="244">
        <v>10</v>
      </c>
      <c r="B85" s="65" t="s">
        <v>290</v>
      </c>
      <c r="C85" s="244">
        <v>5</v>
      </c>
      <c r="D85" s="45"/>
      <c r="E85" s="45"/>
    </row>
    <row r="86" spans="1:5" s="58" customFormat="1" ht="34.9" customHeight="1">
      <c r="A86" s="351" t="s">
        <v>132</v>
      </c>
      <c r="B86" s="351"/>
      <c r="C86" s="351"/>
      <c r="D86" s="90"/>
      <c r="E86" s="90"/>
    </row>
    <row r="87" spans="1:5" ht="19.149999999999999" customHeight="1">
      <c r="A87" s="244">
        <v>1</v>
      </c>
      <c r="B87" s="65" t="s">
        <v>86</v>
      </c>
      <c r="C87" s="244">
        <v>159</v>
      </c>
      <c r="D87" s="45"/>
      <c r="E87" s="45"/>
    </row>
    <row r="88" spans="1:5" ht="30.75" customHeight="1">
      <c r="A88" s="244">
        <v>2</v>
      </c>
      <c r="B88" s="65" t="s">
        <v>263</v>
      </c>
      <c r="C88" s="244">
        <v>105</v>
      </c>
      <c r="D88" s="45"/>
      <c r="E88" s="45"/>
    </row>
    <row r="89" spans="1:5" ht="19.149999999999999" customHeight="1">
      <c r="A89" s="244">
        <v>3</v>
      </c>
      <c r="B89" s="65" t="s">
        <v>100</v>
      </c>
      <c r="C89" s="244">
        <v>86</v>
      </c>
      <c r="D89" s="45"/>
      <c r="E89" s="45"/>
    </row>
    <row r="90" spans="1:5" ht="19.149999999999999" customHeight="1">
      <c r="A90" s="244">
        <v>4</v>
      </c>
      <c r="B90" s="65" t="s">
        <v>95</v>
      </c>
      <c r="C90" s="244">
        <v>62</v>
      </c>
      <c r="D90" s="45"/>
      <c r="E90" s="45"/>
    </row>
    <row r="91" spans="1:5" ht="19.149999999999999" customHeight="1">
      <c r="A91" s="244">
        <v>5</v>
      </c>
      <c r="B91" s="65" t="s">
        <v>91</v>
      </c>
      <c r="C91" s="244">
        <v>49</v>
      </c>
      <c r="D91" s="45"/>
      <c r="E91" s="45"/>
    </row>
    <row r="92" spans="1:5" ht="23.25" customHeight="1">
      <c r="A92" s="244">
        <v>6</v>
      </c>
      <c r="B92" s="65" t="s">
        <v>96</v>
      </c>
      <c r="C92" s="244">
        <v>42</v>
      </c>
      <c r="D92" s="45"/>
      <c r="E92" s="45"/>
    </row>
    <row r="93" spans="1:5" ht="22.5" customHeight="1">
      <c r="A93" s="244">
        <v>7</v>
      </c>
      <c r="B93" s="65" t="s">
        <v>82</v>
      </c>
      <c r="C93" s="244">
        <v>36</v>
      </c>
      <c r="D93" s="45"/>
      <c r="E93" s="45"/>
    </row>
    <row r="94" spans="1:5" ht="19.149999999999999" customHeight="1">
      <c r="A94" s="244">
        <v>8</v>
      </c>
      <c r="B94" s="65" t="s">
        <v>93</v>
      </c>
      <c r="C94" s="244">
        <v>24</v>
      </c>
      <c r="D94" s="45"/>
      <c r="E94" s="45"/>
    </row>
    <row r="95" spans="1:5" ht="19.149999999999999" customHeight="1">
      <c r="A95" s="244">
        <v>9</v>
      </c>
      <c r="B95" s="65" t="s">
        <v>149</v>
      </c>
      <c r="C95" s="244">
        <v>20</v>
      </c>
      <c r="D95" s="45"/>
      <c r="E95" s="45"/>
    </row>
    <row r="96" spans="1:5" ht="19.149999999999999" customHeight="1">
      <c r="A96" s="244">
        <v>10</v>
      </c>
      <c r="B96" s="65" t="s">
        <v>283</v>
      </c>
      <c r="C96" s="244">
        <v>17</v>
      </c>
      <c r="D96" s="45"/>
      <c r="E96" s="45"/>
    </row>
  </sheetData>
  <mergeCells count="14">
    <mergeCell ref="A75:C75"/>
    <mergeCell ref="A86:C86"/>
    <mergeCell ref="A9:C9"/>
    <mergeCell ref="A20:C20"/>
    <mergeCell ref="A31:C31"/>
    <mergeCell ref="A42:C42"/>
    <mergeCell ref="A53:C53"/>
    <mergeCell ref="A64:C6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9" sqref="B19"/>
    </sheetView>
  </sheetViews>
  <sheetFormatPr defaultColWidth="9.140625" defaultRowHeight="15.75"/>
  <cols>
    <col min="1" max="1" width="3.140625" style="45" customWidth="1"/>
    <col min="2" max="2" width="45.28515625" style="56" customWidth="1"/>
    <col min="3" max="3" width="21.5703125" style="46" customWidth="1"/>
    <col min="4" max="4" width="23" style="46" customWidth="1"/>
    <col min="5" max="5" width="9.140625" style="46"/>
    <col min="6" max="6" width="66.140625" style="46" customWidth="1"/>
    <col min="7" max="16384" width="9.140625" style="46"/>
  </cols>
  <sheetData>
    <row r="1" spans="1:6" ht="45" customHeight="1">
      <c r="B1" s="255" t="s">
        <v>396</v>
      </c>
      <c r="C1" s="255"/>
      <c r="D1" s="255"/>
    </row>
    <row r="2" spans="1:6" ht="20.25" customHeight="1">
      <c r="B2" s="255" t="s">
        <v>76</v>
      </c>
      <c r="C2" s="255"/>
      <c r="D2" s="255"/>
    </row>
    <row r="4" spans="1:6" s="47" customFormat="1" ht="66" customHeight="1">
      <c r="A4" s="149"/>
      <c r="B4" s="147" t="s">
        <v>77</v>
      </c>
      <c r="C4" s="148" t="s">
        <v>188</v>
      </c>
      <c r="D4" s="146" t="s">
        <v>189</v>
      </c>
    </row>
    <row r="5" spans="1:6">
      <c r="A5" s="48">
        <v>1</v>
      </c>
      <c r="B5" s="49" t="s">
        <v>94</v>
      </c>
      <c r="C5" s="71">
        <v>603</v>
      </c>
      <c r="D5" s="165">
        <v>72.5</v>
      </c>
      <c r="F5" s="67"/>
    </row>
    <row r="6" spans="1:6">
      <c r="A6" s="48">
        <v>2</v>
      </c>
      <c r="B6" s="49" t="s">
        <v>87</v>
      </c>
      <c r="C6" s="71">
        <v>449</v>
      </c>
      <c r="D6" s="165">
        <v>97.6</v>
      </c>
      <c r="F6" s="67"/>
    </row>
    <row r="7" spans="1:6">
      <c r="A7" s="48">
        <v>3</v>
      </c>
      <c r="B7" s="49" t="s">
        <v>86</v>
      </c>
      <c r="C7" s="71">
        <v>155</v>
      </c>
      <c r="D7" s="165">
        <v>97.5</v>
      </c>
      <c r="F7" s="67"/>
    </row>
    <row r="8" spans="1:6" s="50" customFormat="1">
      <c r="A8" s="48">
        <v>4</v>
      </c>
      <c r="B8" s="49" t="s">
        <v>326</v>
      </c>
      <c r="C8" s="71">
        <v>128</v>
      </c>
      <c r="D8" s="165">
        <v>79.5</v>
      </c>
      <c r="F8" s="67"/>
    </row>
    <row r="9" spans="1:6" s="50" customFormat="1">
      <c r="A9" s="48">
        <v>5</v>
      </c>
      <c r="B9" s="49" t="s">
        <v>83</v>
      </c>
      <c r="C9" s="71">
        <v>126</v>
      </c>
      <c r="D9" s="165">
        <v>89.4</v>
      </c>
      <c r="F9" s="67"/>
    </row>
    <row r="10" spans="1:6" s="50" customFormat="1">
      <c r="A10" s="48">
        <v>6</v>
      </c>
      <c r="B10" s="49" t="s">
        <v>327</v>
      </c>
      <c r="C10" s="71">
        <v>111</v>
      </c>
      <c r="D10" s="165">
        <v>66.900000000000006</v>
      </c>
      <c r="F10" s="67"/>
    </row>
    <row r="11" spans="1:6" s="50" customFormat="1">
      <c r="A11" s="48">
        <v>7</v>
      </c>
      <c r="B11" s="49" t="s">
        <v>98</v>
      </c>
      <c r="C11" s="71">
        <v>110</v>
      </c>
      <c r="D11" s="165">
        <v>92.4</v>
      </c>
      <c r="F11" s="67"/>
    </row>
    <row r="12" spans="1:6" s="50" customFormat="1">
      <c r="A12" s="48">
        <v>8</v>
      </c>
      <c r="B12" s="49" t="s">
        <v>114</v>
      </c>
      <c r="C12" s="71">
        <v>109</v>
      </c>
      <c r="D12" s="165">
        <v>94.8</v>
      </c>
      <c r="F12" s="67"/>
    </row>
    <row r="13" spans="1:6" s="50" customFormat="1">
      <c r="A13" s="48">
        <v>9</v>
      </c>
      <c r="B13" s="49" t="s">
        <v>109</v>
      </c>
      <c r="C13" s="71">
        <v>89</v>
      </c>
      <c r="D13" s="165">
        <v>88.1</v>
      </c>
      <c r="F13" s="67"/>
    </row>
    <row r="14" spans="1:6" s="50" customFormat="1">
      <c r="A14" s="48">
        <v>10</v>
      </c>
      <c r="B14" s="49" t="s">
        <v>104</v>
      </c>
      <c r="C14" s="71">
        <v>88</v>
      </c>
      <c r="D14" s="165">
        <v>83</v>
      </c>
      <c r="F14" s="67"/>
    </row>
    <row r="15" spans="1:6" s="50" customFormat="1">
      <c r="A15" s="48">
        <v>11</v>
      </c>
      <c r="B15" s="49" t="s">
        <v>99</v>
      </c>
      <c r="C15" s="71">
        <v>76</v>
      </c>
      <c r="D15" s="165">
        <v>58</v>
      </c>
      <c r="F15" s="67"/>
    </row>
    <row r="16" spans="1:6" s="50" customFormat="1">
      <c r="A16" s="48">
        <v>12</v>
      </c>
      <c r="B16" s="49" t="s">
        <v>339</v>
      </c>
      <c r="C16" s="71">
        <v>69</v>
      </c>
      <c r="D16" s="165">
        <v>90.8</v>
      </c>
      <c r="F16" s="67"/>
    </row>
    <row r="17" spans="1:6" s="50" customFormat="1">
      <c r="A17" s="48">
        <v>13</v>
      </c>
      <c r="B17" s="49" t="s">
        <v>345</v>
      </c>
      <c r="C17" s="71">
        <v>66</v>
      </c>
      <c r="D17" s="165">
        <v>100</v>
      </c>
      <c r="F17" s="67"/>
    </row>
    <row r="18" spans="1:6" s="50" customFormat="1">
      <c r="A18" s="48">
        <v>14</v>
      </c>
      <c r="B18" s="49" t="s">
        <v>119</v>
      </c>
      <c r="C18" s="71">
        <v>62</v>
      </c>
      <c r="D18" s="165">
        <v>96.9</v>
      </c>
      <c r="F18" s="67"/>
    </row>
    <row r="19" spans="1:6" s="50" customFormat="1" ht="47.25">
      <c r="A19" s="48">
        <v>15</v>
      </c>
      <c r="B19" s="49" t="s">
        <v>263</v>
      </c>
      <c r="C19" s="71">
        <v>56</v>
      </c>
      <c r="D19" s="165">
        <v>53.3</v>
      </c>
      <c r="F19" s="67"/>
    </row>
    <row r="20" spans="1:6" s="50" customFormat="1">
      <c r="A20" s="48">
        <v>16</v>
      </c>
      <c r="B20" s="49" t="s">
        <v>102</v>
      </c>
      <c r="C20" s="71">
        <v>55</v>
      </c>
      <c r="D20" s="165">
        <v>100</v>
      </c>
      <c r="F20" s="67"/>
    </row>
    <row r="21" spans="1:6" s="50" customFormat="1">
      <c r="A21" s="48">
        <v>17</v>
      </c>
      <c r="B21" s="49" t="s">
        <v>85</v>
      </c>
      <c r="C21" s="71">
        <v>53</v>
      </c>
      <c r="D21" s="165">
        <v>67.900000000000006</v>
      </c>
      <c r="F21" s="67"/>
    </row>
    <row r="22" spans="1:6" s="50" customFormat="1">
      <c r="A22" s="48">
        <v>18</v>
      </c>
      <c r="B22" s="49" t="s">
        <v>111</v>
      </c>
      <c r="C22" s="71">
        <v>51</v>
      </c>
      <c r="D22" s="165">
        <v>43.2</v>
      </c>
      <c r="F22" s="67"/>
    </row>
    <row r="23" spans="1:6" s="50" customFormat="1">
      <c r="A23" s="48">
        <v>19</v>
      </c>
      <c r="B23" s="49" t="s">
        <v>360</v>
      </c>
      <c r="C23" s="71">
        <v>49</v>
      </c>
      <c r="D23" s="165">
        <v>54.4</v>
      </c>
      <c r="F23" s="67"/>
    </row>
    <row r="24" spans="1:6" s="50" customFormat="1">
      <c r="A24" s="48">
        <v>20</v>
      </c>
      <c r="B24" s="49" t="s">
        <v>118</v>
      </c>
      <c r="C24" s="71">
        <v>43</v>
      </c>
      <c r="D24" s="165">
        <v>67.2</v>
      </c>
      <c r="F24" s="67"/>
    </row>
    <row r="25" spans="1:6" s="50" customFormat="1">
      <c r="A25" s="48">
        <v>21</v>
      </c>
      <c r="B25" s="49" t="s">
        <v>88</v>
      </c>
      <c r="C25" s="71">
        <v>42</v>
      </c>
      <c r="D25" s="165">
        <v>70</v>
      </c>
      <c r="F25" s="67"/>
    </row>
    <row r="26" spans="1:6" s="50" customFormat="1" ht="19.5" customHeight="1">
      <c r="A26" s="48">
        <v>22</v>
      </c>
      <c r="B26" s="49" t="s">
        <v>352</v>
      </c>
      <c r="C26" s="71">
        <v>41</v>
      </c>
      <c r="D26" s="165">
        <v>68.3</v>
      </c>
      <c r="F26" s="67"/>
    </row>
    <row r="27" spans="1:6" s="50" customFormat="1" ht="31.5" customHeight="1">
      <c r="A27" s="48">
        <v>23</v>
      </c>
      <c r="B27" s="49" t="s">
        <v>329</v>
      </c>
      <c r="C27" s="71">
        <v>40</v>
      </c>
      <c r="D27" s="165">
        <v>70.2</v>
      </c>
      <c r="F27" s="67"/>
    </row>
    <row r="28" spans="1:6" s="50" customFormat="1">
      <c r="A28" s="48">
        <v>24</v>
      </c>
      <c r="B28" s="49" t="s">
        <v>123</v>
      </c>
      <c r="C28" s="71">
        <v>38</v>
      </c>
      <c r="D28" s="165">
        <v>90.5</v>
      </c>
      <c r="F28" s="67"/>
    </row>
    <row r="29" spans="1:6" s="50" customFormat="1">
      <c r="A29" s="48">
        <v>25</v>
      </c>
      <c r="B29" s="49" t="s">
        <v>116</v>
      </c>
      <c r="C29" s="71">
        <v>37</v>
      </c>
      <c r="D29" s="165">
        <v>50.7</v>
      </c>
      <c r="F29" s="67"/>
    </row>
    <row r="30" spans="1:6" s="50" customFormat="1">
      <c r="A30" s="48">
        <v>26</v>
      </c>
      <c r="B30" s="49" t="s">
        <v>124</v>
      </c>
      <c r="C30" s="71">
        <v>37</v>
      </c>
      <c r="D30" s="165">
        <v>97.4</v>
      </c>
      <c r="F30" s="67"/>
    </row>
    <row r="31" spans="1:6" s="50" customFormat="1">
      <c r="A31" s="48">
        <v>27</v>
      </c>
      <c r="B31" s="49" t="s">
        <v>181</v>
      </c>
      <c r="C31" s="71">
        <v>36</v>
      </c>
      <c r="D31" s="165">
        <v>87.8</v>
      </c>
      <c r="F31" s="67"/>
    </row>
    <row r="32" spans="1:6" s="50" customFormat="1">
      <c r="A32" s="48">
        <v>28</v>
      </c>
      <c r="B32" s="49" t="s">
        <v>349</v>
      </c>
      <c r="C32" s="71">
        <v>31</v>
      </c>
      <c r="D32" s="165">
        <v>70.5</v>
      </c>
      <c r="F32" s="67"/>
    </row>
    <row r="33" spans="1:6" s="50" customFormat="1">
      <c r="A33" s="48">
        <v>29</v>
      </c>
      <c r="B33" s="49" t="s">
        <v>96</v>
      </c>
      <c r="C33" s="71">
        <v>31</v>
      </c>
      <c r="D33" s="165">
        <v>73.8</v>
      </c>
      <c r="F33" s="67"/>
    </row>
    <row r="34" spans="1:6" s="50" customFormat="1" ht="31.5">
      <c r="A34" s="48">
        <v>30</v>
      </c>
      <c r="B34" s="49" t="s">
        <v>138</v>
      </c>
      <c r="C34" s="71">
        <v>29</v>
      </c>
      <c r="D34" s="165">
        <v>48.3</v>
      </c>
      <c r="F34" s="67"/>
    </row>
    <row r="35" spans="1:6" s="50" customFormat="1">
      <c r="A35" s="48">
        <v>31</v>
      </c>
      <c r="B35" s="51" t="s">
        <v>139</v>
      </c>
      <c r="C35" s="71">
        <v>29</v>
      </c>
      <c r="D35" s="165">
        <v>67.400000000000006</v>
      </c>
      <c r="F35" s="67"/>
    </row>
    <row r="36" spans="1:6" s="50" customFormat="1">
      <c r="A36" s="48">
        <v>32</v>
      </c>
      <c r="B36" s="49" t="s">
        <v>121</v>
      </c>
      <c r="C36" s="71">
        <v>29</v>
      </c>
      <c r="D36" s="165">
        <v>80.599999999999994</v>
      </c>
      <c r="F36" s="67"/>
    </row>
    <row r="37" spans="1:6" s="50" customFormat="1" ht="31.5">
      <c r="A37" s="48">
        <v>33</v>
      </c>
      <c r="B37" s="49" t="s">
        <v>125</v>
      </c>
      <c r="C37" s="71">
        <v>27</v>
      </c>
      <c r="D37" s="165">
        <v>79.400000000000006</v>
      </c>
      <c r="F37" s="67"/>
    </row>
    <row r="38" spans="1:6" s="50" customFormat="1">
      <c r="A38" s="48">
        <v>34</v>
      </c>
      <c r="B38" s="49" t="s">
        <v>146</v>
      </c>
      <c r="C38" s="71">
        <v>27</v>
      </c>
      <c r="D38" s="165">
        <v>93.1</v>
      </c>
      <c r="F38" s="67"/>
    </row>
    <row r="39" spans="1:6" s="50" customFormat="1" ht="21" customHeight="1">
      <c r="A39" s="48">
        <v>35</v>
      </c>
      <c r="B39" s="49" t="s">
        <v>140</v>
      </c>
      <c r="C39" s="71">
        <v>24</v>
      </c>
      <c r="D39" s="165">
        <v>53.3</v>
      </c>
      <c r="F39" s="67"/>
    </row>
    <row r="40" spans="1:6" s="50" customFormat="1">
      <c r="A40" s="48">
        <v>36</v>
      </c>
      <c r="B40" s="49" t="s">
        <v>336</v>
      </c>
      <c r="C40" s="71">
        <v>24</v>
      </c>
      <c r="D40" s="165">
        <v>70.599999999999994</v>
      </c>
      <c r="F40" s="67"/>
    </row>
    <row r="41" spans="1:6" ht="78.75">
      <c r="A41" s="48">
        <v>37</v>
      </c>
      <c r="B41" s="52" t="s">
        <v>365</v>
      </c>
      <c r="C41" s="53">
        <v>24</v>
      </c>
      <c r="D41" s="166">
        <v>100</v>
      </c>
      <c r="F41" s="67"/>
    </row>
    <row r="42" spans="1:6">
      <c r="A42" s="48">
        <v>38</v>
      </c>
      <c r="B42" s="49" t="s">
        <v>281</v>
      </c>
      <c r="C42" s="53">
        <v>23</v>
      </c>
      <c r="D42" s="166">
        <v>95.8</v>
      </c>
      <c r="F42" s="67"/>
    </row>
    <row r="43" spans="1:6" ht="24.75" customHeight="1">
      <c r="A43" s="48">
        <v>39</v>
      </c>
      <c r="B43" s="49" t="s">
        <v>279</v>
      </c>
      <c r="C43" s="53">
        <v>22</v>
      </c>
      <c r="D43" s="166">
        <v>45.8</v>
      </c>
      <c r="F43" s="67"/>
    </row>
    <row r="44" spans="1:6">
      <c r="A44" s="48">
        <v>40</v>
      </c>
      <c r="B44" s="49" t="s">
        <v>103</v>
      </c>
      <c r="C44" s="53">
        <v>22</v>
      </c>
      <c r="D44" s="166">
        <v>95.7</v>
      </c>
      <c r="F44" s="67"/>
    </row>
    <row r="45" spans="1:6">
      <c r="A45" s="48">
        <v>41</v>
      </c>
      <c r="B45" s="49" t="s">
        <v>90</v>
      </c>
      <c r="C45" s="53">
        <v>22</v>
      </c>
      <c r="D45" s="166">
        <v>95.7</v>
      </c>
      <c r="F45" s="67"/>
    </row>
    <row r="46" spans="1:6">
      <c r="A46" s="48">
        <v>42</v>
      </c>
      <c r="B46" s="49" t="s">
        <v>331</v>
      </c>
      <c r="C46" s="53">
        <v>21</v>
      </c>
      <c r="D46" s="166">
        <v>77.8</v>
      </c>
      <c r="F46" s="67"/>
    </row>
    <row r="47" spans="1:6">
      <c r="A47" s="48">
        <v>43</v>
      </c>
      <c r="B47" s="52" t="s">
        <v>100</v>
      </c>
      <c r="C47" s="53">
        <v>21</v>
      </c>
      <c r="D47" s="166">
        <v>24.4</v>
      </c>
      <c r="F47" s="67"/>
    </row>
    <row r="48" spans="1:6">
      <c r="A48" s="48">
        <v>44</v>
      </c>
      <c r="B48" s="52" t="s">
        <v>141</v>
      </c>
      <c r="C48" s="53">
        <v>20</v>
      </c>
      <c r="D48" s="166">
        <v>71.400000000000006</v>
      </c>
      <c r="F48" s="67"/>
    </row>
    <row r="49" spans="1:6">
      <c r="A49" s="48">
        <v>45</v>
      </c>
      <c r="B49" s="52" t="s">
        <v>397</v>
      </c>
      <c r="C49" s="53">
        <v>20</v>
      </c>
      <c r="D49" s="166">
        <v>100</v>
      </c>
      <c r="F49" s="67"/>
    </row>
    <row r="50" spans="1:6">
      <c r="A50" s="48">
        <v>46</v>
      </c>
      <c r="B50" s="52" t="s">
        <v>393</v>
      </c>
      <c r="C50" s="53">
        <v>20</v>
      </c>
      <c r="D50" s="166">
        <v>80</v>
      </c>
      <c r="F50" s="67"/>
    </row>
    <row r="51" spans="1:6" ht="31.5">
      <c r="A51" s="48">
        <v>47</v>
      </c>
      <c r="B51" s="52" t="s">
        <v>254</v>
      </c>
      <c r="C51" s="53">
        <v>20</v>
      </c>
      <c r="D51" s="166">
        <v>95.2</v>
      </c>
      <c r="F51" s="67"/>
    </row>
    <row r="52" spans="1:6">
      <c r="A52" s="48">
        <v>48</v>
      </c>
      <c r="B52" s="52" t="s">
        <v>310</v>
      </c>
      <c r="C52" s="53">
        <v>20</v>
      </c>
      <c r="D52" s="166">
        <v>100</v>
      </c>
      <c r="F52" s="67"/>
    </row>
    <row r="53" spans="1:6">
      <c r="A53" s="48">
        <v>49</v>
      </c>
      <c r="B53" s="52" t="s">
        <v>361</v>
      </c>
      <c r="C53" s="53">
        <v>20</v>
      </c>
      <c r="D53" s="166">
        <v>87</v>
      </c>
      <c r="F53" s="67"/>
    </row>
    <row r="54" spans="1:6">
      <c r="A54" s="48">
        <v>50</v>
      </c>
      <c r="B54" s="49" t="s">
        <v>394</v>
      </c>
      <c r="C54" s="53">
        <v>19</v>
      </c>
      <c r="D54" s="166">
        <v>100</v>
      </c>
      <c r="F54" s="6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zoomScaleSheetLayoutView="90" workbookViewId="0">
      <selection activeCell="B52" sqref="B52"/>
    </sheetView>
  </sheetViews>
  <sheetFormatPr defaultColWidth="9.140625" defaultRowHeight="15.75"/>
  <cols>
    <col min="1" max="1" width="3.140625" style="45" customWidth="1"/>
    <col min="2" max="2" width="53.7109375" style="56" customWidth="1"/>
    <col min="3" max="3" width="20.7109375" style="46" customWidth="1"/>
    <col min="4" max="4" width="21.85546875" style="46" customWidth="1"/>
    <col min="5" max="5" width="9.140625" style="46"/>
    <col min="6" max="6" width="66.140625" style="46" customWidth="1"/>
    <col min="7" max="16384" width="9.140625" style="46"/>
  </cols>
  <sheetData>
    <row r="1" spans="1:6" ht="45" customHeight="1">
      <c r="B1" s="255" t="s">
        <v>398</v>
      </c>
      <c r="C1" s="255"/>
      <c r="D1" s="255"/>
    </row>
    <row r="2" spans="1:6" ht="20.25" customHeight="1">
      <c r="B2" s="255" t="s">
        <v>76</v>
      </c>
      <c r="C2" s="255"/>
      <c r="D2" s="255"/>
    </row>
    <row r="4" spans="1:6" s="47" customFormat="1" ht="66" customHeight="1">
      <c r="A4" s="149"/>
      <c r="B4" s="147" t="s">
        <v>77</v>
      </c>
      <c r="C4" s="148" t="s">
        <v>190</v>
      </c>
      <c r="D4" s="146" t="s">
        <v>189</v>
      </c>
    </row>
    <row r="5" spans="1:6">
      <c r="A5" s="48">
        <v>1</v>
      </c>
      <c r="B5" s="49" t="s">
        <v>94</v>
      </c>
      <c r="C5" s="71">
        <v>229</v>
      </c>
      <c r="D5" s="165">
        <v>27.5</v>
      </c>
      <c r="F5" s="67"/>
    </row>
    <row r="6" spans="1:6">
      <c r="A6" s="48">
        <v>2</v>
      </c>
      <c r="B6" s="49" t="s">
        <v>81</v>
      </c>
      <c r="C6" s="71">
        <v>139</v>
      </c>
      <c r="D6" s="165">
        <v>100</v>
      </c>
      <c r="F6" s="67"/>
    </row>
    <row r="7" spans="1:6">
      <c r="A7" s="48">
        <v>3</v>
      </c>
      <c r="B7" s="49" t="s">
        <v>89</v>
      </c>
      <c r="C7" s="71">
        <v>131</v>
      </c>
      <c r="D7" s="165">
        <v>98.5</v>
      </c>
      <c r="F7" s="67"/>
    </row>
    <row r="8" spans="1:6" s="50" customFormat="1">
      <c r="A8" s="48">
        <v>4</v>
      </c>
      <c r="B8" s="49" t="s">
        <v>111</v>
      </c>
      <c r="C8" s="71">
        <v>67</v>
      </c>
      <c r="D8" s="165">
        <v>56.8</v>
      </c>
      <c r="F8" s="67"/>
    </row>
    <row r="9" spans="1:6" s="50" customFormat="1">
      <c r="A9" s="48">
        <v>5</v>
      </c>
      <c r="B9" s="49" t="s">
        <v>100</v>
      </c>
      <c r="C9" s="71">
        <v>65</v>
      </c>
      <c r="D9" s="165">
        <v>75.599999999999994</v>
      </c>
      <c r="F9" s="67"/>
    </row>
    <row r="10" spans="1:6" s="50" customFormat="1">
      <c r="A10" s="48">
        <v>6</v>
      </c>
      <c r="B10" s="49" t="s">
        <v>185</v>
      </c>
      <c r="C10" s="71">
        <v>59</v>
      </c>
      <c r="D10" s="165">
        <v>95.2</v>
      </c>
      <c r="F10" s="67"/>
    </row>
    <row r="11" spans="1:6" s="50" customFormat="1">
      <c r="A11" s="48">
        <v>7</v>
      </c>
      <c r="B11" s="49" t="s">
        <v>327</v>
      </c>
      <c r="C11" s="71">
        <v>55</v>
      </c>
      <c r="D11" s="165">
        <v>33.1</v>
      </c>
      <c r="F11" s="67"/>
    </row>
    <row r="12" spans="1:6" s="50" customFormat="1">
      <c r="A12" s="48">
        <v>8</v>
      </c>
      <c r="B12" s="49" t="s">
        <v>99</v>
      </c>
      <c r="C12" s="71">
        <v>55</v>
      </c>
      <c r="D12" s="165">
        <v>42</v>
      </c>
      <c r="F12" s="67"/>
    </row>
    <row r="13" spans="1:6" s="50" customFormat="1" ht="15.75" customHeight="1">
      <c r="A13" s="48">
        <v>9</v>
      </c>
      <c r="B13" s="49" t="s">
        <v>95</v>
      </c>
      <c r="C13" s="71">
        <v>50</v>
      </c>
      <c r="D13" s="165">
        <v>80.599999999999994</v>
      </c>
      <c r="F13" s="67"/>
    </row>
    <row r="14" spans="1:6" s="50" customFormat="1" ht="30.75" customHeight="1">
      <c r="A14" s="48">
        <v>10</v>
      </c>
      <c r="B14" s="49" t="s">
        <v>263</v>
      </c>
      <c r="C14" s="71">
        <v>49</v>
      </c>
      <c r="D14" s="165">
        <v>46.7</v>
      </c>
      <c r="F14" s="67"/>
    </row>
    <row r="15" spans="1:6" s="50" customFormat="1">
      <c r="A15" s="48">
        <v>11</v>
      </c>
      <c r="B15" s="49" t="s">
        <v>91</v>
      </c>
      <c r="C15" s="71">
        <v>49</v>
      </c>
      <c r="D15" s="165">
        <v>100</v>
      </c>
      <c r="F15" s="67"/>
    </row>
    <row r="16" spans="1:6" s="50" customFormat="1">
      <c r="A16" s="48">
        <v>12</v>
      </c>
      <c r="B16" s="49" t="s">
        <v>360</v>
      </c>
      <c r="C16" s="71">
        <v>41</v>
      </c>
      <c r="D16" s="165">
        <v>45.6</v>
      </c>
      <c r="F16" s="67"/>
    </row>
    <row r="17" spans="1:6" s="50" customFormat="1">
      <c r="A17" s="48">
        <v>13</v>
      </c>
      <c r="B17" s="49" t="s">
        <v>116</v>
      </c>
      <c r="C17" s="71">
        <v>36</v>
      </c>
      <c r="D17" s="165">
        <v>49.3</v>
      </c>
      <c r="F17" s="67"/>
    </row>
    <row r="18" spans="1:6" s="50" customFormat="1" ht="31.5">
      <c r="A18" s="48">
        <v>14</v>
      </c>
      <c r="B18" s="49" t="s">
        <v>97</v>
      </c>
      <c r="C18" s="71">
        <v>35</v>
      </c>
      <c r="D18" s="165">
        <v>97.2</v>
      </c>
      <c r="F18" s="67"/>
    </row>
    <row r="19" spans="1:6" s="50" customFormat="1">
      <c r="A19" s="48">
        <v>15</v>
      </c>
      <c r="B19" s="49" t="s">
        <v>326</v>
      </c>
      <c r="C19" s="71">
        <v>33</v>
      </c>
      <c r="D19" s="165">
        <v>20.5</v>
      </c>
      <c r="F19" s="67"/>
    </row>
    <row r="20" spans="1:6" s="50" customFormat="1" ht="19.5" customHeight="1">
      <c r="A20" s="48">
        <v>16</v>
      </c>
      <c r="B20" s="49" t="s">
        <v>138</v>
      </c>
      <c r="C20" s="71">
        <v>31</v>
      </c>
      <c r="D20" s="165">
        <v>51.7</v>
      </c>
      <c r="F20" s="67"/>
    </row>
    <row r="21" spans="1:6" s="50" customFormat="1">
      <c r="A21" s="48">
        <v>17</v>
      </c>
      <c r="B21" s="49" t="s">
        <v>106</v>
      </c>
      <c r="C21" s="71">
        <v>31</v>
      </c>
      <c r="D21" s="165">
        <v>96.9</v>
      </c>
      <c r="F21" s="67"/>
    </row>
    <row r="22" spans="1:6" s="50" customFormat="1">
      <c r="A22" s="48">
        <v>18</v>
      </c>
      <c r="B22" s="49" t="s">
        <v>92</v>
      </c>
      <c r="C22" s="71">
        <v>27</v>
      </c>
      <c r="D22" s="165">
        <v>100</v>
      </c>
      <c r="F22" s="67"/>
    </row>
    <row r="23" spans="1:6" s="50" customFormat="1">
      <c r="A23" s="48">
        <v>19</v>
      </c>
      <c r="B23" s="49" t="s">
        <v>279</v>
      </c>
      <c r="C23" s="71">
        <v>26</v>
      </c>
      <c r="D23" s="165">
        <v>54.2</v>
      </c>
      <c r="F23" s="67"/>
    </row>
    <row r="24" spans="1:6" s="50" customFormat="1">
      <c r="A24" s="48">
        <v>20</v>
      </c>
      <c r="B24" s="49" t="s">
        <v>85</v>
      </c>
      <c r="C24" s="71">
        <v>25</v>
      </c>
      <c r="D24" s="165">
        <v>32.1</v>
      </c>
      <c r="F24" s="67"/>
    </row>
    <row r="25" spans="1:6" s="50" customFormat="1">
      <c r="A25" s="48">
        <v>21</v>
      </c>
      <c r="B25" s="49" t="s">
        <v>82</v>
      </c>
      <c r="C25" s="71">
        <v>22</v>
      </c>
      <c r="D25" s="165">
        <v>61.1</v>
      </c>
      <c r="F25" s="67"/>
    </row>
    <row r="26" spans="1:6" s="50" customFormat="1">
      <c r="A26" s="48">
        <v>22</v>
      </c>
      <c r="B26" s="49" t="s">
        <v>140</v>
      </c>
      <c r="C26" s="71">
        <v>21</v>
      </c>
      <c r="D26" s="165">
        <v>46.7</v>
      </c>
      <c r="F26" s="67"/>
    </row>
    <row r="27" spans="1:6" s="50" customFormat="1">
      <c r="A27" s="48">
        <v>23</v>
      </c>
      <c r="B27" s="49" t="s">
        <v>118</v>
      </c>
      <c r="C27" s="71">
        <v>21</v>
      </c>
      <c r="D27" s="165">
        <v>32.799999999999997</v>
      </c>
      <c r="F27" s="67"/>
    </row>
    <row r="28" spans="1:6" s="50" customFormat="1">
      <c r="A28" s="48">
        <v>24</v>
      </c>
      <c r="B28" s="49" t="s">
        <v>153</v>
      </c>
      <c r="C28" s="71">
        <v>20</v>
      </c>
      <c r="D28" s="165">
        <v>100</v>
      </c>
      <c r="F28" s="67"/>
    </row>
    <row r="29" spans="1:6" s="50" customFormat="1">
      <c r="A29" s="48">
        <v>25</v>
      </c>
      <c r="B29" s="49" t="s">
        <v>343</v>
      </c>
      <c r="C29" s="71">
        <v>19</v>
      </c>
      <c r="D29" s="165">
        <v>31.7</v>
      </c>
      <c r="F29" s="67"/>
    </row>
    <row r="30" spans="1:6" s="50" customFormat="1">
      <c r="A30" s="48">
        <v>26</v>
      </c>
      <c r="B30" s="49" t="s">
        <v>93</v>
      </c>
      <c r="C30" s="71">
        <v>19</v>
      </c>
      <c r="D30" s="165">
        <v>79.2</v>
      </c>
      <c r="F30" s="67"/>
    </row>
    <row r="31" spans="1:6" s="50" customFormat="1">
      <c r="A31" s="48">
        <v>27</v>
      </c>
      <c r="B31" s="49" t="s">
        <v>104</v>
      </c>
      <c r="C31" s="71">
        <v>18</v>
      </c>
      <c r="D31" s="165">
        <v>17</v>
      </c>
      <c r="F31" s="67"/>
    </row>
    <row r="32" spans="1:6" s="50" customFormat="1">
      <c r="A32" s="48">
        <v>28</v>
      </c>
      <c r="B32" s="49" t="s">
        <v>88</v>
      </c>
      <c r="C32" s="71">
        <v>18</v>
      </c>
      <c r="D32" s="165">
        <v>30</v>
      </c>
      <c r="F32" s="67"/>
    </row>
    <row r="33" spans="1:6" s="50" customFormat="1">
      <c r="A33" s="48">
        <v>29</v>
      </c>
      <c r="B33" s="49" t="s">
        <v>301</v>
      </c>
      <c r="C33" s="71">
        <v>17</v>
      </c>
      <c r="D33" s="165">
        <v>70.8</v>
      </c>
      <c r="F33" s="67"/>
    </row>
    <row r="34" spans="1:6" s="50" customFormat="1" ht="31.5">
      <c r="A34" s="48">
        <v>30</v>
      </c>
      <c r="B34" s="49" t="s">
        <v>347</v>
      </c>
      <c r="C34" s="71">
        <v>17</v>
      </c>
      <c r="D34" s="165">
        <v>29.8</v>
      </c>
      <c r="F34" s="67"/>
    </row>
    <row r="35" spans="1:6" s="50" customFormat="1">
      <c r="A35" s="48">
        <v>31</v>
      </c>
      <c r="B35" s="51" t="s">
        <v>129</v>
      </c>
      <c r="C35" s="71">
        <v>17</v>
      </c>
      <c r="D35" s="165">
        <v>100</v>
      </c>
      <c r="F35" s="67"/>
    </row>
    <row r="36" spans="1:6" s="50" customFormat="1">
      <c r="A36" s="48">
        <v>32</v>
      </c>
      <c r="B36" s="49" t="s">
        <v>332</v>
      </c>
      <c r="C36" s="71">
        <v>16</v>
      </c>
      <c r="D36" s="165">
        <v>47.1</v>
      </c>
      <c r="F36" s="67"/>
    </row>
    <row r="37" spans="1:6" s="50" customFormat="1">
      <c r="A37" s="48">
        <v>33</v>
      </c>
      <c r="B37" s="49" t="s">
        <v>117</v>
      </c>
      <c r="C37" s="71">
        <v>15</v>
      </c>
      <c r="D37" s="165">
        <v>83.3</v>
      </c>
      <c r="F37" s="67"/>
    </row>
    <row r="38" spans="1:6" s="50" customFormat="1">
      <c r="A38" s="48">
        <v>34</v>
      </c>
      <c r="B38" s="49" t="s">
        <v>83</v>
      </c>
      <c r="C38" s="71">
        <v>15</v>
      </c>
      <c r="D38" s="165">
        <v>10.6</v>
      </c>
      <c r="F38" s="67"/>
    </row>
    <row r="39" spans="1:6" s="50" customFormat="1" ht="31.5">
      <c r="A39" s="48">
        <v>35</v>
      </c>
      <c r="B39" s="49" t="s">
        <v>108</v>
      </c>
      <c r="C39" s="71">
        <v>15</v>
      </c>
      <c r="D39" s="165">
        <v>93.8</v>
      </c>
      <c r="F39" s="67"/>
    </row>
    <row r="40" spans="1:6" s="50" customFormat="1">
      <c r="A40" s="48">
        <v>36</v>
      </c>
      <c r="B40" s="49" t="s">
        <v>139</v>
      </c>
      <c r="C40" s="71">
        <v>14</v>
      </c>
      <c r="D40" s="165">
        <v>32.6</v>
      </c>
      <c r="F40" s="67"/>
    </row>
    <row r="41" spans="1:6">
      <c r="A41" s="48">
        <v>37</v>
      </c>
      <c r="B41" s="49" t="s">
        <v>255</v>
      </c>
      <c r="C41" s="53">
        <v>14</v>
      </c>
      <c r="D41" s="166">
        <v>100</v>
      </c>
      <c r="F41" s="67"/>
    </row>
    <row r="42" spans="1:6">
      <c r="A42" s="48">
        <v>38</v>
      </c>
      <c r="B42" s="49" t="s">
        <v>128</v>
      </c>
      <c r="C42" s="53">
        <v>14</v>
      </c>
      <c r="D42" s="166">
        <v>73.7</v>
      </c>
      <c r="F42" s="67"/>
    </row>
    <row r="43" spans="1:6">
      <c r="A43" s="48">
        <v>39</v>
      </c>
      <c r="B43" s="49" t="s">
        <v>292</v>
      </c>
      <c r="C43" s="53">
        <v>13</v>
      </c>
      <c r="D43" s="166">
        <v>59.1</v>
      </c>
      <c r="F43" s="67"/>
    </row>
    <row r="44" spans="1:6">
      <c r="A44" s="48">
        <v>40</v>
      </c>
      <c r="B44" s="49" t="s">
        <v>314</v>
      </c>
      <c r="C44" s="53">
        <v>13</v>
      </c>
      <c r="D44" s="166">
        <v>56.5</v>
      </c>
      <c r="F44" s="67"/>
    </row>
    <row r="45" spans="1:6">
      <c r="A45" s="48">
        <v>41</v>
      </c>
      <c r="B45" s="49" t="s">
        <v>349</v>
      </c>
      <c r="C45" s="53">
        <v>13</v>
      </c>
      <c r="D45" s="166">
        <v>29.5</v>
      </c>
      <c r="F45" s="67"/>
    </row>
    <row r="46" spans="1:6">
      <c r="A46" s="48">
        <v>42</v>
      </c>
      <c r="B46" s="49" t="s">
        <v>149</v>
      </c>
      <c r="C46" s="53">
        <v>13</v>
      </c>
      <c r="D46" s="166">
        <v>65</v>
      </c>
      <c r="F46" s="67"/>
    </row>
    <row r="47" spans="1:6">
      <c r="A47" s="48">
        <v>43</v>
      </c>
      <c r="B47" s="49" t="s">
        <v>115</v>
      </c>
      <c r="C47" s="53">
        <v>12</v>
      </c>
      <c r="D47" s="166">
        <v>70.599999999999994</v>
      </c>
      <c r="F47" s="67"/>
    </row>
    <row r="48" spans="1:6" ht="31.5">
      <c r="A48" s="48">
        <v>44</v>
      </c>
      <c r="B48" s="49" t="s">
        <v>261</v>
      </c>
      <c r="C48" s="53">
        <v>12</v>
      </c>
      <c r="D48" s="166">
        <v>46.2</v>
      </c>
      <c r="F48" s="67"/>
    </row>
    <row r="49" spans="1:6">
      <c r="A49" s="48">
        <v>45</v>
      </c>
      <c r="B49" s="49" t="s">
        <v>186</v>
      </c>
      <c r="C49" s="53">
        <v>12</v>
      </c>
      <c r="D49" s="166">
        <v>100</v>
      </c>
      <c r="F49" s="67"/>
    </row>
    <row r="50" spans="1:6">
      <c r="A50" s="48">
        <v>46</v>
      </c>
      <c r="B50" s="49" t="s">
        <v>109</v>
      </c>
      <c r="C50" s="53">
        <v>12</v>
      </c>
      <c r="D50" s="166">
        <v>11.9</v>
      </c>
      <c r="F50" s="67"/>
    </row>
    <row r="51" spans="1:6">
      <c r="A51" s="48">
        <v>47</v>
      </c>
      <c r="B51" s="49" t="s">
        <v>373</v>
      </c>
      <c r="C51" s="53">
        <v>12</v>
      </c>
      <c r="D51" s="166">
        <v>100</v>
      </c>
      <c r="F51" s="67"/>
    </row>
    <row r="52" spans="1:6" ht="15.75" customHeight="1">
      <c r="A52" s="48">
        <v>48</v>
      </c>
      <c r="B52" s="49" t="s">
        <v>357</v>
      </c>
      <c r="C52" s="53">
        <v>12</v>
      </c>
      <c r="D52" s="166">
        <v>100</v>
      </c>
      <c r="F52" s="67"/>
    </row>
    <row r="53" spans="1:6" ht="31.5">
      <c r="A53" s="48">
        <v>49</v>
      </c>
      <c r="B53" s="49" t="s">
        <v>391</v>
      </c>
      <c r="C53" s="53">
        <v>11</v>
      </c>
      <c r="D53" s="166">
        <v>39.299999999999997</v>
      </c>
      <c r="F53" s="67"/>
    </row>
    <row r="54" spans="1:6">
      <c r="A54" s="48">
        <v>50</v>
      </c>
      <c r="B54" s="49" t="s">
        <v>311</v>
      </c>
      <c r="C54" s="53">
        <v>11</v>
      </c>
      <c r="D54" s="166">
        <v>84.6</v>
      </c>
      <c r="F54" s="6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5" zoomScaleNormal="75" zoomScaleSheetLayoutView="70" workbookViewId="0">
      <selection activeCell="P9" sqref="P9"/>
    </sheetView>
  </sheetViews>
  <sheetFormatPr defaultColWidth="10.5703125" defaultRowHeight="12.75"/>
  <cols>
    <col min="1" max="1" width="39.140625" style="9" customWidth="1"/>
    <col min="2" max="2" width="12.28515625" style="9" customWidth="1"/>
    <col min="3" max="3" width="11.7109375" style="9" customWidth="1"/>
    <col min="4" max="4" width="12.85546875" style="9" customWidth="1"/>
    <col min="5" max="6" width="16.28515625" style="76" customWidth="1"/>
    <col min="7" max="7" width="13.85546875" style="9" customWidth="1"/>
    <col min="8" max="8" width="7.85546875" style="9" customWidth="1"/>
    <col min="9" max="254" width="8.85546875" style="9" customWidth="1"/>
    <col min="255" max="255" width="37.140625" style="9" customWidth="1"/>
    <col min="256" max="256" width="10.5703125" style="9"/>
    <col min="257" max="257" width="39.140625" style="9" customWidth="1"/>
    <col min="258" max="258" width="12.28515625" style="9" customWidth="1"/>
    <col min="259" max="259" width="11.7109375" style="9" customWidth="1"/>
    <col min="260" max="260" width="12.85546875" style="9" customWidth="1"/>
    <col min="261" max="262" width="16.28515625" style="9" customWidth="1"/>
    <col min="263" max="263" width="13.85546875" style="9" customWidth="1"/>
    <col min="264" max="264" width="7.85546875" style="9" customWidth="1"/>
    <col min="265" max="510" width="8.85546875" style="9" customWidth="1"/>
    <col min="511" max="511" width="37.140625" style="9" customWidth="1"/>
    <col min="512" max="512" width="10.5703125" style="9"/>
    <col min="513" max="513" width="39.140625" style="9" customWidth="1"/>
    <col min="514" max="514" width="12.28515625" style="9" customWidth="1"/>
    <col min="515" max="515" width="11.7109375" style="9" customWidth="1"/>
    <col min="516" max="516" width="12.85546875" style="9" customWidth="1"/>
    <col min="517" max="518" width="16.28515625" style="9" customWidth="1"/>
    <col min="519" max="519" width="13.85546875" style="9" customWidth="1"/>
    <col min="520" max="520" width="7.85546875" style="9" customWidth="1"/>
    <col min="521" max="766" width="8.85546875" style="9" customWidth="1"/>
    <col min="767" max="767" width="37.140625" style="9" customWidth="1"/>
    <col min="768" max="768" width="10.5703125" style="9"/>
    <col min="769" max="769" width="39.140625" style="9" customWidth="1"/>
    <col min="770" max="770" width="12.28515625" style="9" customWidth="1"/>
    <col min="771" max="771" width="11.7109375" style="9" customWidth="1"/>
    <col min="772" max="772" width="12.85546875" style="9" customWidth="1"/>
    <col min="773" max="774" width="16.28515625" style="9" customWidth="1"/>
    <col min="775" max="775" width="13.85546875" style="9" customWidth="1"/>
    <col min="776" max="776" width="7.85546875" style="9" customWidth="1"/>
    <col min="777" max="1022" width="8.85546875" style="9" customWidth="1"/>
    <col min="1023" max="1023" width="37.140625" style="9" customWidth="1"/>
    <col min="1024" max="1024" width="10.5703125" style="9"/>
    <col min="1025" max="1025" width="39.140625" style="9" customWidth="1"/>
    <col min="1026" max="1026" width="12.28515625" style="9" customWidth="1"/>
    <col min="1027" max="1027" width="11.7109375" style="9" customWidth="1"/>
    <col min="1028" max="1028" width="12.85546875" style="9" customWidth="1"/>
    <col min="1029" max="1030" width="16.28515625" style="9" customWidth="1"/>
    <col min="1031" max="1031" width="13.85546875" style="9" customWidth="1"/>
    <col min="1032" max="1032" width="7.85546875" style="9" customWidth="1"/>
    <col min="1033" max="1278" width="8.85546875" style="9" customWidth="1"/>
    <col min="1279" max="1279" width="37.140625" style="9" customWidth="1"/>
    <col min="1280" max="1280" width="10.5703125" style="9"/>
    <col min="1281" max="1281" width="39.140625" style="9" customWidth="1"/>
    <col min="1282" max="1282" width="12.28515625" style="9" customWidth="1"/>
    <col min="1283" max="1283" width="11.7109375" style="9" customWidth="1"/>
    <col min="1284" max="1284" width="12.85546875" style="9" customWidth="1"/>
    <col min="1285" max="1286" width="16.28515625" style="9" customWidth="1"/>
    <col min="1287" max="1287" width="13.85546875" style="9" customWidth="1"/>
    <col min="1288" max="1288" width="7.85546875" style="9" customWidth="1"/>
    <col min="1289" max="1534" width="8.85546875" style="9" customWidth="1"/>
    <col min="1535" max="1535" width="37.140625" style="9" customWidth="1"/>
    <col min="1536" max="1536" width="10.5703125" style="9"/>
    <col min="1537" max="1537" width="39.140625" style="9" customWidth="1"/>
    <col min="1538" max="1538" width="12.28515625" style="9" customWidth="1"/>
    <col min="1539" max="1539" width="11.7109375" style="9" customWidth="1"/>
    <col min="1540" max="1540" width="12.85546875" style="9" customWidth="1"/>
    <col min="1541" max="1542" width="16.28515625" style="9" customWidth="1"/>
    <col min="1543" max="1543" width="13.85546875" style="9" customWidth="1"/>
    <col min="1544" max="1544" width="7.85546875" style="9" customWidth="1"/>
    <col min="1545" max="1790" width="8.85546875" style="9" customWidth="1"/>
    <col min="1791" max="1791" width="37.140625" style="9" customWidth="1"/>
    <col min="1792" max="1792" width="10.5703125" style="9"/>
    <col min="1793" max="1793" width="39.140625" style="9" customWidth="1"/>
    <col min="1794" max="1794" width="12.28515625" style="9" customWidth="1"/>
    <col min="1795" max="1795" width="11.7109375" style="9" customWidth="1"/>
    <col min="1796" max="1796" width="12.85546875" style="9" customWidth="1"/>
    <col min="1797" max="1798" width="16.28515625" style="9" customWidth="1"/>
    <col min="1799" max="1799" width="13.85546875" style="9" customWidth="1"/>
    <col min="1800" max="1800" width="7.85546875" style="9" customWidth="1"/>
    <col min="1801" max="2046" width="8.85546875" style="9" customWidth="1"/>
    <col min="2047" max="2047" width="37.140625" style="9" customWidth="1"/>
    <col min="2048" max="2048" width="10.5703125" style="9"/>
    <col min="2049" max="2049" width="39.140625" style="9" customWidth="1"/>
    <col min="2050" max="2050" width="12.28515625" style="9" customWidth="1"/>
    <col min="2051" max="2051" width="11.7109375" style="9" customWidth="1"/>
    <col min="2052" max="2052" width="12.85546875" style="9" customWidth="1"/>
    <col min="2053" max="2054" width="16.28515625" style="9" customWidth="1"/>
    <col min="2055" max="2055" width="13.85546875" style="9" customWidth="1"/>
    <col min="2056" max="2056" width="7.85546875" style="9" customWidth="1"/>
    <col min="2057" max="2302" width="8.85546875" style="9" customWidth="1"/>
    <col min="2303" max="2303" width="37.140625" style="9" customWidth="1"/>
    <col min="2304" max="2304" width="10.5703125" style="9"/>
    <col min="2305" max="2305" width="39.140625" style="9" customWidth="1"/>
    <col min="2306" max="2306" width="12.28515625" style="9" customWidth="1"/>
    <col min="2307" max="2307" width="11.7109375" style="9" customWidth="1"/>
    <col min="2308" max="2308" width="12.85546875" style="9" customWidth="1"/>
    <col min="2309" max="2310" width="16.28515625" style="9" customWidth="1"/>
    <col min="2311" max="2311" width="13.85546875" style="9" customWidth="1"/>
    <col min="2312" max="2312" width="7.85546875" style="9" customWidth="1"/>
    <col min="2313" max="2558" width="8.85546875" style="9" customWidth="1"/>
    <col min="2559" max="2559" width="37.140625" style="9" customWidth="1"/>
    <col min="2560" max="2560" width="10.5703125" style="9"/>
    <col min="2561" max="2561" width="39.140625" style="9" customWidth="1"/>
    <col min="2562" max="2562" width="12.28515625" style="9" customWidth="1"/>
    <col min="2563" max="2563" width="11.7109375" style="9" customWidth="1"/>
    <col min="2564" max="2564" width="12.85546875" style="9" customWidth="1"/>
    <col min="2565" max="2566" width="16.28515625" style="9" customWidth="1"/>
    <col min="2567" max="2567" width="13.85546875" style="9" customWidth="1"/>
    <col min="2568" max="2568" width="7.85546875" style="9" customWidth="1"/>
    <col min="2569" max="2814" width="8.85546875" style="9" customWidth="1"/>
    <col min="2815" max="2815" width="37.140625" style="9" customWidth="1"/>
    <col min="2816" max="2816" width="10.5703125" style="9"/>
    <col min="2817" max="2817" width="39.140625" style="9" customWidth="1"/>
    <col min="2818" max="2818" width="12.28515625" style="9" customWidth="1"/>
    <col min="2819" max="2819" width="11.7109375" style="9" customWidth="1"/>
    <col min="2820" max="2820" width="12.85546875" style="9" customWidth="1"/>
    <col min="2821" max="2822" width="16.28515625" style="9" customWidth="1"/>
    <col min="2823" max="2823" width="13.85546875" style="9" customWidth="1"/>
    <col min="2824" max="2824" width="7.85546875" style="9" customWidth="1"/>
    <col min="2825" max="3070" width="8.85546875" style="9" customWidth="1"/>
    <col min="3071" max="3071" width="37.140625" style="9" customWidth="1"/>
    <col min="3072" max="3072" width="10.5703125" style="9"/>
    <col min="3073" max="3073" width="39.140625" style="9" customWidth="1"/>
    <col min="3074" max="3074" width="12.28515625" style="9" customWidth="1"/>
    <col min="3075" max="3075" width="11.7109375" style="9" customWidth="1"/>
    <col min="3076" max="3076" width="12.85546875" style="9" customWidth="1"/>
    <col min="3077" max="3078" width="16.28515625" style="9" customWidth="1"/>
    <col min="3079" max="3079" width="13.85546875" style="9" customWidth="1"/>
    <col min="3080" max="3080" width="7.85546875" style="9" customWidth="1"/>
    <col min="3081" max="3326" width="8.85546875" style="9" customWidth="1"/>
    <col min="3327" max="3327" width="37.140625" style="9" customWidth="1"/>
    <col min="3328" max="3328" width="10.5703125" style="9"/>
    <col min="3329" max="3329" width="39.140625" style="9" customWidth="1"/>
    <col min="3330" max="3330" width="12.28515625" style="9" customWidth="1"/>
    <col min="3331" max="3331" width="11.7109375" style="9" customWidth="1"/>
    <col min="3332" max="3332" width="12.85546875" style="9" customWidth="1"/>
    <col min="3333" max="3334" width="16.28515625" style="9" customWidth="1"/>
    <col min="3335" max="3335" width="13.85546875" style="9" customWidth="1"/>
    <col min="3336" max="3336" width="7.85546875" style="9" customWidth="1"/>
    <col min="3337" max="3582" width="8.85546875" style="9" customWidth="1"/>
    <col min="3583" max="3583" width="37.140625" style="9" customWidth="1"/>
    <col min="3584" max="3584" width="10.5703125" style="9"/>
    <col min="3585" max="3585" width="39.140625" style="9" customWidth="1"/>
    <col min="3586" max="3586" width="12.28515625" style="9" customWidth="1"/>
    <col min="3587" max="3587" width="11.7109375" style="9" customWidth="1"/>
    <col min="3588" max="3588" width="12.85546875" style="9" customWidth="1"/>
    <col min="3589" max="3590" width="16.28515625" style="9" customWidth="1"/>
    <col min="3591" max="3591" width="13.85546875" style="9" customWidth="1"/>
    <col min="3592" max="3592" width="7.85546875" style="9" customWidth="1"/>
    <col min="3593" max="3838" width="8.85546875" style="9" customWidth="1"/>
    <col min="3839" max="3839" width="37.140625" style="9" customWidth="1"/>
    <col min="3840" max="3840" width="10.5703125" style="9"/>
    <col min="3841" max="3841" width="39.140625" style="9" customWidth="1"/>
    <col min="3842" max="3842" width="12.28515625" style="9" customWidth="1"/>
    <col min="3843" max="3843" width="11.7109375" style="9" customWidth="1"/>
    <col min="3844" max="3844" width="12.85546875" style="9" customWidth="1"/>
    <col min="3845" max="3846" width="16.28515625" style="9" customWidth="1"/>
    <col min="3847" max="3847" width="13.85546875" style="9" customWidth="1"/>
    <col min="3848" max="3848" width="7.85546875" style="9" customWidth="1"/>
    <col min="3849" max="4094" width="8.85546875" style="9" customWidth="1"/>
    <col min="4095" max="4095" width="37.140625" style="9" customWidth="1"/>
    <col min="4096" max="4096" width="10.5703125" style="9"/>
    <col min="4097" max="4097" width="39.140625" style="9" customWidth="1"/>
    <col min="4098" max="4098" width="12.28515625" style="9" customWidth="1"/>
    <col min="4099" max="4099" width="11.7109375" style="9" customWidth="1"/>
    <col min="4100" max="4100" width="12.85546875" style="9" customWidth="1"/>
    <col min="4101" max="4102" width="16.28515625" style="9" customWidth="1"/>
    <col min="4103" max="4103" width="13.85546875" style="9" customWidth="1"/>
    <col min="4104" max="4104" width="7.85546875" style="9" customWidth="1"/>
    <col min="4105" max="4350" width="8.85546875" style="9" customWidth="1"/>
    <col min="4351" max="4351" width="37.140625" style="9" customWidth="1"/>
    <col min="4352" max="4352" width="10.5703125" style="9"/>
    <col min="4353" max="4353" width="39.140625" style="9" customWidth="1"/>
    <col min="4354" max="4354" width="12.28515625" style="9" customWidth="1"/>
    <col min="4355" max="4355" width="11.7109375" style="9" customWidth="1"/>
    <col min="4356" max="4356" width="12.85546875" style="9" customWidth="1"/>
    <col min="4357" max="4358" width="16.28515625" style="9" customWidth="1"/>
    <col min="4359" max="4359" width="13.85546875" style="9" customWidth="1"/>
    <col min="4360" max="4360" width="7.85546875" style="9" customWidth="1"/>
    <col min="4361" max="4606" width="8.85546875" style="9" customWidth="1"/>
    <col min="4607" max="4607" width="37.140625" style="9" customWidth="1"/>
    <col min="4608" max="4608" width="10.5703125" style="9"/>
    <col min="4609" max="4609" width="39.140625" style="9" customWidth="1"/>
    <col min="4610" max="4610" width="12.28515625" style="9" customWidth="1"/>
    <col min="4611" max="4611" width="11.7109375" style="9" customWidth="1"/>
    <col min="4612" max="4612" width="12.85546875" style="9" customWidth="1"/>
    <col min="4613" max="4614" width="16.28515625" style="9" customWidth="1"/>
    <col min="4615" max="4615" width="13.85546875" style="9" customWidth="1"/>
    <col min="4616" max="4616" width="7.85546875" style="9" customWidth="1"/>
    <col min="4617" max="4862" width="8.85546875" style="9" customWidth="1"/>
    <col min="4863" max="4863" width="37.140625" style="9" customWidth="1"/>
    <col min="4864" max="4864" width="10.5703125" style="9"/>
    <col min="4865" max="4865" width="39.140625" style="9" customWidth="1"/>
    <col min="4866" max="4866" width="12.28515625" style="9" customWidth="1"/>
    <col min="4867" max="4867" width="11.7109375" style="9" customWidth="1"/>
    <col min="4868" max="4868" width="12.85546875" style="9" customWidth="1"/>
    <col min="4869" max="4870" width="16.28515625" style="9" customWidth="1"/>
    <col min="4871" max="4871" width="13.85546875" style="9" customWidth="1"/>
    <col min="4872" max="4872" width="7.85546875" style="9" customWidth="1"/>
    <col min="4873" max="5118" width="8.85546875" style="9" customWidth="1"/>
    <col min="5119" max="5119" width="37.140625" style="9" customWidth="1"/>
    <col min="5120" max="5120" width="10.5703125" style="9"/>
    <col min="5121" max="5121" width="39.140625" style="9" customWidth="1"/>
    <col min="5122" max="5122" width="12.28515625" style="9" customWidth="1"/>
    <col min="5123" max="5123" width="11.7109375" style="9" customWidth="1"/>
    <col min="5124" max="5124" width="12.85546875" style="9" customWidth="1"/>
    <col min="5125" max="5126" width="16.28515625" style="9" customWidth="1"/>
    <col min="5127" max="5127" width="13.85546875" style="9" customWidth="1"/>
    <col min="5128" max="5128" width="7.85546875" style="9" customWidth="1"/>
    <col min="5129" max="5374" width="8.85546875" style="9" customWidth="1"/>
    <col min="5375" max="5375" width="37.140625" style="9" customWidth="1"/>
    <col min="5376" max="5376" width="10.5703125" style="9"/>
    <col min="5377" max="5377" width="39.140625" style="9" customWidth="1"/>
    <col min="5378" max="5378" width="12.28515625" style="9" customWidth="1"/>
    <col min="5379" max="5379" width="11.7109375" style="9" customWidth="1"/>
    <col min="5380" max="5380" width="12.85546875" style="9" customWidth="1"/>
    <col min="5381" max="5382" width="16.28515625" style="9" customWidth="1"/>
    <col min="5383" max="5383" width="13.85546875" style="9" customWidth="1"/>
    <col min="5384" max="5384" width="7.85546875" style="9" customWidth="1"/>
    <col min="5385" max="5630" width="8.85546875" style="9" customWidth="1"/>
    <col min="5631" max="5631" width="37.140625" style="9" customWidth="1"/>
    <col min="5632" max="5632" width="10.5703125" style="9"/>
    <col min="5633" max="5633" width="39.140625" style="9" customWidth="1"/>
    <col min="5634" max="5634" width="12.28515625" style="9" customWidth="1"/>
    <col min="5635" max="5635" width="11.7109375" style="9" customWidth="1"/>
    <col min="5636" max="5636" width="12.85546875" style="9" customWidth="1"/>
    <col min="5637" max="5638" width="16.28515625" style="9" customWidth="1"/>
    <col min="5639" max="5639" width="13.85546875" style="9" customWidth="1"/>
    <col min="5640" max="5640" width="7.85546875" style="9" customWidth="1"/>
    <col min="5641" max="5886" width="8.85546875" style="9" customWidth="1"/>
    <col min="5887" max="5887" width="37.140625" style="9" customWidth="1"/>
    <col min="5888" max="5888" width="10.5703125" style="9"/>
    <col min="5889" max="5889" width="39.140625" style="9" customWidth="1"/>
    <col min="5890" max="5890" width="12.28515625" style="9" customWidth="1"/>
    <col min="5891" max="5891" width="11.7109375" style="9" customWidth="1"/>
    <col min="5892" max="5892" width="12.85546875" style="9" customWidth="1"/>
    <col min="5893" max="5894" width="16.28515625" style="9" customWidth="1"/>
    <col min="5895" max="5895" width="13.85546875" style="9" customWidth="1"/>
    <col min="5896" max="5896" width="7.85546875" style="9" customWidth="1"/>
    <col min="5897" max="6142" width="8.85546875" style="9" customWidth="1"/>
    <col min="6143" max="6143" width="37.140625" style="9" customWidth="1"/>
    <col min="6144" max="6144" width="10.5703125" style="9"/>
    <col min="6145" max="6145" width="39.140625" style="9" customWidth="1"/>
    <col min="6146" max="6146" width="12.28515625" style="9" customWidth="1"/>
    <col min="6147" max="6147" width="11.7109375" style="9" customWidth="1"/>
    <col min="6148" max="6148" width="12.85546875" style="9" customWidth="1"/>
    <col min="6149" max="6150" width="16.28515625" style="9" customWidth="1"/>
    <col min="6151" max="6151" width="13.85546875" style="9" customWidth="1"/>
    <col min="6152" max="6152" width="7.85546875" style="9" customWidth="1"/>
    <col min="6153" max="6398" width="8.85546875" style="9" customWidth="1"/>
    <col min="6399" max="6399" width="37.140625" style="9" customWidth="1"/>
    <col min="6400" max="6400" width="10.5703125" style="9"/>
    <col min="6401" max="6401" width="39.140625" style="9" customWidth="1"/>
    <col min="6402" max="6402" width="12.28515625" style="9" customWidth="1"/>
    <col min="6403" max="6403" width="11.7109375" style="9" customWidth="1"/>
    <col min="6404" max="6404" width="12.85546875" style="9" customWidth="1"/>
    <col min="6405" max="6406" width="16.28515625" style="9" customWidth="1"/>
    <col min="6407" max="6407" width="13.85546875" style="9" customWidth="1"/>
    <col min="6408" max="6408" width="7.85546875" style="9" customWidth="1"/>
    <col min="6409" max="6654" width="8.85546875" style="9" customWidth="1"/>
    <col min="6655" max="6655" width="37.140625" style="9" customWidth="1"/>
    <col min="6656" max="6656" width="10.5703125" style="9"/>
    <col min="6657" max="6657" width="39.140625" style="9" customWidth="1"/>
    <col min="6658" max="6658" width="12.28515625" style="9" customWidth="1"/>
    <col min="6659" max="6659" width="11.7109375" style="9" customWidth="1"/>
    <col min="6660" max="6660" width="12.85546875" style="9" customWidth="1"/>
    <col min="6661" max="6662" width="16.28515625" style="9" customWidth="1"/>
    <col min="6663" max="6663" width="13.85546875" style="9" customWidth="1"/>
    <col min="6664" max="6664" width="7.85546875" style="9" customWidth="1"/>
    <col min="6665" max="6910" width="8.85546875" style="9" customWidth="1"/>
    <col min="6911" max="6911" width="37.140625" style="9" customWidth="1"/>
    <col min="6912" max="6912" width="10.5703125" style="9"/>
    <col min="6913" max="6913" width="39.140625" style="9" customWidth="1"/>
    <col min="6914" max="6914" width="12.28515625" style="9" customWidth="1"/>
    <col min="6915" max="6915" width="11.7109375" style="9" customWidth="1"/>
    <col min="6916" max="6916" width="12.85546875" style="9" customWidth="1"/>
    <col min="6917" max="6918" width="16.28515625" style="9" customWidth="1"/>
    <col min="6919" max="6919" width="13.85546875" style="9" customWidth="1"/>
    <col min="6920" max="6920" width="7.85546875" style="9" customWidth="1"/>
    <col min="6921" max="7166" width="8.85546875" style="9" customWidth="1"/>
    <col min="7167" max="7167" width="37.140625" style="9" customWidth="1"/>
    <col min="7168" max="7168" width="10.5703125" style="9"/>
    <col min="7169" max="7169" width="39.140625" style="9" customWidth="1"/>
    <col min="7170" max="7170" width="12.28515625" style="9" customWidth="1"/>
    <col min="7171" max="7171" width="11.7109375" style="9" customWidth="1"/>
    <col min="7172" max="7172" width="12.85546875" style="9" customWidth="1"/>
    <col min="7173" max="7174" width="16.28515625" style="9" customWidth="1"/>
    <col min="7175" max="7175" width="13.85546875" style="9" customWidth="1"/>
    <col min="7176" max="7176" width="7.85546875" style="9" customWidth="1"/>
    <col min="7177" max="7422" width="8.85546875" style="9" customWidth="1"/>
    <col min="7423" max="7423" width="37.140625" style="9" customWidth="1"/>
    <col min="7424" max="7424" width="10.5703125" style="9"/>
    <col min="7425" max="7425" width="39.140625" style="9" customWidth="1"/>
    <col min="7426" max="7426" width="12.28515625" style="9" customWidth="1"/>
    <col min="7427" max="7427" width="11.7109375" style="9" customWidth="1"/>
    <col min="7428" max="7428" width="12.85546875" style="9" customWidth="1"/>
    <col min="7429" max="7430" width="16.28515625" style="9" customWidth="1"/>
    <col min="7431" max="7431" width="13.85546875" style="9" customWidth="1"/>
    <col min="7432" max="7432" width="7.85546875" style="9" customWidth="1"/>
    <col min="7433" max="7678" width="8.85546875" style="9" customWidth="1"/>
    <col min="7679" max="7679" width="37.140625" style="9" customWidth="1"/>
    <col min="7680" max="7680" width="10.5703125" style="9"/>
    <col min="7681" max="7681" width="39.140625" style="9" customWidth="1"/>
    <col min="7682" max="7682" width="12.28515625" style="9" customWidth="1"/>
    <col min="7683" max="7683" width="11.7109375" style="9" customWidth="1"/>
    <col min="7684" max="7684" width="12.85546875" style="9" customWidth="1"/>
    <col min="7685" max="7686" width="16.28515625" style="9" customWidth="1"/>
    <col min="7687" max="7687" width="13.85546875" style="9" customWidth="1"/>
    <col min="7688" max="7688" width="7.85546875" style="9" customWidth="1"/>
    <col min="7689" max="7934" width="8.85546875" style="9" customWidth="1"/>
    <col min="7935" max="7935" width="37.140625" style="9" customWidth="1"/>
    <col min="7936" max="7936" width="10.5703125" style="9"/>
    <col min="7937" max="7937" width="39.140625" style="9" customWidth="1"/>
    <col min="7938" max="7938" width="12.28515625" style="9" customWidth="1"/>
    <col min="7939" max="7939" width="11.7109375" style="9" customWidth="1"/>
    <col min="7940" max="7940" width="12.85546875" style="9" customWidth="1"/>
    <col min="7941" max="7942" width="16.28515625" style="9" customWidth="1"/>
    <col min="7943" max="7943" width="13.85546875" style="9" customWidth="1"/>
    <col min="7944" max="7944" width="7.85546875" style="9" customWidth="1"/>
    <col min="7945" max="8190" width="8.85546875" style="9" customWidth="1"/>
    <col min="8191" max="8191" width="37.140625" style="9" customWidth="1"/>
    <col min="8192" max="8192" width="10.5703125" style="9"/>
    <col min="8193" max="8193" width="39.140625" style="9" customWidth="1"/>
    <col min="8194" max="8194" width="12.28515625" style="9" customWidth="1"/>
    <col min="8195" max="8195" width="11.7109375" style="9" customWidth="1"/>
    <col min="8196" max="8196" width="12.85546875" style="9" customWidth="1"/>
    <col min="8197" max="8198" width="16.28515625" style="9" customWidth="1"/>
    <col min="8199" max="8199" width="13.85546875" style="9" customWidth="1"/>
    <col min="8200" max="8200" width="7.85546875" style="9" customWidth="1"/>
    <col min="8201" max="8446" width="8.85546875" style="9" customWidth="1"/>
    <col min="8447" max="8447" width="37.140625" style="9" customWidth="1"/>
    <col min="8448" max="8448" width="10.5703125" style="9"/>
    <col min="8449" max="8449" width="39.140625" style="9" customWidth="1"/>
    <col min="8450" max="8450" width="12.28515625" style="9" customWidth="1"/>
    <col min="8451" max="8451" width="11.7109375" style="9" customWidth="1"/>
    <col min="8452" max="8452" width="12.85546875" style="9" customWidth="1"/>
    <col min="8453" max="8454" width="16.28515625" style="9" customWidth="1"/>
    <col min="8455" max="8455" width="13.85546875" style="9" customWidth="1"/>
    <col min="8456" max="8456" width="7.85546875" style="9" customWidth="1"/>
    <col min="8457" max="8702" width="8.85546875" style="9" customWidth="1"/>
    <col min="8703" max="8703" width="37.140625" style="9" customWidth="1"/>
    <col min="8704" max="8704" width="10.5703125" style="9"/>
    <col min="8705" max="8705" width="39.140625" style="9" customWidth="1"/>
    <col min="8706" max="8706" width="12.28515625" style="9" customWidth="1"/>
    <col min="8707" max="8707" width="11.7109375" style="9" customWidth="1"/>
    <col min="8708" max="8708" width="12.85546875" style="9" customWidth="1"/>
    <col min="8709" max="8710" width="16.28515625" style="9" customWidth="1"/>
    <col min="8711" max="8711" width="13.85546875" style="9" customWidth="1"/>
    <col min="8712" max="8712" width="7.85546875" style="9" customWidth="1"/>
    <col min="8713" max="8958" width="8.85546875" style="9" customWidth="1"/>
    <col min="8959" max="8959" width="37.140625" style="9" customWidth="1"/>
    <col min="8960" max="8960" width="10.5703125" style="9"/>
    <col min="8961" max="8961" width="39.140625" style="9" customWidth="1"/>
    <col min="8962" max="8962" width="12.28515625" style="9" customWidth="1"/>
    <col min="8963" max="8963" width="11.7109375" style="9" customWidth="1"/>
    <col min="8964" max="8964" width="12.85546875" style="9" customWidth="1"/>
    <col min="8965" max="8966" width="16.28515625" style="9" customWidth="1"/>
    <col min="8967" max="8967" width="13.85546875" style="9" customWidth="1"/>
    <col min="8968" max="8968" width="7.85546875" style="9" customWidth="1"/>
    <col min="8969" max="9214" width="8.85546875" style="9" customWidth="1"/>
    <col min="9215" max="9215" width="37.140625" style="9" customWidth="1"/>
    <col min="9216" max="9216" width="10.5703125" style="9"/>
    <col min="9217" max="9217" width="39.140625" style="9" customWidth="1"/>
    <col min="9218" max="9218" width="12.28515625" style="9" customWidth="1"/>
    <col min="9219" max="9219" width="11.7109375" style="9" customWidth="1"/>
    <col min="9220" max="9220" width="12.85546875" style="9" customWidth="1"/>
    <col min="9221" max="9222" width="16.28515625" style="9" customWidth="1"/>
    <col min="9223" max="9223" width="13.85546875" style="9" customWidth="1"/>
    <col min="9224" max="9224" width="7.85546875" style="9" customWidth="1"/>
    <col min="9225" max="9470" width="8.85546875" style="9" customWidth="1"/>
    <col min="9471" max="9471" width="37.140625" style="9" customWidth="1"/>
    <col min="9472" max="9472" width="10.5703125" style="9"/>
    <col min="9473" max="9473" width="39.140625" style="9" customWidth="1"/>
    <col min="9474" max="9474" width="12.28515625" style="9" customWidth="1"/>
    <col min="9475" max="9475" width="11.7109375" style="9" customWidth="1"/>
    <col min="9476" max="9476" width="12.85546875" style="9" customWidth="1"/>
    <col min="9477" max="9478" width="16.28515625" style="9" customWidth="1"/>
    <col min="9479" max="9479" width="13.85546875" style="9" customWidth="1"/>
    <col min="9480" max="9480" width="7.85546875" style="9" customWidth="1"/>
    <col min="9481" max="9726" width="8.85546875" style="9" customWidth="1"/>
    <col min="9727" max="9727" width="37.140625" style="9" customWidth="1"/>
    <col min="9728" max="9728" width="10.5703125" style="9"/>
    <col min="9729" max="9729" width="39.140625" style="9" customWidth="1"/>
    <col min="9730" max="9730" width="12.28515625" style="9" customWidth="1"/>
    <col min="9731" max="9731" width="11.7109375" style="9" customWidth="1"/>
    <col min="9732" max="9732" width="12.85546875" style="9" customWidth="1"/>
    <col min="9733" max="9734" width="16.28515625" style="9" customWidth="1"/>
    <col min="9735" max="9735" width="13.85546875" style="9" customWidth="1"/>
    <col min="9736" max="9736" width="7.85546875" style="9" customWidth="1"/>
    <col min="9737" max="9982" width="8.85546875" style="9" customWidth="1"/>
    <col min="9983" max="9983" width="37.140625" style="9" customWidth="1"/>
    <col min="9984" max="9984" width="10.5703125" style="9"/>
    <col min="9985" max="9985" width="39.140625" style="9" customWidth="1"/>
    <col min="9986" max="9986" width="12.28515625" style="9" customWidth="1"/>
    <col min="9987" max="9987" width="11.7109375" style="9" customWidth="1"/>
    <col min="9988" max="9988" width="12.85546875" style="9" customWidth="1"/>
    <col min="9989" max="9990" width="16.28515625" style="9" customWidth="1"/>
    <col min="9991" max="9991" width="13.85546875" style="9" customWidth="1"/>
    <col min="9992" max="9992" width="7.85546875" style="9" customWidth="1"/>
    <col min="9993" max="10238" width="8.85546875" style="9" customWidth="1"/>
    <col min="10239" max="10239" width="37.140625" style="9" customWidth="1"/>
    <col min="10240" max="10240" width="10.5703125" style="9"/>
    <col min="10241" max="10241" width="39.140625" style="9" customWidth="1"/>
    <col min="10242" max="10242" width="12.28515625" style="9" customWidth="1"/>
    <col min="10243" max="10243" width="11.7109375" style="9" customWidth="1"/>
    <col min="10244" max="10244" width="12.85546875" style="9" customWidth="1"/>
    <col min="10245" max="10246" width="16.28515625" style="9" customWidth="1"/>
    <col min="10247" max="10247" width="13.85546875" style="9" customWidth="1"/>
    <col min="10248" max="10248" width="7.85546875" style="9" customWidth="1"/>
    <col min="10249" max="10494" width="8.85546875" style="9" customWidth="1"/>
    <col min="10495" max="10495" width="37.140625" style="9" customWidth="1"/>
    <col min="10496" max="10496" width="10.5703125" style="9"/>
    <col min="10497" max="10497" width="39.140625" style="9" customWidth="1"/>
    <col min="10498" max="10498" width="12.28515625" style="9" customWidth="1"/>
    <col min="10499" max="10499" width="11.7109375" style="9" customWidth="1"/>
    <col min="10500" max="10500" width="12.85546875" style="9" customWidth="1"/>
    <col min="10501" max="10502" width="16.28515625" style="9" customWidth="1"/>
    <col min="10503" max="10503" width="13.85546875" style="9" customWidth="1"/>
    <col min="10504" max="10504" width="7.85546875" style="9" customWidth="1"/>
    <col min="10505" max="10750" width="8.85546875" style="9" customWidth="1"/>
    <col min="10751" max="10751" width="37.140625" style="9" customWidth="1"/>
    <col min="10752" max="10752" width="10.5703125" style="9"/>
    <col min="10753" max="10753" width="39.140625" style="9" customWidth="1"/>
    <col min="10754" max="10754" width="12.28515625" style="9" customWidth="1"/>
    <col min="10755" max="10755" width="11.7109375" style="9" customWidth="1"/>
    <col min="10756" max="10756" width="12.85546875" style="9" customWidth="1"/>
    <col min="10757" max="10758" width="16.28515625" style="9" customWidth="1"/>
    <col min="10759" max="10759" width="13.85546875" style="9" customWidth="1"/>
    <col min="10760" max="10760" width="7.85546875" style="9" customWidth="1"/>
    <col min="10761" max="11006" width="8.85546875" style="9" customWidth="1"/>
    <col min="11007" max="11007" width="37.140625" style="9" customWidth="1"/>
    <col min="11008" max="11008" width="10.5703125" style="9"/>
    <col min="11009" max="11009" width="39.140625" style="9" customWidth="1"/>
    <col min="11010" max="11010" width="12.28515625" style="9" customWidth="1"/>
    <col min="11011" max="11011" width="11.7109375" style="9" customWidth="1"/>
    <col min="11012" max="11012" width="12.85546875" style="9" customWidth="1"/>
    <col min="11013" max="11014" width="16.28515625" style="9" customWidth="1"/>
    <col min="11015" max="11015" width="13.85546875" style="9" customWidth="1"/>
    <col min="11016" max="11016" width="7.85546875" style="9" customWidth="1"/>
    <col min="11017" max="11262" width="8.85546875" style="9" customWidth="1"/>
    <col min="11263" max="11263" width="37.140625" style="9" customWidth="1"/>
    <col min="11264" max="11264" width="10.5703125" style="9"/>
    <col min="11265" max="11265" width="39.140625" style="9" customWidth="1"/>
    <col min="11266" max="11266" width="12.28515625" style="9" customWidth="1"/>
    <col min="11267" max="11267" width="11.7109375" style="9" customWidth="1"/>
    <col min="11268" max="11268" width="12.85546875" style="9" customWidth="1"/>
    <col min="11269" max="11270" width="16.28515625" style="9" customWidth="1"/>
    <col min="11271" max="11271" width="13.85546875" style="9" customWidth="1"/>
    <col min="11272" max="11272" width="7.85546875" style="9" customWidth="1"/>
    <col min="11273" max="11518" width="8.85546875" style="9" customWidth="1"/>
    <col min="11519" max="11519" width="37.140625" style="9" customWidth="1"/>
    <col min="11520" max="11520" width="10.5703125" style="9"/>
    <col min="11521" max="11521" width="39.140625" style="9" customWidth="1"/>
    <col min="11522" max="11522" width="12.28515625" style="9" customWidth="1"/>
    <col min="11523" max="11523" width="11.7109375" style="9" customWidth="1"/>
    <col min="11524" max="11524" width="12.85546875" style="9" customWidth="1"/>
    <col min="11525" max="11526" width="16.28515625" style="9" customWidth="1"/>
    <col min="11527" max="11527" width="13.85546875" style="9" customWidth="1"/>
    <col min="11528" max="11528" width="7.85546875" style="9" customWidth="1"/>
    <col min="11529" max="11774" width="8.85546875" style="9" customWidth="1"/>
    <col min="11775" max="11775" width="37.140625" style="9" customWidth="1"/>
    <col min="11776" max="11776" width="10.5703125" style="9"/>
    <col min="11777" max="11777" width="39.140625" style="9" customWidth="1"/>
    <col min="11778" max="11778" width="12.28515625" style="9" customWidth="1"/>
    <col min="11779" max="11779" width="11.7109375" style="9" customWidth="1"/>
    <col min="11780" max="11780" width="12.85546875" style="9" customWidth="1"/>
    <col min="11781" max="11782" width="16.28515625" style="9" customWidth="1"/>
    <col min="11783" max="11783" width="13.85546875" style="9" customWidth="1"/>
    <col min="11784" max="11784" width="7.85546875" style="9" customWidth="1"/>
    <col min="11785" max="12030" width="8.85546875" style="9" customWidth="1"/>
    <col min="12031" max="12031" width="37.140625" style="9" customWidth="1"/>
    <col min="12032" max="12032" width="10.5703125" style="9"/>
    <col min="12033" max="12033" width="39.140625" style="9" customWidth="1"/>
    <col min="12034" max="12034" width="12.28515625" style="9" customWidth="1"/>
    <col min="12035" max="12035" width="11.7109375" style="9" customWidth="1"/>
    <col min="12036" max="12036" width="12.85546875" style="9" customWidth="1"/>
    <col min="12037" max="12038" width="16.28515625" style="9" customWidth="1"/>
    <col min="12039" max="12039" width="13.85546875" style="9" customWidth="1"/>
    <col min="12040" max="12040" width="7.85546875" style="9" customWidth="1"/>
    <col min="12041" max="12286" width="8.85546875" style="9" customWidth="1"/>
    <col min="12287" max="12287" width="37.140625" style="9" customWidth="1"/>
    <col min="12288" max="12288" width="10.5703125" style="9"/>
    <col min="12289" max="12289" width="39.140625" style="9" customWidth="1"/>
    <col min="12290" max="12290" width="12.28515625" style="9" customWidth="1"/>
    <col min="12291" max="12291" width="11.7109375" style="9" customWidth="1"/>
    <col min="12292" max="12292" width="12.85546875" style="9" customWidth="1"/>
    <col min="12293" max="12294" width="16.28515625" style="9" customWidth="1"/>
    <col min="12295" max="12295" width="13.85546875" style="9" customWidth="1"/>
    <col min="12296" max="12296" width="7.85546875" style="9" customWidth="1"/>
    <col min="12297" max="12542" width="8.85546875" style="9" customWidth="1"/>
    <col min="12543" max="12543" width="37.140625" style="9" customWidth="1"/>
    <col min="12544" max="12544" width="10.5703125" style="9"/>
    <col min="12545" max="12545" width="39.140625" style="9" customWidth="1"/>
    <col min="12546" max="12546" width="12.28515625" style="9" customWidth="1"/>
    <col min="12547" max="12547" width="11.7109375" style="9" customWidth="1"/>
    <col min="12548" max="12548" width="12.85546875" style="9" customWidth="1"/>
    <col min="12549" max="12550" width="16.28515625" style="9" customWidth="1"/>
    <col min="12551" max="12551" width="13.85546875" style="9" customWidth="1"/>
    <col min="12552" max="12552" width="7.85546875" style="9" customWidth="1"/>
    <col min="12553" max="12798" width="8.85546875" style="9" customWidth="1"/>
    <col min="12799" max="12799" width="37.140625" style="9" customWidth="1"/>
    <col min="12800" max="12800" width="10.5703125" style="9"/>
    <col min="12801" max="12801" width="39.140625" style="9" customWidth="1"/>
    <col min="12802" max="12802" width="12.28515625" style="9" customWidth="1"/>
    <col min="12803" max="12803" width="11.7109375" style="9" customWidth="1"/>
    <col min="12804" max="12804" width="12.85546875" style="9" customWidth="1"/>
    <col min="12805" max="12806" width="16.28515625" style="9" customWidth="1"/>
    <col min="12807" max="12807" width="13.85546875" style="9" customWidth="1"/>
    <col min="12808" max="12808" width="7.85546875" style="9" customWidth="1"/>
    <col min="12809" max="13054" width="8.85546875" style="9" customWidth="1"/>
    <col min="13055" max="13055" width="37.140625" style="9" customWidth="1"/>
    <col min="13056" max="13056" width="10.5703125" style="9"/>
    <col min="13057" max="13057" width="39.140625" style="9" customWidth="1"/>
    <col min="13058" max="13058" width="12.28515625" style="9" customWidth="1"/>
    <col min="13059" max="13059" width="11.7109375" style="9" customWidth="1"/>
    <col min="13060" max="13060" width="12.85546875" style="9" customWidth="1"/>
    <col min="13061" max="13062" width="16.28515625" style="9" customWidth="1"/>
    <col min="13063" max="13063" width="13.85546875" style="9" customWidth="1"/>
    <col min="13064" max="13064" width="7.85546875" style="9" customWidth="1"/>
    <col min="13065" max="13310" width="8.85546875" style="9" customWidth="1"/>
    <col min="13311" max="13311" width="37.140625" style="9" customWidth="1"/>
    <col min="13312" max="13312" width="10.5703125" style="9"/>
    <col min="13313" max="13313" width="39.140625" style="9" customWidth="1"/>
    <col min="13314" max="13314" width="12.28515625" style="9" customWidth="1"/>
    <col min="13315" max="13315" width="11.7109375" style="9" customWidth="1"/>
    <col min="13316" max="13316" width="12.85546875" style="9" customWidth="1"/>
    <col min="13317" max="13318" width="16.28515625" style="9" customWidth="1"/>
    <col min="13319" max="13319" width="13.85546875" style="9" customWidth="1"/>
    <col min="13320" max="13320" width="7.85546875" style="9" customWidth="1"/>
    <col min="13321" max="13566" width="8.85546875" style="9" customWidth="1"/>
    <col min="13567" max="13567" width="37.140625" style="9" customWidth="1"/>
    <col min="13568" max="13568" width="10.5703125" style="9"/>
    <col min="13569" max="13569" width="39.140625" style="9" customWidth="1"/>
    <col min="13570" max="13570" width="12.28515625" style="9" customWidth="1"/>
    <col min="13571" max="13571" width="11.7109375" style="9" customWidth="1"/>
    <col min="13572" max="13572" width="12.85546875" style="9" customWidth="1"/>
    <col min="13573" max="13574" width="16.28515625" style="9" customWidth="1"/>
    <col min="13575" max="13575" width="13.85546875" style="9" customWidth="1"/>
    <col min="13576" max="13576" width="7.85546875" style="9" customWidth="1"/>
    <col min="13577" max="13822" width="8.85546875" style="9" customWidth="1"/>
    <col min="13823" max="13823" width="37.140625" style="9" customWidth="1"/>
    <col min="13824" max="13824" width="10.5703125" style="9"/>
    <col min="13825" max="13825" width="39.140625" style="9" customWidth="1"/>
    <col min="13826" max="13826" width="12.28515625" style="9" customWidth="1"/>
    <col min="13827" max="13827" width="11.7109375" style="9" customWidth="1"/>
    <col min="13828" max="13828" width="12.85546875" style="9" customWidth="1"/>
    <col min="13829" max="13830" width="16.28515625" style="9" customWidth="1"/>
    <col min="13831" max="13831" width="13.85546875" style="9" customWidth="1"/>
    <col min="13832" max="13832" width="7.85546875" style="9" customWidth="1"/>
    <col min="13833" max="14078" width="8.85546875" style="9" customWidth="1"/>
    <col min="14079" max="14079" width="37.140625" style="9" customWidth="1"/>
    <col min="14080" max="14080" width="10.5703125" style="9"/>
    <col min="14081" max="14081" width="39.140625" style="9" customWidth="1"/>
    <col min="14082" max="14082" width="12.28515625" style="9" customWidth="1"/>
    <col min="14083" max="14083" width="11.7109375" style="9" customWidth="1"/>
    <col min="14084" max="14084" width="12.85546875" style="9" customWidth="1"/>
    <col min="14085" max="14086" width="16.28515625" style="9" customWidth="1"/>
    <col min="14087" max="14087" width="13.85546875" style="9" customWidth="1"/>
    <col min="14088" max="14088" width="7.85546875" style="9" customWidth="1"/>
    <col min="14089" max="14334" width="8.85546875" style="9" customWidth="1"/>
    <col min="14335" max="14335" width="37.140625" style="9" customWidth="1"/>
    <col min="14336" max="14336" width="10.5703125" style="9"/>
    <col min="14337" max="14337" width="39.140625" style="9" customWidth="1"/>
    <col min="14338" max="14338" width="12.28515625" style="9" customWidth="1"/>
    <col min="14339" max="14339" width="11.7109375" style="9" customWidth="1"/>
    <col min="14340" max="14340" width="12.85546875" style="9" customWidth="1"/>
    <col min="14341" max="14342" width="16.28515625" style="9" customWidth="1"/>
    <col min="14343" max="14343" width="13.85546875" style="9" customWidth="1"/>
    <col min="14344" max="14344" width="7.85546875" style="9" customWidth="1"/>
    <col min="14345" max="14590" width="8.85546875" style="9" customWidth="1"/>
    <col min="14591" max="14591" width="37.140625" style="9" customWidth="1"/>
    <col min="14592" max="14592" width="10.5703125" style="9"/>
    <col min="14593" max="14593" width="39.140625" style="9" customWidth="1"/>
    <col min="14594" max="14594" width="12.28515625" style="9" customWidth="1"/>
    <col min="14595" max="14595" width="11.7109375" style="9" customWidth="1"/>
    <col min="14596" max="14596" width="12.85546875" style="9" customWidth="1"/>
    <col min="14597" max="14598" width="16.28515625" style="9" customWidth="1"/>
    <col min="14599" max="14599" width="13.85546875" style="9" customWidth="1"/>
    <col min="14600" max="14600" width="7.85546875" style="9" customWidth="1"/>
    <col min="14601" max="14846" width="8.85546875" style="9" customWidth="1"/>
    <col min="14847" max="14847" width="37.140625" style="9" customWidth="1"/>
    <col min="14848" max="14848" width="10.5703125" style="9"/>
    <col min="14849" max="14849" width="39.140625" style="9" customWidth="1"/>
    <col min="14850" max="14850" width="12.28515625" style="9" customWidth="1"/>
    <col min="14851" max="14851" width="11.7109375" style="9" customWidth="1"/>
    <col min="14852" max="14852" width="12.85546875" style="9" customWidth="1"/>
    <col min="14853" max="14854" width="16.28515625" style="9" customWidth="1"/>
    <col min="14855" max="14855" width="13.85546875" style="9" customWidth="1"/>
    <col min="14856" max="14856" width="7.85546875" style="9" customWidth="1"/>
    <col min="14857" max="15102" width="8.85546875" style="9" customWidth="1"/>
    <col min="15103" max="15103" width="37.140625" style="9" customWidth="1"/>
    <col min="15104" max="15104" width="10.5703125" style="9"/>
    <col min="15105" max="15105" width="39.140625" style="9" customWidth="1"/>
    <col min="15106" max="15106" width="12.28515625" style="9" customWidth="1"/>
    <col min="15107" max="15107" width="11.7109375" style="9" customWidth="1"/>
    <col min="15108" max="15108" width="12.85546875" style="9" customWidth="1"/>
    <col min="15109" max="15110" width="16.28515625" style="9" customWidth="1"/>
    <col min="15111" max="15111" width="13.85546875" style="9" customWidth="1"/>
    <col min="15112" max="15112" width="7.85546875" style="9" customWidth="1"/>
    <col min="15113" max="15358" width="8.85546875" style="9" customWidth="1"/>
    <col min="15359" max="15359" width="37.140625" style="9" customWidth="1"/>
    <col min="15360" max="15360" width="10.5703125" style="9"/>
    <col min="15361" max="15361" width="39.140625" style="9" customWidth="1"/>
    <col min="15362" max="15362" width="12.28515625" style="9" customWidth="1"/>
    <col min="15363" max="15363" width="11.7109375" style="9" customWidth="1"/>
    <col min="15364" max="15364" width="12.85546875" style="9" customWidth="1"/>
    <col min="15365" max="15366" width="16.28515625" style="9" customWidth="1"/>
    <col min="15367" max="15367" width="13.85546875" style="9" customWidth="1"/>
    <col min="15368" max="15368" width="7.85546875" style="9" customWidth="1"/>
    <col min="15369" max="15614" width="8.85546875" style="9" customWidth="1"/>
    <col min="15615" max="15615" width="37.140625" style="9" customWidth="1"/>
    <col min="15616" max="15616" width="10.5703125" style="9"/>
    <col min="15617" max="15617" width="39.140625" style="9" customWidth="1"/>
    <col min="15618" max="15618" width="12.28515625" style="9" customWidth="1"/>
    <col min="15619" max="15619" width="11.7109375" style="9" customWidth="1"/>
    <col min="15620" max="15620" width="12.85546875" style="9" customWidth="1"/>
    <col min="15621" max="15622" width="16.28515625" style="9" customWidth="1"/>
    <col min="15623" max="15623" width="13.85546875" style="9" customWidth="1"/>
    <col min="15624" max="15624" width="7.85546875" style="9" customWidth="1"/>
    <col min="15625" max="15870" width="8.85546875" style="9" customWidth="1"/>
    <col min="15871" max="15871" width="37.140625" style="9" customWidth="1"/>
    <col min="15872" max="15872" width="10.5703125" style="9"/>
    <col min="15873" max="15873" width="39.140625" style="9" customWidth="1"/>
    <col min="15874" max="15874" width="12.28515625" style="9" customWidth="1"/>
    <col min="15875" max="15875" width="11.7109375" style="9" customWidth="1"/>
    <col min="15876" max="15876" width="12.85546875" style="9" customWidth="1"/>
    <col min="15877" max="15878" width="16.28515625" style="9" customWidth="1"/>
    <col min="15879" max="15879" width="13.85546875" style="9" customWidth="1"/>
    <col min="15880" max="15880" width="7.85546875" style="9" customWidth="1"/>
    <col min="15881" max="16126" width="8.85546875" style="9" customWidth="1"/>
    <col min="16127" max="16127" width="37.140625" style="9" customWidth="1"/>
    <col min="16128" max="16128" width="10.5703125" style="9"/>
    <col min="16129" max="16129" width="39.140625" style="9" customWidth="1"/>
    <col min="16130" max="16130" width="12.28515625" style="9" customWidth="1"/>
    <col min="16131" max="16131" width="11.7109375" style="9" customWidth="1"/>
    <col min="16132" max="16132" width="12.85546875" style="9" customWidth="1"/>
    <col min="16133" max="16134" width="16.28515625" style="9" customWidth="1"/>
    <col min="16135" max="16135" width="13.85546875" style="9" customWidth="1"/>
    <col min="16136" max="16136" width="7.85546875" style="9" customWidth="1"/>
    <col min="16137" max="16382" width="8.85546875" style="9" customWidth="1"/>
    <col min="16383" max="16383" width="37.140625" style="9" customWidth="1"/>
    <col min="16384" max="16384" width="10.5703125" style="9"/>
  </cols>
  <sheetData>
    <row r="1" spans="1:10" s="1" customFormat="1" ht="32.25" customHeight="1">
      <c r="A1" s="480" t="s">
        <v>442</v>
      </c>
      <c r="B1" s="480"/>
      <c r="C1" s="480"/>
      <c r="D1" s="480"/>
      <c r="E1" s="480"/>
      <c r="F1" s="480"/>
      <c r="G1" s="480"/>
    </row>
    <row r="2" spans="1:10" s="1" customFormat="1" ht="17.25" customHeight="1">
      <c r="A2" s="256" t="s">
        <v>36</v>
      </c>
      <c r="B2" s="256"/>
      <c r="C2" s="256"/>
      <c r="D2" s="256"/>
      <c r="E2" s="256"/>
      <c r="F2" s="256"/>
      <c r="G2" s="256"/>
    </row>
    <row r="3" spans="1:10" s="3" customFormat="1" ht="20.25" customHeight="1">
      <c r="A3" s="2"/>
      <c r="B3" s="2"/>
      <c r="C3" s="2"/>
      <c r="D3" s="2"/>
      <c r="E3" s="73"/>
      <c r="F3" s="73"/>
      <c r="G3" s="481" t="s">
        <v>443</v>
      </c>
    </row>
    <row r="4" spans="1:10" s="3" customFormat="1" ht="64.5" customHeight="1">
      <c r="A4" s="72"/>
      <c r="B4" s="74" t="s">
        <v>440</v>
      </c>
      <c r="C4" s="74" t="s">
        <v>441</v>
      </c>
      <c r="D4" s="34" t="s">
        <v>37</v>
      </c>
      <c r="E4" s="74" t="s">
        <v>315</v>
      </c>
      <c r="F4" s="74" t="s">
        <v>316</v>
      </c>
      <c r="G4" s="34" t="s">
        <v>37</v>
      </c>
    </row>
    <row r="5" spans="1:10" s="4" customFormat="1" ht="34.5" customHeight="1">
      <c r="A5" s="482" t="s">
        <v>402</v>
      </c>
      <c r="B5" s="483">
        <v>62157</v>
      </c>
      <c r="C5" s="483">
        <v>28698</v>
      </c>
      <c r="D5" s="484">
        <v>46.2</v>
      </c>
      <c r="E5" s="483">
        <v>7694</v>
      </c>
      <c r="F5" s="483">
        <v>4006</v>
      </c>
      <c r="G5" s="484">
        <v>52.1</v>
      </c>
    </row>
    <row r="6" spans="1:10" s="4" customFormat="1" ht="24" customHeight="1">
      <c r="A6" s="485" t="s">
        <v>412</v>
      </c>
      <c r="B6" s="486"/>
      <c r="C6" s="486"/>
      <c r="D6" s="487"/>
      <c r="E6" s="488"/>
      <c r="F6" s="488"/>
      <c r="G6" s="487"/>
    </row>
    <row r="7" spans="1:10" ht="34.15" customHeight="1">
      <c r="A7" s="5" t="s">
        <v>6</v>
      </c>
      <c r="B7" s="6">
        <v>188</v>
      </c>
      <c r="C7" s="7">
        <v>59</v>
      </c>
      <c r="D7" s="484">
        <v>31.4</v>
      </c>
      <c r="E7" s="6">
        <v>10</v>
      </c>
      <c r="F7" s="7">
        <v>6</v>
      </c>
      <c r="G7" s="489">
        <v>60</v>
      </c>
      <c r="H7" s="10"/>
      <c r="I7" s="11"/>
      <c r="J7" s="11"/>
    </row>
    <row r="8" spans="1:10" ht="34.15" customHeight="1">
      <c r="A8" s="5" t="s">
        <v>7</v>
      </c>
      <c r="B8" s="6">
        <v>39</v>
      </c>
      <c r="C8" s="7">
        <v>25</v>
      </c>
      <c r="D8" s="484">
        <v>64.099999999999994</v>
      </c>
      <c r="E8" s="6">
        <v>13</v>
      </c>
      <c r="F8" s="7">
        <v>4</v>
      </c>
      <c r="G8" s="489">
        <v>30.8</v>
      </c>
      <c r="H8" s="10"/>
      <c r="I8" s="11"/>
      <c r="J8" s="11"/>
    </row>
    <row r="9" spans="1:10" s="12" customFormat="1" ht="27.75" customHeight="1">
      <c r="A9" s="5" t="s">
        <v>8</v>
      </c>
      <c r="B9" s="6">
        <v>6166</v>
      </c>
      <c r="C9" s="7">
        <v>2627</v>
      </c>
      <c r="D9" s="484">
        <v>42.6</v>
      </c>
      <c r="E9" s="6">
        <v>739</v>
      </c>
      <c r="F9" s="7">
        <v>374</v>
      </c>
      <c r="G9" s="489">
        <v>50.6</v>
      </c>
      <c r="H9" s="10"/>
      <c r="I9" s="11"/>
      <c r="J9" s="11"/>
    </row>
    <row r="10" spans="1:10" ht="44.25" customHeight="1">
      <c r="A10" s="5" t="s">
        <v>9</v>
      </c>
      <c r="B10" s="6">
        <v>553</v>
      </c>
      <c r="C10" s="7">
        <v>213</v>
      </c>
      <c r="D10" s="484">
        <v>38.5</v>
      </c>
      <c r="E10" s="6">
        <v>44</v>
      </c>
      <c r="F10" s="7">
        <v>51</v>
      </c>
      <c r="G10" s="489">
        <v>115.9</v>
      </c>
      <c r="H10" s="10"/>
      <c r="I10" s="11"/>
      <c r="J10" s="11"/>
    </row>
    <row r="11" spans="1:10" ht="42" customHeight="1">
      <c r="A11" s="5" t="s">
        <v>10</v>
      </c>
      <c r="B11" s="6">
        <v>1406</v>
      </c>
      <c r="C11" s="7">
        <v>761</v>
      </c>
      <c r="D11" s="484">
        <v>54.1</v>
      </c>
      <c r="E11" s="6">
        <v>176</v>
      </c>
      <c r="F11" s="7">
        <v>123</v>
      </c>
      <c r="G11" s="489">
        <v>69.900000000000006</v>
      </c>
      <c r="H11" s="10"/>
      <c r="I11" s="11"/>
      <c r="J11" s="11"/>
    </row>
    <row r="12" spans="1:10" ht="25.9" customHeight="1">
      <c r="A12" s="5" t="s">
        <v>11</v>
      </c>
      <c r="B12" s="6">
        <v>2542</v>
      </c>
      <c r="C12" s="7">
        <v>745</v>
      </c>
      <c r="D12" s="484">
        <v>29.3</v>
      </c>
      <c r="E12" s="6">
        <v>280</v>
      </c>
      <c r="F12" s="7">
        <v>76</v>
      </c>
      <c r="G12" s="489">
        <v>27.1</v>
      </c>
      <c r="H12" s="10"/>
      <c r="I12" s="11"/>
      <c r="J12" s="11"/>
    </row>
    <row r="13" spans="1:10" ht="47.25">
      <c r="A13" s="5" t="s">
        <v>12</v>
      </c>
      <c r="B13" s="6">
        <v>11464</v>
      </c>
      <c r="C13" s="7">
        <v>4170</v>
      </c>
      <c r="D13" s="484">
        <v>36.4</v>
      </c>
      <c r="E13" s="6">
        <v>1140</v>
      </c>
      <c r="F13" s="7">
        <v>414</v>
      </c>
      <c r="G13" s="489">
        <v>36.299999999999997</v>
      </c>
      <c r="H13" s="10"/>
      <c r="I13" s="11"/>
      <c r="J13" s="11"/>
    </row>
    <row r="14" spans="1:10" ht="48" customHeight="1">
      <c r="A14" s="5" t="s">
        <v>13</v>
      </c>
      <c r="B14" s="6">
        <v>6006</v>
      </c>
      <c r="C14" s="7">
        <v>2381</v>
      </c>
      <c r="D14" s="484">
        <v>39.6</v>
      </c>
      <c r="E14" s="6">
        <v>872</v>
      </c>
      <c r="F14" s="7">
        <v>467</v>
      </c>
      <c r="G14" s="489">
        <v>53.6</v>
      </c>
      <c r="H14" s="10"/>
      <c r="I14" s="11"/>
      <c r="J14" s="11"/>
    </row>
    <row r="15" spans="1:10" ht="34.15" customHeight="1">
      <c r="A15" s="5" t="s">
        <v>14</v>
      </c>
      <c r="B15" s="6">
        <v>1828</v>
      </c>
      <c r="C15" s="7">
        <v>432</v>
      </c>
      <c r="D15" s="484">
        <v>23.6</v>
      </c>
      <c r="E15" s="6">
        <v>175</v>
      </c>
      <c r="F15" s="7">
        <v>21</v>
      </c>
      <c r="G15" s="489">
        <v>12</v>
      </c>
      <c r="H15" s="10"/>
      <c r="I15" s="11"/>
      <c r="J15" s="11"/>
    </row>
    <row r="16" spans="1:10" ht="34.15" customHeight="1">
      <c r="A16" s="5" t="s">
        <v>15</v>
      </c>
      <c r="B16" s="6">
        <v>1067</v>
      </c>
      <c r="C16" s="7">
        <v>456</v>
      </c>
      <c r="D16" s="484">
        <v>42.7</v>
      </c>
      <c r="E16" s="6">
        <v>86</v>
      </c>
      <c r="F16" s="7">
        <v>43</v>
      </c>
      <c r="G16" s="489">
        <v>50</v>
      </c>
      <c r="H16" s="10"/>
      <c r="I16" s="11"/>
      <c r="J16" s="11"/>
    </row>
    <row r="17" spans="1:10" ht="34.15" customHeight="1">
      <c r="A17" s="5" t="s">
        <v>16</v>
      </c>
      <c r="B17" s="6">
        <v>1762</v>
      </c>
      <c r="C17" s="7">
        <v>618</v>
      </c>
      <c r="D17" s="484">
        <v>35.1</v>
      </c>
      <c r="E17" s="6">
        <v>102</v>
      </c>
      <c r="F17" s="7">
        <v>8</v>
      </c>
      <c r="G17" s="489">
        <v>7.8</v>
      </c>
      <c r="H17" s="10"/>
      <c r="I17" s="11"/>
      <c r="J17" s="11"/>
    </row>
    <row r="18" spans="1:10" ht="34.15" customHeight="1">
      <c r="A18" s="5" t="s">
        <v>17</v>
      </c>
      <c r="B18" s="6">
        <v>842</v>
      </c>
      <c r="C18" s="7">
        <v>244</v>
      </c>
      <c r="D18" s="484">
        <v>29</v>
      </c>
      <c r="E18" s="6">
        <v>71</v>
      </c>
      <c r="F18" s="7">
        <v>8</v>
      </c>
      <c r="G18" s="489">
        <v>11.3</v>
      </c>
      <c r="H18" s="10"/>
      <c r="I18" s="11"/>
      <c r="J18" s="11"/>
    </row>
    <row r="19" spans="1:10" ht="34.15" customHeight="1">
      <c r="A19" s="5" t="s">
        <v>18</v>
      </c>
      <c r="B19" s="6">
        <v>2695</v>
      </c>
      <c r="C19" s="7">
        <v>1401</v>
      </c>
      <c r="D19" s="484">
        <v>52</v>
      </c>
      <c r="E19" s="6">
        <v>423</v>
      </c>
      <c r="F19" s="7">
        <v>119</v>
      </c>
      <c r="G19" s="489">
        <v>28.1</v>
      </c>
      <c r="H19" s="10"/>
      <c r="I19" s="11"/>
      <c r="J19" s="11"/>
    </row>
    <row r="20" spans="1:10" ht="43.5" customHeight="1">
      <c r="A20" s="5" t="s">
        <v>19</v>
      </c>
      <c r="B20" s="6">
        <v>6861</v>
      </c>
      <c r="C20" s="7">
        <v>2810</v>
      </c>
      <c r="D20" s="484">
        <v>41</v>
      </c>
      <c r="E20" s="6">
        <v>625</v>
      </c>
      <c r="F20" s="7">
        <v>601</v>
      </c>
      <c r="G20" s="489">
        <v>96.2</v>
      </c>
      <c r="H20" s="10"/>
      <c r="I20" s="11"/>
      <c r="J20" s="11"/>
    </row>
    <row r="21" spans="1:10" ht="44.25" customHeight="1">
      <c r="A21" s="5" t="s">
        <v>20</v>
      </c>
      <c r="B21" s="6">
        <v>7368</v>
      </c>
      <c r="C21" s="7">
        <v>3097</v>
      </c>
      <c r="D21" s="484">
        <v>42</v>
      </c>
      <c r="E21" s="6">
        <v>808</v>
      </c>
      <c r="F21" s="7">
        <v>273</v>
      </c>
      <c r="G21" s="489">
        <v>33.799999999999997</v>
      </c>
      <c r="H21" s="10"/>
      <c r="I21" s="11"/>
      <c r="J21" s="11"/>
    </row>
    <row r="22" spans="1:10" ht="31.5" customHeight="1">
      <c r="A22" s="5" t="s">
        <v>21</v>
      </c>
      <c r="B22" s="6">
        <v>6275</v>
      </c>
      <c r="C22" s="7">
        <v>5214</v>
      </c>
      <c r="D22" s="484">
        <v>83.1</v>
      </c>
      <c r="E22" s="6">
        <v>1210</v>
      </c>
      <c r="F22" s="7">
        <v>951</v>
      </c>
      <c r="G22" s="489">
        <v>78.599999999999994</v>
      </c>
      <c r="H22" s="10"/>
      <c r="I22" s="11"/>
      <c r="J22" s="11"/>
    </row>
    <row r="23" spans="1:10" ht="48" customHeight="1">
      <c r="A23" s="5" t="s">
        <v>22</v>
      </c>
      <c r="B23" s="6">
        <v>3739</v>
      </c>
      <c r="C23" s="7">
        <v>2717</v>
      </c>
      <c r="D23" s="484">
        <v>72.7</v>
      </c>
      <c r="E23" s="6">
        <v>708</v>
      </c>
      <c r="F23" s="7">
        <v>392</v>
      </c>
      <c r="G23" s="489">
        <v>55.4</v>
      </c>
      <c r="H23" s="10"/>
      <c r="I23" s="11"/>
      <c r="J23" s="11"/>
    </row>
    <row r="24" spans="1:10" ht="34.15" customHeight="1">
      <c r="A24" s="5" t="s">
        <v>23</v>
      </c>
      <c r="B24" s="6">
        <v>970</v>
      </c>
      <c r="C24" s="7">
        <v>488</v>
      </c>
      <c r="D24" s="484">
        <v>50.3</v>
      </c>
      <c r="E24" s="6">
        <v>153</v>
      </c>
      <c r="F24" s="7">
        <v>42</v>
      </c>
      <c r="G24" s="489">
        <v>27.5</v>
      </c>
      <c r="H24" s="10"/>
      <c r="I24" s="11"/>
      <c r="J24" s="11"/>
    </row>
    <row r="25" spans="1:10" ht="34.15" customHeight="1">
      <c r="A25" s="5" t="s">
        <v>24</v>
      </c>
      <c r="B25" s="6">
        <v>386</v>
      </c>
      <c r="C25" s="7">
        <v>240</v>
      </c>
      <c r="D25" s="484">
        <v>62.2</v>
      </c>
      <c r="E25" s="6">
        <v>59</v>
      </c>
      <c r="F25" s="7">
        <v>33</v>
      </c>
      <c r="G25" s="489">
        <v>55.9</v>
      </c>
      <c r="H25" s="10"/>
      <c r="I25" s="11"/>
      <c r="J25" s="11"/>
    </row>
    <row r="26" spans="1:10" ht="15.75">
      <c r="A26" s="13"/>
      <c r="B26" s="13"/>
      <c r="C26" s="13"/>
      <c r="D26" s="13"/>
      <c r="E26" s="75"/>
      <c r="F26" s="75"/>
      <c r="G26" s="13"/>
      <c r="H26" s="10"/>
    </row>
    <row r="27" spans="1:10" ht="15.75">
      <c r="A27" s="13"/>
      <c r="B27" s="13"/>
      <c r="C27" s="490"/>
      <c r="D27" s="13"/>
      <c r="E27" s="75"/>
      <c r="F27" s="75"/>
      <c r="G27" s="13"/>
      <c r="H27" s="10"/>
    </row>
    <row r="28" spans="1:10">
      <c r="A28" s="13"/>
      <c r="B28" s="13"/>
      <c r="C28" s="13"/>
      <c r="D28" s="13"/>
      <c r="E28" s="75"/>
      <c r="F28" s="75"/>
      <c r="G28" s="13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L11" sqref="L11"/>
    </sheetView>
  </sheetViews>
  <sheetFormatPr defaultColWidth="37.140625" defaultRowHeight="12.75"/>
  <cols>
    <col min="1" max="1" width="37.140625" style="9" customWidth="1"/>
    <col min="2" max="2" width="12.85546875" style="9" customWidth="1"/>
    <col min="3" max="3" width="12.5703125" style="9" customWidth="1"/>
    <col min="4" max="4" width="13" style="9" customWidth="1"/>
    <col min="5" max="6" width="14.140625" style="9" customWidth="1"/>
    <col min="7" max="7" width="13" style="9" customWidth="1"/>
    <col min="8" max="8" width="8.85546875" style="9" customWidth="1"/>
    <col min="9" max="9" width="11.5703125" style="9" customWidth="1"/>
    <col min="10" max="255" width="8.85546875" style="9" customWidth="1"/>
    <col min="256" max="16384" width="37.140625" style="9"/>
  </cols>
  <sheetData>
    <row r="1" spans="1:13" s="1" customFormat="1" ht="20.25">
      <c r="A1" s="492" t="s">
        <v>442</v>
      </c>
      <c r="B1" s="492"/>
      <c r="C1" s="492"/>
      <c r="D1" s="492"/>
      <c r="E1" s="492"/>
      <c r="F1" s="492"/>
      <c r="G1" s="492"/>
    </row>
    <row r="2" spans="1:13" s="1" customFormat="1" ht="20.25">
      <c r="A2" s="256" t="s">
        <v>39</v>
      </c>
      <c r="B2" s="256"/>
      <c r="C2" s="256"/>
      <c r="D2" s="256"/>
      <c r="E2" s="256"/>
      <c r="F2" s="256"/>
      <c r="G2" s="256"/>
    </row>
    <row r="3" spans="1:13" s="3" customFormat="1" ht="15.75">
      <c r="A3" s="2"/>
      <c r="B3" s="2"/>
      <c r="C3" s="2"/>
      <c r="D3" s="2"/>
      <c r="E3" s="2"/>
      <c r="F3" s="2"/>
      <c r="G3" s="481" t="s">
        <v>443</v>
      </c>
    </row>
    <row r="4" spans="1:13" s="3" customFormat="1" ht="51.75" customHeight="1">
      <c r="A4" s="72"/>
      <c r="B4" s="77" t="s">
        <v>440</v>
      </c>
      <c r="C4" s="77" t="s">
        <v>441</v>
      </c>
      <c r="D4" s="34" t="s">
        <v>37</v>
      </c>
      <c r="E4" s="77" t="str">
        <f>'[12]4'!E4</f>
        <v>Станом на 01.01.2022 р.</v>
      </c>
      <c r="F4" s="77" t="str">
        <f>'[12]4'!F4</f>
        <v>Станом на 01.01.2023 р.</v>
      </c>
      <c r="G4" s="34" t="s">
        <v>37</v>
      </c>
    </row>
    <row r="5" spans="1:13" s="4" customFormat="1" ht="28.15" customHeight="1">
      <c r="A5" s="14" t="s">
        <v>8</v>
      </c>
      <c r="B5" s="483">
        <v>6166</v>
      </c>
      <c r="C5" s="483">
        <v>2627</v>
      </c>
      <c r="D5" s="489">
        <v>42.6</v>
      </c>
      <c r="E5" s="483">
        <v>739</v>
      </c>
      <c r="F5" s="483">
        <v>374</v>
      </c>
      <c r="G5" s="489">
        <v>50.6</v>
      </c>
    </row>
    <row r="6" spans="1:13" ht="18.600000000000001" customHeight="1">
      <c r="A6" s="5" t="s">
        <v>40</v>
      </c>
      <c r="B6" s="6">
        <v>1156</v>
      </c>
      <c r="C6" s="7">
        <v>503</v>
      </c>
      <c r="D6" s="489">
        <v>43.5</v>
      </c>
      <c r="E6" s="6">
        <v>179</v>
      </c>
      <c r="F6" s="7">
        <v>17</v>
      </c>
      <c r="G6" s="489">
        <v>9.5</v>
      </c>
      <c r="H6" s="15"/>
      <c r="I6" s="15"/>
      <c r="J6" s="15"/>
      <c r="K6" s="15"/>
      <c r="L6" s="15"/>
      <c r="M6" s="15"/>
    </row>
    <row r="7" spans="1:13" ht="18.600000000000001" customHeight="1">
      <c r="A7" s="5" t="s">
        <v>41</v>
      </c>
      <c r="B7" s="6">
        <v>83</v>
      </c>
      <c r="C7" s="7">
        <v>49</v>
      </c>
      <c r="D7" s="489">
        <v>59</v>
      </c>
      <c r="E7" s="6">
        <v>4</v>
      </c>
      <c r="F7" s="7">
        <v>1</v>
      </c>
      <c r="G7" s="489">
        <v>25</v>
      </c>
      <c r="H7" s="15"/>
      <c r="I7" s="15"/>
      <c r="J7" s="15"/>
      <c r="K7" s="15"/>
      <c r="L7" s="15"/>
      <c r="M7" s="15"/>
    </row>
    <row r="8" spans="1:13" s="12" customFormat="1" ht="18.600000000000001" customHeight="1">
      <c r="A8" s="5" t="s">
        <v>42</v>
      </c>
      <c r="B8" s="6">
        <v>3</v>
      </c>
      <c r="C8" s="7">
        <v>1</v>
      </c>
      <c r="D8" s="489">
        <v>33.299999999999997</v>
      </c>
      <c r="E8" s="6">
        <v>0</v>
      </c>
      <c r="F8" s="7">
        <v>0</v>
      </c>
      <c r="G8" s="489" t="s">
        <v>73</v>
      </c>
      <c r="H8" s="9"/>
      <c r="I8" s="10"/>
    </row>
    <row r="9" spans="1:13" ht="18.600000000000001" customHeight="1">
      <c r="A9" s="5" t="s">
        <v>43</v>
      </c>
      <c r="B9" s="6">
        <v>155</v>
      </c>
      <c r="C9" s="7">
        <v>107</v>
      </c>
      <c r="D9" s="489">
        <v>69</v>
      </c>
      <c r="E9" s="6">
        <v>16</v>
      </c>
      <c r="F9" s="7">
        <v>22</v>
      </c>
      <c r="G9" s="489">
        <v>137.5</v>
      </c>
      <c r="I9" s="10"/>
      <c r="K9" s="208"/>
    </row>
    <row r="10" spans="1:13" ht="18.600000000000001" customHeight="1">
      <c r="A10" s="5" t="s">
        <v>44</v>
      </c>
      <c r="B10" s="6">
        <v>156</v>
      </c>
      <c r="C10" s="7">
        <v>209</v>
      </c>
      <c r="D10" s="489">
        <v>134</v>
      </c>
      <c r="E10" s="6">
        <v>23</v>
      </c>
      <c r="F10" s="7">
        <v>96</v>
      </c>
      <c r="G10" s="489">
        <v>417.4</v>
      </c>
      <c r="I10" s="10"/>
    </row>
    <row r="11" spans="1:13" ht="31.5">
      <c r="A11" s="5" t="s">
        <v>45</v>
      </c>
      <c r="B11" s="6">
        <v>21</v>
      </c>
      <c r="C11" s="7">
        <v>10</v>
      </c>
      <c r="D11" s="489">
        <v>47.6</v>
      </c>
      <c r="E11" s="6">
        <v>5</v>
      </c>
      <c r="F11" s="7">
        <v>0</v>
      </c>
      <c r="G11" s="489">
        <v>0</v>
      </c>
      <c r="I11" s="10"/>
    </row>
    <row r="12" spans="1:13" ht="78.75">
      <c r="A12" s="5" t="s">
        <v>46</v>
      </c>
      <c r="B12" s="6">
        <v>136</v>
      </c>
      <c r="C12" s="7">
        <v>33</v>
      </c>
      <c r="D12" s="489">
        <v>24.3</v>
      </c>
      <c r="E12" s="6">
        <v>14</v>
      </c>
      <c r="F12" s="7">
        <v>2</v>
      </c>
      <c r="G12" s="489">
        <v>14.3</v>
      </c>
      <c r="I12" s="10"/>
    </row>
    <row r="13" spans="1:13" ht="31.5">
      <c r="A13" s="5" t="s">
        <v>444</v>
      </c>
      <c r="B13" s="6">
        <v>52</v>
      </c>
      <c r="C13" s="7">
        <v>21</v>
      </c>
      <c r="D13" s="489">
        <v>40.4</v>
      </c>
      <c r="E13" s="6">
        <v>11</v>
      </c>
      <c r="F13" s="7">
        <v>0</v>
      </c>
      <c r="G13" s="489">
        <v>0</v>
      </c>
      <c r="I13" s="10"/>
    </row>
    <row r="14" spans="1:13" ht="31.5">
      <c r="A14" s="5" t="s">
        <v>47</v>
      </c>
      <c r="B14" s="6">
        <v>1021</v>
      </c>
      <c r="C14" s="7">
        <v>143</v>
      </c>
      <c r="D14" s="489">
        <v>14</v>
      </c>
      <c r="E14" s="6">
        <v>68</v>
      </c>
      <c r="F14" s="7">
        <v>7</v>
      </c>
      <c r="G14" s="489">
        <v>10.3</v>
      </c>
      <c r="I14" s="10"/>
    </row>
    <row r="15" spans="1:13" ht="31.5">
      <c r="A15" s="5" t="s">
        <v>48</v>
      </c>
      <c r="B15" s="6">
        <v>3</v>
      </c>
      <c r="C15" s="7">
        <v>1</v>
      </c>
      <c r="D15" s="489">
        <v>33.299999999999997</v>
      </c>
      <c r="E15" s="6">
        <v>0</v>
      </c>
      <c r="F15" s="7">
        <v>0</v>
      </c>
      <c r="G15" s="489" t="s">
        <v>73</v>
      </c>
      <c r="I15" s="10"/>
    </row>
    <row r="16" spans="1:13" ht="31.5">
      <c r="A16" s="5" t="s">
        <v>49</v>
      </c>
      <c r="B16" s="6">
        <v>91</v>
      </c>
      <c r="C16" s="7">
        <v>34</v>
      </c>
      <c r="D16" s="489">
        <v>37.4</v>
      </c>
      <c r="E16" s="6">
        <v>10</v>
      </c>
      <c r="F16" s="7">
        <v>1</v>
      </c>
      <c r="G16" s="489">
        <v>10</v>
      </c>
      <c r="I16" s="10"/>
    </row>
    <row r="17" spans="1:9" ht="47.25">
      <c r="A17" s="5" t="s">
        <v>50</v>
      </c>
      <c r="B17" s="6">
        <v>121</v>
      </c>
      <c r="C17" s="7">
        <v>62</v>
      </c>
      <c r="D17" s="489">
        <v>51.2</v>
      </c>
      <c r="E17" s="6">
        <v>6</v>
      </c>
      <c r="F17" s="7">
        <v>2</v>
      </c>
      <c r="G17" s="489">
        <v>33.299999999999997</v>
      </c>
      <c r="I17" s="10"/>
    </row>
    <row r="18" spans="1:9" ht="31.5">
      <c r="A18" s="5" t="s">
        <v>51</v>
      </c>
      <c r="B18" s="6">
        <v>177</v>
      </c>
      <c r="C18" s="7">
        <v>84</v>
      </c>
      <c r="D18" s="489">
        <v>47.5</v>
      </c>
      <c r="E18" s="6">
        <v>12</v>
      </c>
      <c r="F18" s="7">
        <v>6</v>
      </c>
      <c r="G18" s="489">
        <v>50</v>
      </c>
      <c r="I18" s="10"/>
    </row>
    <row r="19" spans="1:9" ht="31.5">
      <c r="A19" s="5" t="s">
        <v>52</v>
      </c>
      <c r="B19" s="6">
        <v>363</v>
      </c>
      <c r="C19" s="7">
        <v>123</v>
      </c>
      <c r="D19" s="489">
        <v>33.9</v>
      </c>
      <c r="E19" s="6">
        <v>43</v>
      </c>
      <c r="F19" s="7">
        <v>13</v>
      </c>
      <c r="G19" s="489">
        <v>30.2</v>
      </c>
      <c r="I19" s="10"/>
    </row>
    <row r="20" spans="1:9" ht="21.75" customHeight="1">
      <c r="A20" s="5" t="s">
        <v>53</v>
      </c>
      <c r="B20" s="6">
        <v>50</v>
      </c>
      <c r="C20" s="7">
        <v>15</v>
      </c>
      <c r="D20" s="489">
        <v>30</v>
      </c>
      <c r="E20" s="6">
        <v>10</v>
      </c>
      <c r="F20" s="7">
        <v>0</v>
      </c>
      <c r="G20" s="489">
        <v>0</v>
      </c>
      <c r="I20" s="10"/>
    </row>
    <row r="21" spans="1:9" ht="31.5">
      <c r="A21" s="5" t="s">
        <v>54</v>
      </c>
      <c r="B21" s="6">
        <v>342</v>
      </c>
      <c r="C21" s="7">
        <v>149</v>
      </c>
      <c r="D21" s="489">
        <v>43.6</v>
      </c>
      <c r="E21" s="6">
        <v>23</v>
      </c>
      <c r="F21" s="7">
        <v>19</v>
      </c>
      <c r="G21" s="489">
        <v>82.6</v>
      </c>
      <c r="I21" s="10"/>
    </row>
    <row r="22" spans="1:9" ht="31.5">
      <c r="A22" s="5" t="s">
        <v>55</v>
      </c>
      <c r="B22" s="6">
        <v>306</v>
      </c>
      <c r="C22" s="7">
        <v>186</v>
      </c>
      <c r="D22" s="489">
        <v>60.8</v>
      </c>
      <c r="E22" s="6">
        <v>39</v>
      </c>
      <c r="F22" s="7">
        <v>76</v>
      </c>
      <c r="G22" s="489">
        <v>194.9</v>
      </c>
      <c r="I22" s="13"/>
    </row>
    <row r="23" spans="1:9" ht="31.5">
      <c r="A23" s="5" t="s">
        <v>56</v>
      </c>
      <c r="B23" s="6">
        <v>202</v>
      </c>
      <c r="C23" s="7">
        <v>59</v>
      </c>
      <c r="D23" s="489">
        <v>29.2</v>
      </c>
      <c r="E23" s="6">
        <v>36</v>
      </c>
      <c r="F23" s="7">
        <v>5</v>
      </c>
      <c r="G23" s="489">
        <v>13.9</v>
      </c>
      <c r="I23" s="13"/>
    </row>
    <row r="24" spans="1:9" ht="31.5">
      <c r="A24" s="5" t="s">
        <v>57</v>
      </c>
      <c r="B24" s="6">
        <v>204</v>
      </c>
      <c r="C24" s="7">
        <v>141</v>
      </c>
      <c r="D24" s="489">
        <v>69.099999999999994</v>
      </c>
      <c r="E24" s="6">
        <v>46</v>
      </c>
      <c r="F24" s="7">
        <v>22</v>
      </c>
      <c r="G24" s="489">
        <v>47.8</v>
      </c>
      <c r="I24" s="13"/>
    </row>
    <row r="25" spans="1:9" ht="31.5">
      <c r="A25" s="5" t="s">
        <v>58</v>
      </c>
      <c r="B25" s="6">
        <v>27</v>
      </c>
      <c r="C25" s="7">
        <v>27</v>
      </c>
      <c r="D25" s="489">
        <v>100</v>
      </c>
      <c r="E25" s="6">
        <v>3</v>
      </c>
      <c r="F25" s="7">
        <v>5</v>
      </c>
      <c r="G25" s="489">
        <v>166.7</v>
      </c>
    </row>
    <row r="26" spans="1:9" ht="31.5">
      <c r="A26" s="5" t="s">
        <v>59</v>
      </c>
      <c r="B26" s="6">
        <v>458</v>
      </c>
      <c r="C26" s="7">
        <v>289</v>
      </c>
      <c r="D26" s="489">
        <v>63.1</v>
      </c>
      <c r="E26" s="6">
        <v>87</v>
      </c>
      <c r="F26" s="7">
        <v>52</v>
      </c>
      <c r="G26" s="489">
        <v>59.8</v>
      </c>
    </row>
    <row r="27" spans="1:9" ht="21" customHeight="1">
      <c r="A27" s="5" t="s">
        <v>60</v>
      </c>
      <c r="B27" s="6">
        <v>160</v>
      </c>
      <c r="C27" s="7">
        <v>56</v>
      </c>
      <c r="D27" s="489">
        <v>35</v>
      </c>
      <c r="E27" s="6">
        <v>16</v>
      </c>
      <c r="F27" s="7">
        <v>5</v>
      </c>
      <c r="G27" s="489">
        <v>31.3</v>
      </c>
    </row>
    <row r="28" spans="1:9" ht="21.75" customHeight="1">
      <c r="A28" s="5" t="s">
        <v>61</v>
      </c>
      <c r="B28" s="6">
        <v>57</v>
      </c>
      <c r="C28" s="7">
        <v>22</v>
      </c>
      <c r="D28" s="489">
        <v>38.6</v>
      </c>
      <c r="E28" s="6">
        <v>3</v>
      </c>
      <c r="F28" s="7">
        <v>2</v>
      </c>
      <c r="G28" s="489">
        <v>66.7</v>
      </c>
    </row>
    <row r="29" spans="1:9" ht="31.5">
      <c r="A29" s="5" t="s">
        <v>62</v>
      </c>
      <c r="B29" s="6">
        <v>822</v>
      </c>
      <c r="C29" s="7">
        <v>303</v>
      </c>
      <c r="D29" s="489">
        <v>36.9</v>
      </c>
      <c r="E29" s="6">
        <v>85</v>
      </c>
      <c r="F29" s="7">
        <v>21</v>
      </c>
      <c r="G29" s="489">
        <v>24.7</v>
      </c>
    </row>
    <row r="30" spans="1:9" ht="15.75">
      <c r="B30" s="491"/>
      <c r="C30" s="491"/>
      <c r="D30" s="491"/>
      <c r="E30" s="491"/>
      <c r="F30" s="491"/>
    </row>
    <row r="31" spans="1:9" ht="15.75">
      <c r="B31" s="491"/>
      <c r="C31" s="491"/>
      <c r="D31" s="491"/>
      <c r="E31" s="491"/>
      <c r="F31" s="491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75" zoomScaleNormal="75" workbookViewId="0">
      <selection activeCell="E6" sqref="E6"/>
    </sheetView>
  </sheetViews>
  <sheetFormatPr defaultColWidth="8.85546875" defaultRowHeight="12.75"/>
  <cols>
    <col min="1" max="1" width="55" style="9" customWidth="1"/>
    <col min="2" max="3" width="15.7109375" style="9" customWidth="1"/>
    <col min="4" max="4" width="14" style="9" customWidth="1"/>
    <col min="5" max="6" width="15.7109375" style="9" customWidth="1"/>
    <col min="7" max="7" width="14.5703125" style="9" customWidth="1"/>
    <col min="8" max="8" width="13" style="9" customWidth="1"/>
    <col min="9" max="9" width="13.7109375" style="9" bestFit="1" customWidth="1"/>
    <col min="10" max="10" width="12.5703125" style="9" bestFit="1" customWidth="1"/>
    <col min="11" max="11" width="7.42578125" style="9" customWidth="1"/>
    <col min="12" max="256" width="8.85546875" style="9"/>
    <col min="257" max="257" width="55" style="9" customWidth="1"/>
    <col min="258" max="259" width="15.7109375" style="9" customWidth="1"/>
    <col min="260" max="260" width="14" style="9" customWidth="1"/>
    <col min="261" max="262" width="15.7109375" style="9" customWidth="1"/>
    <col min="263" max="263" width="14.5703125" style="9" customWidth="1"/>
    <col min="264" max="264" width="13" style="9" customWidth="1"/>
    <col min="265" max="265" width="13.7109375" style="9" bestFit="1" customWidth="1"/>
    <col min="266" max="266" width="12.5703125" style="9" bestFit="1" customWidth="1"/>
    <col min="267" max="267" width="7.42578125" style="9" customWidth="1"/>
    <col min="268" max="512" width="8.85546875" style="9"/>
    <col min="513" max="513" width="55" style="9" customWidth="1"/>
    <col min="514" max="515" width="15.7109375" style="9" customWidth="1"/>
    <col min="516" max="516" width="14" style="9" customWidth="1"/>
    <col min="517" max="518" width="15.7109375" style="9" customWidth="1"/>
    <col min="519" max="519" width="14.5703125" style="9" customWidth="1"/>
    <col min="520" max="520" width="13" style="9" customWidth="1"/>
    <col min="521" max="521" width="13.7109375" style="9" bestFit="1" customWidth="1"/>
    <col min="522" max="522" width="12.5703125" style="9" bestFit="1" customWidth="1"/>
    <col min="523" max="523" width="7.42578125" style="9" customWidth="1"/>
    <col min="524" max="768" width="8.85546875" style="9"/>
    <col min="769" max="769" width="55" style="9" customWidth="1"/>
    <col min="770" max="771" width="15.7109375" style="9" customWidth="1"/>
    <col min="772" max="772" width="14" style="9" customWidth="1"/>
    <col min="773" max="774" width="15.7109375" style="9" customWidth="1"/>
    <col min="775" max="775" width="14.5703125" style="9" customWidth="1"/>
    <col min="776" max="776" width="13" style="9" customWidth="1"/>
    <col min="777" max="777" width="13.7109375" style="9" bestFit="1" customWidth="1"/>
    <col min="778" max="778" width="12.5703125" style="9" bestFit="1" customWidth="1"/>
    <col min="779" max="779" width="7.42578125" style="9" customWidth="1"/>
    <col min="780" max="1024" width="8.85546875" style="9"/>
    <col min="1025" max="1025" width="55" style="9" customWidth="1"/>
    <col min="1026" max="1027" width="15.7109375" style="9" customWidth="1"/>
    <col min="1028" max="1028" width="14" style="9" customWidth="1"/>
    <col min="1029" max="1030" width="15.7109375" style="9" customWidth="1"/>
    <col min="1031" max="1031" width="14.5703125" style="9" customWidth="1"/>
    <col min="1032" max="1032" width="13" style="9" customWidth="1"/>
    <col min="1033" max="1033" width="13.7109375" style="9" bestFit="1" customWidth="1"/>
    <col min="1034" max="1034" width="12.5703125" style="9" bestFit="1" customWidth="1"/>
    <col min="1035" max="1035" width="7.42578125" style="9" customWidth="1"/>
    <col min="1036" max="1280" width="8.85546875" style="9"/>
    <col min="1281" max="1281" width="55" style="9" customWidth="1"/>
    <col min="1282" max="1283" width="15.7109375" style="9" customWidth="1"/>
    <col min="1284" max="1284" width="14" style="9" customWidth="1"/>
    <col min="1285" max="1286" width="15.7109375" style="9" customWidth="1"/>
    <col min="1287" max="1287" width="14.5703125" style="9" customWidth="1"/>
    <col min="1288" max="1288" width="13" style="9" customWidth="1"/>
    <col min="1289" max="1289" width="13.7109375" style="9" bestFit="1" customWidth="1"/>
    <col min="1290" max="1290" width="12.5703125" style="9" bestFit="1" customWidth="1"/>
    <col min="1291" max="1291" width="7.42578125" style="9" customWidth="1"/>
    <col min="1292" max="1536" width="8.85546875" style="9"/>
    <col min="1537" max="1537" width="55" style="9" customWidth="1"/>
    <col min="1538" max="1539" width="15.7109375" style="9" customWidth="1"/>
    <col min="1540" max="1540" width="14" style="9" customWidth="1"/>
    <col min="1541" max="1542" width="15.7109375" style="9" customWidth="1"/>
    <col min="1543" max="1543" width="14.5703125" style="9" customWidth="1"/>
    <col min="1544" max="1544" width="13" style="9" customWidth="1"/>
    <col min="1545" max="1545" width="13.7109375" style="9" bestFit="1" customWidth="1"/>
    <col min="1546" max="1546" width="12.5703125" style="9" bestFit="1" customWidth="1"/>
    <col min="1547" max="1547" width="7.42578125" style="9" customWidth="1"/>
    <col min="1548" max="1792" width="8.85546875" style="9"/>
    <col min="1793" max="1793" width="55" style="9" customWidth="1"/>
    <col min="1794" max="1795" width="15.7109375" style="9" customWidth="1"/>
    <col min="1796" max="1796" width="14" style="9" customWidth="1"/>
    <col min="1797" max="1798" width="15.7109375" style="9" customWidth="1"/>
    <col min="1799" max="1799" width="14.5703125" style="9" customWidth="1"/>
    <col min="1800" max="1800" width="13" style="9" customWidth="1"/>
    <col min="1801" max="1801" width="13.7109375" style="9" bestFit="1" customWidth="1"/>
    <col min="1802" max="1802" width="12.5703125" style="9" bestFit="1" customWidth="1"/>
    <col min="1803" max="1803" width="7.42578125" style="9" customWidth="1"/>
    <col min="1804" max="2048" width="8.85546875" style="9"/>
    <col min="2049" max="2049" width="55" style="9" customWidth="1"/>
    <col min="2050" max="2051" width="15.7109375" style="9" customWidth="1"/>
    <col min="2052" max="2052" width="14" style="9" customWidth="1"/>
    <col min="2053" max="2054" width="15.7109375" style="9" customWidth="1"/>
    <col min="2055" max="2055" width="14.5703125" style="9" customWidth="1"/>
    <col min="2056" max="2056" width="13" style="9" customWidth="1"/>
    <col min="2057" max="2057" width="13.7109375" style="9" bestFit="1" customWidth="1"/>
    <col min="2058" max="2058" width="12.5703125" style="9" bestFit="1" customWidth="1"/>
    <col min="2059" max="2059" width="7.42578125" style="9" customWidth="1"/>
    <col min="2060" max="2304" width="8.85546875" style="9"/>
    <col min="2305" max="2305" width="55" style="9" customWidth="1"/>
    <col min="2306" max="2307" width="15.7109375" style="9" customWidth="1"/>
    <col min="2308" max="2308" width="14" style="9" customWidth="1"/>
    <col min="2309" max="2310" width="15.7109375" style="9" customWidth="1"/>
    <col min="2311" max="2311" width="14.5703125" style="9" customWidth="1"/>
    <col min="2312" max="2312" width="13" style="9" customWidth="1"/>
    <col min="2313" max="2313" width="13.7109375" style="9" bestFit="1" customWidth="1"/>
    <col min="2314" max="2314" width="12.5703125" style="9" bestFit="1" customWidth="1"/>
    <col min="2315" max="2315" width="7.42578125" style="9" customWidth="1"/>
    <col min="2316" max="2560" width="8.85546875" style="9"/>
    <col min="2561" max="2561" width="55" style="9" customWidth="1"/>
    <col min="2562" max="2563" width="15.7109375" style="9" customWidth="1"/>
    <col min="2564" max="2564" width="14" style="9" customWidth="1"/>
    <col min="2565" max="2566" width="15.7109375" style="9" customWidth="1"/>
    <col min="2567" max="2567" width="14.5703125" style="9" customWidth="1"/>
    <col min="2568" max="2568" width="13" style="9" customWidth="1"/>
    <col min="2569" max="2569" width="13.7109375" style="9" bestFit="1" customWidth="1"/>
    <col min="2570" max="2570" width="12.5703125" style="9" bestFit="1" customWidth="1"/>
    <col min="2571" max="2571" width="7.42578125" style="9" customWidth="1"/>
    <col min="2572" max="2816" width="8.85546875" style="9"/>
    <col min="2817" max="2817" width="55" style="9" customWidth="1"/>
    <col min="2818" max="2819" width="15.7109375" style="9" customWidth="1"/>
    <col min="2820" max="2820" width="14" style="9" customWidth="1"/>
    <col min="2821" max="2822" width="15.7109375" style="9" customWidth="1"/>
    <col min="2823" max="2823" width="14.5703125" style="9" customWidth="1"/>
    <col min="2824" max="2824" width="13" style="9" customWidth="1"/>
    <col min="2825" max="2825" width="13.7109375" style="9" bestFit="1" customWidth="1"/>
    <col min="2826" max="2826" width="12.5703125" style="9" bestFit="1" customWidth="1"/>
    <col min="2827" max="2827" width="7.42578125" style="9" customWidth="1"/>
    <col min="2828" max="3072" width="8.85546875" style="9"/>
    <col min="3073" max="3073" width="55" style="9" customWidth="1"/>
    <col min="3074" max="3075" width="15.7109375" style="9" customWidth="1"/>
    <col min="3076" max="3076" width="14" style="9" customWidth="1"/>
    <col min="3077" max="3078" width="15.7109375" style="9" customWidth="1"/>
    <col min="3079" max="3079" width="14.5703125" style="9" customWidth="1"/>
    <col min="3080" max="3080" width="13" style="9" customWidth="1"/>
    <col min="3081" max="3081" width="13.7109375" style="9" bestFit="1" customWidth="1"/>
    <col min="3082" max="3082" width="12.5703125" style="9" bestFit="1" customWidth="1"/>
    <col min="3083" max="3083" width="7.42578125" style="9" customWidth="1"/>
    <col min="3084" max="3328" width="8.85546875" style="9"/>
    <col min="3329" max="3329" width="55" style="9" customWidth="1"/>
    <col min="3330" max="3331" width="15.7109375" style="9" customWidth="1"/>
    <col min="3332" max="3332" width="14" style="9" customWidth="1"/>
    <col min="3333" max="3334" width="15.7109375" style="9" customWidth="1"/>
    <col min="3335" max="3335" width="14.5703125" style="9" customWidth="1"/>
    <col min="3336" max="3336" width="13" style="9" customWidth="1"/>
    <col min="3337" max="3337" width="13.7109375" style="9" bestFit="1" customWidth="1"/>
    <col min="3338" max="3338" width="12.5703125" style="9" bestFit="1" customWidth="1"/>
    <col min="3339" max="3339" width="7.42578125" style="9" customWidth="1"/>
    <col min="3340" max="3584" width="8.85546875" style="9"/>
    <col min="3585" max="3585" width="55" style="9" customWidth="1"/>
    <col min="3586" max="3587" width="15.7109375" style="9" customWidth="1"/>
    <col min="3588" max="3588" width="14" style="9" customWidth="1"/>
    <col min="3589" max="3590" width="15.7109375" style="9" customWidth="1"/>
    <col min="3591" max="3591" width="14.5703125" style="9" customWidth="1"/>
    <col min="3592" max="3592" width="13" style="9" customWidth="1"/>
    <col min="3593" max="3593" width="13.7109375" style="9" bestFit="1" customWidth="1"/>
    <col min="3594" max="3594" width="12.5703125" style="9" bestFit="1" customWidth="1"/>
    <col min="3595" max="3595" width="7.42578125" style="9" customWidth="1"/>
    <col min="3596" max="3840" width="8.85546875" style="9"/>
    <col min="3841" max="3841" width="55" style="9" customWidth="1"/>
    <col min="3842" max="3843" width="15.7109375" style="9" customWidth="1"/>
    <col min="3844" max="3844" width="14" style="9" customWidth="1"/>
    <col min="3845" max="3846" width="15.7109375" style="9" customWidth="1"/>
    <col min="3847" max="3847" width="14.5703125" style="9" customWidth="1"/>
    <col min="3848" max="3848" width="13" style="9" customWidth="1"/>
    <col min="3849" max="3849" width="13.7109375" style="9" bestFit="1" customWidth="1"/>
    <col min="3850" max="3850" width="12.5703125" style="9" bestFit="1" customWidth="1"/>
    <col min="3851" max="3851" width="7.42578125" style="9" customWidth="1"/>
    <col min="3852" max="4096" width="8.85546875" style="9"/>
    <col min="4097" max="4097" width="55" style="9" customWidth="1"/>
    <col min="4098" max="4099" width="15.7109375" style="9" customWidth="1"/>
    <col min="4100" max="4100" width="14" style="9" customWidth="1"/>
    <col min="4101" max="4102" width="15.7109375" style="9" customWidth="1"/>
    <col min="4103" max="4103" width="14.5703125" style="9" customWidth="1"/>
    <col min="4104" max="4104" width="13" style="9" customWidth="1"/>
    <col min="4105" max="4105" width="13.7109375" style="9" bestFit="1" customWidth="1"/>
    <col min="4106" max="4106" width="12.5703125" style="9" bestFit="1" customWidth="1"/>
    <col min="4107" max="4107" width="7.42578125" style="9" customWidth="1"/>
    <col min="4108" max="4352" width="8.85546875" style="9"/>
    <col min="4353" max="4353" width="55" style="9" customWidth="1"/>
    <col min="4354" max="4355" width="15.7109375" style="9" customWidth="1"/>
    <col min="4356" max="4356" width="14" style="9" customWidth="1"/>
    <col min="4357" max="4358" width="15.7109375" style="9" customWidth="1"/>
    <col min="4359" max="4359" width="14.5703125" style="9" customWidth="1"/>
    <col min="4360" max="4360" width="13" style="9" customWidth="1"/>
    <col min="4361" max="4361" width="13.7109375" style="9" bestFit="1" customWidth="1"/>
    <col min="4362" max="4362" width="12.5703125" style="9" bestFit="1" customWidth="1"/>
    <col min="4363" max="4363" width="7.42578125" style="9" customWidth="1"/>
    <col min="4364" max="4608" width="8.85546875" style="9"/>
    <col min="4609" max="4609" width="55" style="9" customWidth="1"/>
    <col min="4610" max="4611" width="15.7109375" style="9" customWidth="1"/>
    <col min="4612" max="4612" width="14" style="9" customWidth="1"/>
    <col min="4613" max="4614" width="15.7109375" style="9" customWidth="1"/>
    <col min="4615" max="4615" width="14.5703125" style="9" customWidth="1"/>
    <col min="4616" max="4616" width="13" style="9" customWidth="1"/>
    <col min="4617" max="4617" width="13.7109375" style="9" bestFit="1" customWidth="1"/>
    <col min="4618" max="4618" width="12.5703125" style="9" bestFit="1" customWidth="1"/>
    <col min="4619" max="4619" width="7.42578125" style="9" customWidth="1"/>
    <col min="4620" max="4864" width="8.85546875" style="9"/>
    <col min="4865" max="4865" width="55" style="9" customWidth="1"/>
    <col min="4866" max="4867" width="15.7109375" style="9" customWidth="1"/>
    <col min="4868" max="4868" width="14" style="9" customWidth="1"/>
    <col min="4869" max="4870" width="15.7109375" style="9" customWidth="1"/>
    <col min="4871" max="4871" width="14.5703125" style="9" customWidth="1"/>
    <col min="4872" max="4872" width="13" style="9" customWidth="1"/>
    <col min="4873" max="4873" width="13.7109375" style="9" bestFit="1" customWidth="1"/>
    <col min="4874" max="4874" width="12.5703125" style="9" bestFit="1" customWidth="1"/>
    <col min="4875" max="4875" width="7.42578125" style="9" customWidth="1"/>
    <col min="4876" max="5120" width="8.85546875" style="9"/>
    <col min="5121" max="5121" width="55" style="9" customWidth="1"/>
    <col min="5122" max="5123" width="15.7109375" style="9" customWidth="1"/>
    <col min="5124" max="5124" width="14" style="9" customWidth="1"/>
    <col min="5125" max="5126" width="15.7109375" style="9" customWidth="1"/>
    <col min="5127" max="5127" width="14.5703125" style="9" customWidth="1"/>
    <col min="5128" max="5128" width="13" style="9" customWidth="1"/>
    <col min="5129" max="5129" width="13.7109375" style="9" bestFit="1" customWidth="1"/>
    <col min="5130" max="5130" width="12.5703125" style="9" bestFit="1" customWidth="1"/>
    <col min="5131" max="5131" width="7.42578125" style="9" customWidth="1"/>
    <col min="5132" max="5376" width="8.85546875" style="9"/>
    <col min="5377" max="5377" width="55" style="9" customWidth="1"/>
    <col min="5378" max="5379" width="15.7109375" style="9" customWidth="1"/>
    <col min="5380" max="5380" width="14" style="9" customWidth="1"/>
    <col min="5381" max="5382" width="15.7109375" style="9" customWidth="1"/>
    <col min="5383" max="5383" width="14.5703125" style="9" customWidth="1"/>
    <col min="5384" max="5384" width="13" style="9" customWidth="1"/>
    <col min="5385" max="5385" width="13.7109375" style="9" bestFit="1" customWidth="1"/>
    <col min="5386" max="5386" width="12.5703125" style="9" bestFit="1" customWidth="1"/>
    <col min="5387" max="5387" width="7.42578125" style="9" customWidth="1"/>
    <col min="5388" max="5632" width="8.85546875" style="9"/>
    <col min="5633" max="5633" width="55" style="9" customWidth="1"/>
    <col min="5634" max="5635" width="15.7109375" style="9" customWidth="1"/>
    <col min="5636" max="5636" width="14" style="9" customWidth="1"/>
    <col min="5637" max="5638" width="15.7109375" style="9" customWidth="1"/>
    <col min="5639" max="5639" width="14.5703125" style="9" customWidth="1"/>
    <col min="5640" max="5640" width="13" style="9" customWidth="1"/>
    <col min="5641" max="5641" width="13.7109375" style="9" bestFit="1" customWidth="1"/>
    <col min="5642" max="5642" width="12.5703125" style="9" bestFit="1" customWidth="1"/>
    <col min="5643" max="5643" width="7.42578125" style="9" customWidth="1"/>
    <col min="5644" max="5888" width="8.85546875" style="9"/>
    <col min="5889" max="5889" width="55" style="9" customWidth="1"/>
    <col min="5890" max="5891" width="15.7109375" style="9" customWidth="1"/>
    <col min="5892" max="5892" width="14" style="9" customWidth="1"/>
    <col min="5893" max="5894" width="15.7109375" style="9" customWidth="1"/>
    <col min="5895" max="5895" width="14.5703125" style="9" customWidth="1"/>
    <col min="5896" max="5896" width="13" style="9" customWidth="1"/>
    <col min="5897" max="5897" width="13.7109375" style="9" bestFit="1" customWidth="1"/>
    <col min="5898" max="5898" width="12.5703125" style="9" bestFit="1" customWidth="1"/>
    <col min="5899" max="5899" width="7.42578125" style="9" customWidth="1"/>
    <col min="5900" max="6144" width="8.85546875" style="9"/>
    <col min="6145" max="6145" width="55" style="9" customWidth="1"/>
    <col min="6146" max="6147" width="15.7109375" style="9" customWidth="1"/>
    <col min="6148" max="6148" width="14" style="9" customWidth="1"/>
    <col min="6149" max="6150" width="15.7109375" style="9" customWidth="1"/>
    <col min="6151" max="6151" width="14.5703125" style="9" customWidth="1"/>
    <col min="6152" max="6152" width="13" style="9" customWidth="1"/>
    <col min="6153" max="6153" width="13.7109375" style="9" bestFit="1" customWidth="1"/>
    <col min="6154" max="6154" width="12.5703125" style="9" bestFit="1" customWidth="1"/>
    <col min="6155" max="6155" width="7.42578125" style="9" customWidth="1"/>
    <col min="6156" max="6400" width="8.85546875" style="9"/>
    <col min="6401" max="6401" width="55" style="9" customWidth="1"/>
    <col min="6402" max="6403" width="15.7109375" style="9" customWidth="1"/>
    <col min="6404" max="6404" width="14" style="9" customWidth="1"/>
    <col min="6405" max="6406" width="15.7109375" style="9" customWidth="1"/>
    <col min="6407" max="6407" width="14.5703125" style="9" customWidth="1"/>
    <col min="6408" max="6408" width="13" style="9" customWidth="1"/>
    <col min="6409" max="6409" width="13.7109375" style="9" bestFit="1" customWidth="1"/>
    <col min="6410" max="6410" width="12.5703125" style="9" bestFit="1" customWidth="1"/>
    <col min="6411" max="6411" width="7.42578125" style="9" customWidth="1"/>
    <col min="6412" max="6656" width="8.85546875" style="9"/>
    <col min="6657" max="6657" width="55" style="9" customWidth="1"/>
    <col min="6658" max="6659" width="15.7109375" style="9" customWidth="1"/>
    <col min="6660" max="6660" width="14" style="9" customWidth="1"/>
    <col min="6661" max="6662" width="15.7109375" style="9" customWidth="1"/>
    <col min="6663" max="6663" width="14.5703125" style="9" customWidth="1"/>
    <col min="6664" max="6664" width="13" style="9" customWidth="1"/>
    <col min="6665" max="6665" width="13.7109375" style="9" bestFit="1" customWidth="1"/>
    <col min="6666" max="6666" width="12.5703125" style="9" bestFit="1" customWidth="1"/>
    <col min="6667" max="6667" width="7.42578125" style="9" customWidth="1"/>
    <col min="6668" max="6912" width="8.85546875" style="9"/>
    <col min="6913" max="6913" width="55" style="9" customWidth="1"/>
    <col min="6914" max="6915" width="15.7109375" style="9" customWidth="1"/>
    <col min="6916" max="6916" width="14" style="9" customWidth="1"/>
    <col min="6917" max="6918" width="15.7109375" style="9" customWidth="1"/>
    <col min="6919" max="6919" width="14.5703125" style="9" customWidth="1"/>
    <col min="6920" max="6920" width="13" style="9" customWidth="1"/>
    <col min="6921" max="6921" width="13.7109375" style="9" bestFit="1" customWidth="1"/>
    <col min="6922" max="6922" width="12.5703125" style="9" bestFit="1" customWidth="1"/>
    <col min="6923" max="6923" width="7.42578125" style="9" customWidth="1"/>
    <col min="6924" max="7168" width="8.85546875" style="9"/>
    <col min="7169" max="7169" width="55" style="9" customWidth="1"/>
    <col min="7170" max="7171" width="15.7109375" style="9" customWidth="1"/>
    <col min="7172" max="7172" width="14" style="9" customWidth="1"/>
    <col min="7173" max="7174" width="15.7109375" style="9" customWidth="1"/>
    <col min="7175" max="7175" width="14.5703125" style="9" customWidth="1"/>
    <col min="7176" max="7176" width="13" style="9" customWidth="1"/>
    <col min="7177" max="7177" width="13.7109375" style="9" bestFit="1" customWidth="1"/>
    <col min="7178" max="7178" width="12.5703125" style="9" bestFit="1" customWidth="1"/>
    <col min="7179" max="7179" width="7.42578125" style="9" customWidth="1"/>
    <col min="7180" max="7424" width="8.85546875" style="9"/>
    <col min="7425" max="7425" width="55" style="9" customWidth="1"/>
    <col min="7426" max="7427" width="15.7109375" style="9" customWidth="1"/>
    <col min="7428" max="7428" width="14" style="9" customWidth="1"/>
    <col min="7429" max="7430" width="15.7109375" style="9" customWidth="1"/>
    <col min="7431" max="7431" width="14.5703125" style="9" customWidth="1"/>
    <col min="7432" max="7432" width="13" style="9" customWidth="1"/>
    <col min="7433" max="7433" width="13.7109375" style="9" bestFit="1" customWidth="1"/>
    <col min="7434" max="7434" width="12.5703125" style="9" bestFit="1" customWidth="1"/>
    <col min="7435" max="7435" width="7.42578125" style="9" customWidth="1"/>
    <col min="7436" max="7680" width="8.85546875" style="9"/>
    <col min="7681" max="7681" width="55" style="9" customWidth="1"/>
    <col min="7682" max="7683" width="15.7109375" style="9" customWidth="1"/>
    <col min="7684" max="7684" width="14" style="9" customWidth="1"/>
    <col min="7685" max="7686" width="15.7109375" style="9" customWidth="1"/>
    <col min="7687" max="7687" width="14.5703125" style="9" customWidth="1"/>
    <col min="7688" max="7688" width="13" style="9" customWidth="1"/>
    <col min="7689" max="7689" width="13.7109375" style="9" bestFit="1" customWidth="1"/>
    <col min="7690" max="7690" width="12.5703125" style="9" bestFit="1" customWidth="1"/>
    <col min="7691" max="7691" width="7.42578125" style="9" customWidth="1"/>
    <col min="7692" max="7936" width="8.85546875" style="9"/>
    <col min="7937" max="7937" width="55" style="9" customWidth="1"/>
    <col min="7938" max="7939" width="15.7109375" style="9" customWidth="1"/>
    <col min="7940" max="7940" width="14" style="9" customWidth="1"/>
    <col min="7941" max="7942" width="15.7109375" style="9" customWidth="1"/>
    <col min="7943" max="7943" width="14.5703125" style="9" customWidth="1"/>
    <col min="7944" max="7944" width="13" style="9" customWidth="1"/>
    <col min="7945" max="7945" width="13.7109375" style="9" bestFit="1" customWidth="1"/>
    <col min="7946" max="7946" width="12.5703125" style="9" bestFit="1" customWidth="1"/>
    <col min="7947" max="7947" width="7.42578125" style="9" customWidth="1"/>
    <col min="7948" max="8192" width="8.85546875" style="9"/>
    <col min="8193" max="8193" width="55" style="9" customWidth="1"/>
    <col min="8194" max="8195" width="15.7109375" style="9" customWidth="1"/>
    <col min="8196" max="8196" width="14" style="9" customWidth="1"/>
    <col min="8197" max="8198" width="15.7109375" style="9" customWidth="1"/>
    <col min="8199" max="8199" width="14.5703125" style="9" customWidth="1"/>
    <col min="8200" max="8200" width="13" style="9" customWidth="1"/>
    <col min="8201" max="8201" width="13.7109375" style="9" bestFit="1" customWidth="1"/>
    <col min="8202" max="8202" width="12.5703125" style="9" bestFit="1" customWidth="1"/>
    <col min="8203" max="8203" width="7.42578125" style="9" customWidth="1"/>
    <col min="8204" max="8448" width="8.85546875" style="9"/>
    <col min="8449" max="8449" width="55" style="9" customWidth="1"/>
    <col min="8450" max="8451" width="15.7109375" style="9" customWidth="1"/>
    <col min="8452" max="8452" width="14" style="9" customWidth="1"/>
    <col min="8453" max="8454" width="15.7109375" style="9" customWidth="1"/>
    <col min="8455" max="8455" width="14.5703125" style="9" customWidth="1"/>
    <col min="8456" max="8456" width="13" style="9" customWidth="1"/>
    <col min="8457" max="8457" width="13.7109375" style="9" bestFit="1" customWidth="1"/>
    <col min="8458" max="8458" width="12.5703125" style="9" bestFit="1" customWidth="1"/>
    <col min="8459" max="8459" width="7.42578125" style="9" customWidth="1"/>
    <col min="8460" max="8704" width="8.85546875" style="9"/>
    <col min="8705" max="8705" width="55" style="9" customWidth="1"/>
    <col min="8706" max="8707" width="15.7109375" style="9" customWidth="1"/>
    <col min="8708" max="8708" width="14" style="9" customWidth="1"/>
    <col min="8709" max="8710" width="15.7109375" style="9" customWidth="1"/>
    <col min="8711" max="8711" width="14.5703125" style="9" customWidth="1"/>
    <col min="8712" max="8712" width="13" style="9" customWidth="1"/>
    <col min="8713" max="8713" width="13.7109375" style="9" bestFit="1" customWidth="1"/>
    <col min="8714" max="8714" width="12.5703125" style="9" bestFit="1" customWidth="1"/>
    <col min="8715" max="8715" width="7.42578125" style="9" customWidth="1"/>
    <col min="8716" max="8960" width="8.85546875" style="9"/>
    <col min="8961" max="8961" width="55" style="9" customWidth="1"/>
    <col min="8962" max="8963" width="15.7109375" style="9" customWidth="1"/>
    <col min="8964" max="8964" width="14" style="9" customWidth="1"/>
    <col min="8965" max="8966" width="15.7109375" style="9" customWidth="1"/>
    <col min="8967" max="8967" width="14.5703125" style="9" customWidth="1"/>
    <col min="8968" max="8968" width="13" style="9" customWidth="1"/>
    <col min="8969" max="8969" width="13.7109375" style="9" bestFit="1" customWidth="1"/>
    <col min="8970" max="8970" width="12.5703125" style="9" bestFit="1" customWidth="1"/>
    <col min="8971" max="8971" width="7.42578125" style="9" customWidth="1"/>
    <col min="8972" max="9216" width="8.85546875" style="9"/>
    <col min="9217" max="9217" width="55" style="9" customWidth="1"/>
    <col min="9218" max="9219" width="15.7109375" style="9" customWidth="1"/>
    <col min="9220" max="9220" width="14" style="9" customWidth="1"/>
    <col min="9221" max="9222" width="15.7109375" style="9" customWidth="1"/>
    <col min="9223" max="9223" width="14.5703125" style="9" customWidth="1"/>
    <col min="9224" max="9224" width="13" style="9" customWidth="1"/>
    <col min="9225" max="9225" width="13.7109375" style="9" bestFit="1" customWidth="1"/>
    <col min="9226" max="9226" width="12.5703125" style="9" bestFit="1" customWidth="1"/>
    <col min="9227" max="9227" width="7.42578125" style="9" customWidth="1"/>
    <col min="9228" max="9472" width="8.85546875" style="9"/>
    <col min="9473" max="9473" width="55" style="9" customWidth="1"/>
    <col min="9474" max="9475" width="15.7109375" style="9" customWidth="1"/>
    <col min="9476" max="9476" width="14" style="9" customWidth="1"/>
    <col min="9477" max="9478" width="15.7109375" style="9" customWidth="1"/>
    <col min="9479" max="9479" width="14.5703125" style="9" customWidth="1"/>
    <col min="9480" max="9480" width="13" style="9" customWidth="1"/>
    <col min="9481" max="9481" width="13.7109375" style="9" bestFit="1" customWidth="1"/>
    <col min="9482" max="9482" width="12.5703125" style="9" bestFit="1" customWidth="1"/>
    <col min="9483" max="9483" width="7.42578125" style="9" customWidth="1"/>
    <col min="9484" max="9728" width="8.85546875" style="9"/>
    <col min="9729" max="9729" width="55" style="9" customWidth="1"/>
    <col min="9730" max="9731" width="15.7109375" style="9" customWidth="1"/>
    <col min="9732" max="9732" width="14" style="9" customWidth="1"/>
    <col min="9733" max="9734" width="15.7109375" style="9" customWidth="1"/>
    <col min="9735" max="9735" width="14.5703125" style="9" customWidth="1"/>
    <col min="9736" max="9736" width="13" style="9" customWidth="1"/>
    <col min="9737" max="9737" width="13.7109375" style="9" bestFit="1" customWidth="1"/>
    <col min="9738" max="9738" width="12.5703125" style="9" bestFit="1" customWidth="1"/>
    <col min="9739" max="9739" width="7.42578125" style="9" customWidth="1"/>
    <col min="9740" max="9984" width="8.85546875" style="9"/>
    <col min="9985" max="9985" width="55" style="9" customWidth="1"/>
    <col min="9986" max="9987" width="15.7109375" style="9" customWidth="1"/>
    <col min="9988" max="9988" width="14" style="9" customWidth="1"/>
    <col min="9989" max="9990" width="15.7109375" style="9" customWidth="1"/>
    <col min="9991" max="9991" width="14.5703125" style="9" customWidth="1"/>
    <col min="9992" max="9992" width="13" style="9" customWidth="1"/>
    <col min="9993" max="9993" width="13.7109375" style="9" bestFit="1" customWidth="1"/>
    <col min="9994" max="9994" width="12.5703125" style="9" bestFit="1" customWidth="1"/>
    <col min="9995" max="9995" width="7.42578125" style="9" customWidth="1"/>
    <col min="9996" max="10240" width="8.85546875" style="9"/>
    <col min="10241" max="10241" width="55" style="9" customWidth="1"/>
    <col min="10242" max="10243" width="15.7109375" style="9" customWidth="1"/>
    <col min="10244" max="10244" width="14" style="9" customWidth="1"/>
    <col min="10245" max="10246" width="15.7109375" style="9" customWidth="1"/>
    <col min="10247" max="10247" width="14.5703125" style="9" customWidth="1"/>
    <col min="10248" max="10248" width="13" style="9" customWidth="1"/>
    <col min="10249" max="10249" width="13.7109375" style="9" bestFit="1" customWidth="1"/>
    <col min="10250" max="10250" width="12.5703125" style="9" bestFit="1" customWidth="1"/>
    <col min="10251" max="10251" width="7.42578125" style="9" customWidth="1"/>
    <col min="10252" max="10496" width="8.85546875" style="9"/>
    <col min="10497" max="10497" width="55" style="9" customWidth="1"/>
    <col min="10498" max="10499" width="15.7109375" style="9" customWidth="1"/>
    <col min="10500" max="10500" width="14" style="9" customWidth="1"/>
    <col min="10501" max="10502" width="15.7109375" style="9" customWidth="1"/>
    <col min="10503" max="10503" width="14.5703125" style="9" customWidth="1"/>
    <col min="10504" max="10504" width="13" style="9" customWidth="1"/>
    <col min="10505" max="10505" width="13.7109375" style="9" bestFit="1" customWidth="1"/>
    <col min="10506" max="10506" width="12.5703125" style="9" bestFit="1" customWidth="1"/>
    <col min="10507" max="10507" width="7.42578125" style="9" customWidth="1"/>
    <col min="10508" max="10752" width="8.85546875" style="9"/>
    <col min="10753" max="10753" width="55" style="9" customWidth="1"/>
    <col min="10754" max="10755" width="15.7109375" style="9" customWidth="1"/>
    <col min="10756" max="10756" width="14" style="9" customWidth="1"/>
    <col min="10757" max="10758" width="15.7109375" style="9" customWidth="1"/>
    <col min="10759" max="10759" width="14.5703125" style="9" customWidth="1"/>
    <col min="10760" max="10760" width="13" style="9" customWidth="1"/>
    <col min="10761" max="10761" width="13.7109375" style="9" bestFit="1" customWidth="1"/>
    <col min="10762" max="10762" width="12.5703125" style="9" bestFit="1" customWidth="1"/>
    <col min="10763" max="10763" width="7.42578125" style="9" customWidth="1"/>
    <col min="10764" max="11008" width="8.85546875" style="9"/>
    <col min="11009" max="11009" width="55" style="9" customWidth="1"/>
    <col min="11010" max="11011" width="15.7109375" style="9" customWidth="1"/>
    <col min="11012" max="11012" width="14" style="9" customWidth="1"/>
    <col min="11013" max="11014" width="15.7109375" style="9" customWidth="1"/>
    <col min="11015" max="11015" width="14.5703125" style="9" customWidth="1"/>
    <col min="11016" max="11016" width="13" style="9" customWidth="1"/>
    <col min="11017" max="11017" width="13.7109375" style="9" bestFit="1" customWidth="1"/>
    <col min="11018" max="11018" width="12.5703125" style="9" bestFit="1" customWidth="1"/>
    <col min="11019" max="11019" width="7.42578125" style="9" customWidth="1"/>
    <col min="11020" max="11264" width="8.85546875" style="9"/>
    <col min="11265" max="11265" width="55" style="9" customWidth="1"/>
    <col min="11266" max="11267" width="15.7109375" style="9" customWidth="1"/>
    <col min="11268" max="11268" width="14" style="9" customWidth="1"/>
    <col min="11269" max="11270" width="15.7109375" style="9" customWidth="1"/>
    <col min="11271" max="11271" width="14.5703125" style="9" customWidth="1"/>
    <col min="11272" max="11272" width="13" style="9" customWidth="1"/>
    <col min="11273" max="11273" width="13.7109375" style="9" bestFit="1" customWidth="1"/>
    <col min="11274" max="11274" width="12.5703125" style="9" bestFit="1" customWidth="1"/>
    <col min="11275" max="11275" width="7.42578125" style="9" customWidth="1"/>
    <col min="11276" max="11520" width="8.85546875" style="9"/>
    <col min="11521" max="11521" width="55" style="9" customWidth="1"/>
    <col min="11522" max="11523" width="15.7109375" style="9" customWidth="1"/>
    <col min="11524" max="11524" width="14" style="9" customWidth="1"/>
    <col min="11525" max="11526" width="15.7109375" style="9" customWidth="1"/>
    <col min="11527" max="11527" width="14.5703125" style="9" customWidth="1"/>
    <col min="11528" max="11528" width="13" style="9" customWidth="1"/>
    <col min="11529" max="11529" width="13.7109375" style="9" bestFit="1" customWidth="1"/>
    <col min="11530" max="11530" width="12.5703125" style="9" bestFit="1" customWidth="1"/>
    <col min="11531" max="11531" width="7.42578125" style="9" customWidth="1"/>
    <col min="11532" max="11776" width="8.85546875" style="9"/>
    <col min="11777" max="11777" width="55" style="9" customWidth="1"/>
    <col min="11778" max="11779" width="15.7109375" style="9" customWidth="1"/>
    <col min="11780" max="11780" width="14" style="9" customWidth="1"/>
    <col min="11781" max="11782" width="15.7109375" style="9" customWidth="1"/>
    <col min="11783" max="11783" width="14.5703125" style="9" customWidth="1"/>
    <col min="11784" max="11784" width="13" style="9" customWidth="1"/>
    <col min="11785" max="11785" width="13.7109375" style="9" bestFit="1" customWidth="1"/>
    <col min="11786" max="11786" width="12.5703125" style="9" bestFit="1" customWidth="1"/>
    <col min="11787" max="11787" width="7.42578125" style="9" customWidth="1"/>
    <col min="11788" max="12032" width="8.85546875" style="9"/>
    <col min="12033" max="12033" width="55" style="9" customWidth="1"/>
    <col min="12034" max="12035" width="15.7109375" style="9" customWidth="1"/>
    <col min="12036" max="12036" width="14" style="9" customWidth="1"/>
    <col min="12037" max="12038" width="15.7109375" style="9" customWidth="1"/>
    <col min="12039" max="12039" width="14.5703125" style="9" customWidth="1"/>
    <col min="12040" max="12040" width="13" style="9" customWidth="1"/>
    <col min="12041" max="12041" width="13.7109375" style="9" bestFit="1" customWidth="1"/>
    <col min="12042" max="12042" width="12.5703125" style="9" bestFit="1" customWidth="1"/>
    <col min="12043" max="12043" width="7.42578125" style="9" customWidth="1"/>
    <col min="12044" max="12288" width="8.85546875" style="9"/>
    <col min="12289" max="12289" width="55" style="9" customWidth="1"/>
    <col min="12290" max="12291" width="15.7109375" style="9" customWidth="1"/>
    <col min="12292" max="12292" width="14" style="9" customWidth="1"/>
    <col min="12293" max="12294" width="15.7109375" style="9" customWidth="1"/>
    <col min="12295" max="12295" width="14.5703125" style="9" customWidth="1"/>
    <col min="12296" max="12296" width="13" style="9" customWidth="1"/>
    <col min="12297" max="12297" width="13.7109375" style="9" bestFit="1" customWidth="1"/>
    <col min="12298" max="12298" width="12.5703125" style="9" bestFit="1" customWidth="1"/>
    <col min="12299" max="12299" width="7.42578125" style="9" customWidth="1"/>
    <col min="12300" max="12544" width="8.85546875" style="9"/>
    <col min="12545" max="12545" width="55" style="9" customWidth="1"/>
    <col min="12546" max="12547" width="15.7109375" style="9" customWidth="1"/>
    <col min="12548" max="12548" width="14" style="9" customWidth="1"/>
    <col min="12549" max="12550" width="15.7109375" style="9" customWidth="1"/>
    <col min="12551" max="12551" width="14.5703125" style="9" customWidth="1"/>
    <col min="12552" max="12552" width="13" style="9" customWidth="1"/>
    <col min="12553" max="12553" width="13.7109375" style="9" bestFit="1" customWidth="1"/>
    <col min="12554" max="12554" width="12.5703125" style="9" bestFit="1" customWidth="1"/>
    <col min="12555" max="12555" width="7.42578125" style="9" customWidth="1"/>
    <col min="12556" max="12800" width="8.85546875" style="9"/>
    <col min="12801" max="12801" width="55" style="9" customWidth="1"/>
    <col min="12802" max="12803" width="15.7109375" style="9" customWidth="1"/>
    <col min="12804" max="12804" width="14" style="9" customWidth="1"/>
    <col min="12805" max="12806" width="15.7109375" style="9" customWidth="1"/>
    <col min="12807" max="12807" width="14.5703125" style="9" customWidth="1"/>
    <col min="12808" max="12808" width="13" style="9" customWidth="1"/>
    <col min="12809" max="12809" width="13.7109375" style="9" bestFit="1" customWidth="1"/>
    <col min="12810" max="12810" width="12.5703125" style="9" bestFit="1" customWidth="1"/>
    <col min="12811" max="12811" width="7.42578125" style="9" customWidth="1"/>
    <col min="12812" max="13056" width="8.85546875" style="9"/>
    <col min="13057" max="13057" width="55" style="9" customWidth="1"/>
    <col min="13058" max="13059" width="15.7109375" style="9" customWidth="1"/>
    <col min="13060" max="13060" width="14" style="9" customWidth="1"/>
    <col min="13061" max="13062" width="15.7109375" style="9" customWidth="1"/>
    <col min="13063" max="13063" width="14.5703125" style="9" customWidth="1"/>
    <col min="13064" max="13064" width="13" style="9" customWidth="1"/>
    <col min="13065" max="13065" width="13.7109375" style="9" bestFit="1" customWidth="1"/>
    <col min="13066" max="13066" width="12.5703125" style="9" bestFit="1" customWidth="1"/>
    <col min="13067" max="13067" width="7.42578125" style="9" customWidth="1"/>
    <col min="13068" max="13312" width="8.85546875" style="9"/>
    <col min="13313" max="13313" width="55" style="9" customWidth="1"/>
    <col min="13314" max="13315" width="15.7109375" style="9" customWidth="1"/>
    <col min="13316" max="13316" width="14" style="9" customWidth="1"/>
    <col min="13317" max="13318" width="15.7109375" style="9" customWidth="1"/>
    <col min="13319" max="13319" width="14.5703125" style="9" customWidth="1"/>
    <col min="13320" max="13320" width="13" style="9" customWidth="1"/>
    <col min="13321" max="13321" width="13.7109375" style="9" bestFit="1" customWidth="1"/>
    <col min="13322" max="13322" width="12.5703125" style="9" bestFit="1" customWidth="1"/>
    <col min="13323" max="13323" width="7.42578125" style="9" customWidth="1"/>
    <col min="13324" max="13568" width="8.85546875" style="9"/>
    <col min="13569" max="13569" width="55" style="9" customWidth="1"/>
    <col min="13570" max="13571" width="15.7109375" style="9" customWidth="1"/>
    <col min="13572" max="13572" width="14" style="9" customWidth="1"/>
    <col min="13573" max="13574" width="15.7109375" style="9" customWidth="1"/>
    <col min="13575" max="13575" width="14.5703125" style="9" customWidth="1"/>
    <col min="13576" max="13576" width="13" style="9" customWidth="1"/>
    <col min="13577" max="13577" width="13.7109375" style="9" bestFit="1" customWidth="1"/>
    <col min="13578" max="13578" width="12.5703125" style="9" bestFit="1" customWidth="1"/>
    <col min="13579" max="13579" width="7.42578125" style="9" customWidth="1"/>
    <col min="13580" max="13824" width="8.85546875" style="9"/>
    <col min="13825" max="13825" width="55" style="9" customWidth="1"/>
    <col min="13826" max="13827" width="15.7109375" style="9" customWidth="1"/>
    <col min="13828" max="13828" width="14" style="9" customWidth="1"/>
    <col min="13829" max="13830" width="15.7109375" style="9" customWidth="1"/>
    <col min="13831" max="13831" width="14.5703125" style="9" customWidth="1"/>
    <col min="13832" max="13832" width="13" style="9" customWidth="1"/>
    <col min="13833" max="13833" width="13.7109375" style="9" bestFit="1" customWidth="1"/>
    <col min="13834" max="13834" width="12.5703125" style="9" bestFit="1" customWidth="1"/>
    <col min="13835" max="13835" width="7.42578125" style="9" customWidth="1"/>
    <col min="13836" max="14080" width="8.85546875" style="9"/>
    <col min="14081" max="14081" width="55" style="9" customWidth="1"/>
    <col min="14082" max="14083" width="15.7109375" style="9" customWidth="1"/>
    <col min="14084" max="14084" width="14" style="9" customWidth="1"/>
    <col min="14085" max="14086" width="15.7109375" style="9" customWidth="1"/>
    <col min="14087" max="14087" width="14.5703125" style="9" customWidth="1"/>
    <col min="14088" max="14088" width="13" style="9" customWidth="1"/>
    <col min="14089" max="14089" width="13.7109375" style="9" bestFit="1" customWidth="1"/>
    <col min="14090" max="14090" width="12.5703125" style="9" bestFit="1" customWidth="1"/>
    <col min="14091" max="14091" width="7.42578125" style="9" customWidth="1"/>
    <col min="14092" max="14336" width="8.85546875" style="9"/>
    <col min="14337" max="14337" width="55" style="9" customWidth="1"/>
    <col min="14338" max="14339" width="15.7109375" style="9" customWidth="1"/>
    <col min="14340" max="14340" width="14" style="9" customWidth="1"/>
    <col min="14341" max="14342" width="15.7109375" style="9" customWidth="1"/>
    <col min="14343" max="14343" width="14.5703125" style="9" customWidth="1"/>
    <col min="14344" max="14344" width="13" style="9" customWidth="1"/>
    <col min="14345" max="14345" width="13.7109375" style="9" bestFit="1" customWidth="1"/>
    <col min="14346" max="14346" width="12.5703125" style="9" bestFit="1" customWidth="1"/>
    <col min="14347" max="14347" width="7.42578125" style="9" customWidth="1"/>
    <col min="14348" max="14592" width="8.85546875" style="9"/>
    <col min="14593" max="14593" width="55" style="9" customWidth="1"/>
    <col min="14594" max="14595" width="15.7109375" style="9" customWidth="1"/>
    <col min="14596" max="14596" width="14" style="9" customWidth="1"/>
    <col min="14597" max="14598" width="15.7109375" style="9" customWidth="1"/>
    <col min="14599" max="14599" width="14.5703125" style="9" customWidth="1"/>
    <col min="14600" max="14600" width="13" style="9" customWidth="1"/>
    <col min="14601" max="14601" width="13.7109375" style="9" bestFit="1" customWidth="1"/>
    <col min="14602" max="14602" width="12.5703125" style="9" bestFit="1" customWidth="1"/>
    <col min="14603" max="14603" width="7.42578125" style="9" customWidth="1"/>
    <col min="14604" max="14848" width="8.85546875" style="9"/>
    <col min="14849" max="14849" width="55" style="9" customWidth="1"/>
    <col min="14850" max="14851" width="15.7109375" style="9" customWidth="1"/>
    <col min="14852" max="14852" width="14" style="9" customWidth="1"/>
    <col min="14853" max="14854" width="15.7109375" style="9" customWidth="1"/>
    <col min="14855" max="14855" width="14.5703125" style="9" customWidth="1"/>
    <col min="14856" max="14856" width="13" style="9" customWidth="1"/>
    <col min="14857" max="14857" width="13.7109375" style="9" bestFit="1" customWidth="1"/>
    <col min="14858" max="14858" width="12.5703125" style="9" bestFit="1" customWidth="1"/>
    <col min="14859" max="14859" width="7.42578125" style="9" customWidth="1"/>
    <col min="14860" max="15104" width="8.85546875" style="9"/>
    <col min="15105" max="15105" width="55" style="9" customWidth="1"/>
    <col min="15106" max="15107" width="15.7109375" style="9" customWidth="1"/>
    <col min="15108" max="15108" width="14" style="9" customWidth="1"/>
    <col min="15109" max="15110" width="15.7109375" style="9" customWidth="1"/>
    <col min="15111" max="15111" width="14.5703125" style="9" customWidth="1"/>
    <col min="15112" max="15112" width="13" style="9" customWidth="1"/>
    <col min="15113" max="15113" width="13.7109375" style="9" bestFit="1" customWidth="1"/>
    <col min="15114" max="15114" width="12.5703125" style="9" bestFit="1" customWidth="1"/>
    <col min="15115" max="15115" width="7.42578125" style="9" customWidth="1"/>
    <col min="15116" max="15360" width="8.85546875" style="9"/>
    <col min="15361" max="15361" width="55" style="9" customWidth="1"/>
    <col min="15362" max="15363" width="15.7109375" style="9" customWidth="1"/>
    <col min="15364" max="15364" width="14" style="9" customWidth="1"/>
    <col min="15365" max="15366" width="15.7109375" style="9" customWidth="1"/>
    <col min="15367" max="15367" width="14.5703125" style="9" customWidth="1"/>
    <col min="15368" max="15368" width="13" style="9" customWidth="1"/>
    <col min="15369" max="15369" width="13.7109375" style="9" bestFit="1" customWidth="1"/>
    <col min="15370" max="15370" width="12.5703125" style="9" bestFit="1" customWidth="1"/>
    <col min="15371" max="15371" width="7.42578125" style="9" customWidth="1"/>
    <col min="15372" max="15616" width="8.85546875" style="9"/>
    <col min="15617" max="15617" width="55" style="9" customWidth="1"/>
    <col min="15618" max="15619" width="15.7109375" style="9" customWidth="1"/>
    <col min="15620" max="15620" width="14" style="9" customWidth="1"/>
    <col min="15621" max="15622" width="15.7109375" style="9" customWidth="1"/>
    <col min="15623" max="15623" width="14.5703125" style="9" customWidth="1"/>
    <col min="15624" max="15624" width="13" style="9" customWidth="1"/>
    <col min="15625" max="15625" width="13.7109375" style="9" bestFit="1" customWidth="1"/>
    <col min="15626" max="15626" width="12.5703125" style="9" bestFit="1" customWidth="1"/>
    <col min="15627" max="15627" width="7.42578125" style="9" customWidth="1"/>
    <col min="15628" max="15872" width="8.85546875" style="9"/>
    <col min="15873" max="15873" width="55" style="9" customWidth="1"/>
    <col min="15874" max="15875" width="15.7109375" style="9" customWidth="1"/>
    <col min="15876" max="15876" width="14" style="9" customWidth="1"/>
    <col min="15877" max="15878" width="15.7109375" style="9" customWidth="1"/>
    <col min="15879" max="15879" width="14.5703125" style="9" customWidth="1"/>
    <col min="15880" max="15880" width="13" style="9" customWidth="1"/>
    <col min="15881" max="15881" width="13.7109375" style="9" bestFit="1" customWidth="1"/>
    <col min="15882" max="15882" width="12.5703125" style="9" bestFit="1" customWidth="1"/>
    <col min="15883" max="15883" width="7.42578125" style="9" customWidth="1"/>
    <col min="15884" max="16128" width="8.85546875" style="9"/>
    <col min="16129" max="16129" width="55" style="9" customWidth="1"/>
    <col min="16130" max="16131" width="15.7109375" style="9" customWidth="1"/>
    <col min="16132" max="16132" width="14" style="9" customWidth="1"/>
    <col min="16133" max="16134" width="15.7109375" style="9" customWidth="1"/>
    <col min="16135" max="16135" width="14.5703125" style="9" customWidth="1"/>
    <col min="16136" max="16136" width="13" style="9" customWidth="1"/>
    <col min="16137" max="16137" width="13.7109375" style="9" bestFit="1" customWidth="1"/>
    <col min="16138" max="16138" width="12.5703125" style="9" bestFit="1" customWidth="1"/>
    <col min="16139" max="16139" width="7.42578125" style="9" customWidth="1"/>
    <col min="16140" max="16384" width="8.85546875" style="9"/>
  </cols>
  <sheetData>
    <row r="1" spans="1:12" s="1" customFormat="1" ht="25.5" customHeight="1">
      <c r="A1" s="246" t="s">
        <v>442</v>
      </c>
      <c r="B1" s="246"/>
      <c r="C1" s="246"/>
      <c r="D1" s="246"/>
      <c r="E1" s="246"/>
      <c r="F1" s="246"/>
      <c r="G1" s="246"/>
    </row>
    <row r="2" spans="1:12" s="1" customFormat="1" ht="19.5" customHeight="1">
      <c r="A2" s="493" t="s">
        <v>25</v>
      </c>
      <c r="B2" s="493"/>
      <c r="C2" s="493"/>
      <c r="D2" s="493"/>
      <c r="E2" s="493"/>
      <c r="F2" s="493"/>
      <c r="G2" s="493"/>
    </row>
    <row r="3" spans="1:12" s="3" customFormat="1" ht="27.75" customHeight="1">
      <c r="A3" s="2"/>
      <c r="B3" s="2"/>
      <c r="C3" s="2"/>
      <c r="D3" s="2"/>
      <c r="E3" s="2"/>
      <c r="F3" s="2"/>
      <c r="G3" s="494" t="s">
        <v>443</v>
      </c>
    </row>
    <row r="4" spans="1:12" s="3" customFormat="1" ht="54.75" customHeight="1">
      <c r="A4" s="72"/>
      <c r="B4" s="495" t="s">
        <v>440</v>
      </c>
      <c r="C4" s="495" t="s">
        <v>441</v>
      </c>
      <c r="D4" s="34" t="s">
        <v>37</v>
      </c>
      <c r="E4" s="496" t="str">
        <f>'5'!E4</f>
        <v>Станом на 01.01.2022 р.</v>
      </c>
      <c r="F4" s="496" t="str">
        <f>'5'!F4</f>
        <v>Станом на 01.01.2023 р.</v>
      </c>
      <c r="G4" s="34" t="s">
        <v>37</v>
      </c>
    </row>
    <row r="5" spans="1:12" s="18" customFormat="1" ht="27.75" customHeight="1">
      <c r="A5" s="16" t="s">
        <v>445</v>
      </c>
      <c r="B5" s="497">
        <v>62157</v>
      </c>
      <c r="C5" s="497">
        <v>28698</v>
      </c>
      <c r="D5" s="498">
        <v>46.2</v>
      </c>
      <c r="E5" s="497">
        <v>7694</v>
      </c>
      <c r="F5" s="497">
        <v>4006</v>
      </c>
      <c r="G5" s="499">
        <v>52.1</v>
      </c>
      <c r="H5" s="500"/>
      <c r="I5" s="500"/>
      <c r="J5" s="500"/>
      <c r="K5" s="500"/>
      <c r="L5" s="501"/>
    </row>
    <row r="6" spans="1:12" s="18" customFormat="1" ht="22.5">
      <c r="A6" s="19" t="s">
        <v>26</v>
      </c>
      <c r="B6" s="20"/>
      <c r="C6" s="169"/>
      <c r="D6" s="487"/>
      <c r="E6" s="502"/>
      <c r="F6" s="20"/>
      <c r="G6" s="503"/>
      <c r="I6" s="500"/>
      <c r="J6" s="500"/>
      <c r="K6" s="500"/>
      <c r="L6" s="501"/>
    </row>
    <row r="7" spans="1:12" ht="54" customHeight="1">
      <c r="A7" s="21" t="s">
        <v>27</v>
      </c>
      <c r="B7" s="22">
        <v>4466</v>
      </c>
      <c r="C7" s="504">
        <v>2242</v>
      </c>
      <c r="D7" s="505">
        <v>50.2</v>
      </c>
      <c r="E7" s="504">
        <v>420</v>
      </c>
      <c r="F7" s="504">
        <v>151</v>
      </c>
      <c r="G7" s="506">
        <v>36</v>
      </c>
      <c r="I7" s="507"/>
      <c r="J7" s="15"/>
    </row>
    <row r="8" spans="1:12" ht="35.25" customHeight="1">
      <c r="A8" s="21" t="s">
        <v>28</v>
      </c>
      <c r="B8" s="22">
        <v>8335</v>
      </c>
      <c r="C8" s="504">
        <v>5987</v>
      </c>
      <c r="D8" s="508">
        <v>71.8</v>
      </c>
      <c r="E8" s="504">
        <v>1429</v>
      </c>
      <c r="F8" s="504">
        <v>1027</v>
      </c>
      <c r="G8" s="506">
        <v>71.900000000000006</v>
      </c>
      <c r="I8" s="507"/>
      <c r="J8" s="15"/>
    </row>
    <row r="9" spans="1:12" s="12" customFormat="1" ht="25.5" customHeight="1">
      <c r="A9" s="21" t="s">
        <v>29</v>
      </c>
      <c r="B9" s="22">
        <v>9661</v>
      </c>
      <c r="C9" s="504">
        <v>5369</v>
      </c>
      <c r="D9" s="508">
        <v>55.6</v>
      </c>
      <c r="E9" s="504">
        <v>1244</v>
      </c>
      <c r="F9" s="504">
        <v>572</v>
      </c>
      <c r="G9" s="506">
        <v>46</v>
      </c>
      <c r="H9" s="9"/>
      <c r="I9" s="507"/>
      <c r="J9" s="15"/>
      <c r="K9" s="9"/>
    </row>
    <row r="10" spans="1:12" ht="36.75" customHeight="1">
      <c r="A10" s="21" t="s">
        <v>30</v>
      </c>
      <c r="B10" s="22">
        <v>4500</v>
      </c>
      <c r="C10" s="504">
        <v>1052</v>
      </c>
      <c r="D10" s="508">
        <v>23.4</v>
      </c>
      <c r="E10" s="504">
        <v>312</v>
      </c>
      <c r="F10" s="504">
        <v>23</v>
      </c>
      <c r="G10" s="506">
        <v>7.4</v>
      </c>
      <c r="I10" s="507"/>
      <c r="J10" s="15"/>
    </row>
    <row r="11" spans="1:12" ht="35.25" customHeight="1">
      <c r="A11" s="21" t="s">
        <v>31</v>
      </c>
      <c r="B11" s="22">
        <v>8542</v>
      </c>
      <c r="C11" s="504">
        <v>3232</v>
      </c>
      <c r="D11" s="508">
        <v>37.799999999999997</v>
      </c>
      <c r="E11" s="504">
        <v>1050</v>
      </c>
      <c r="F11" s="504">
        <v>371</v>
      </c>
      <c r="G11" s="506">
        <v>35.299999999999997</v>
      </c>
      <c r="I11" s="507"/>
      <c r="J11" s="15"/>
    </row>
    <row r="12" spans="1:12" ht="40.15" customHeight="1">
      <c r="A12" s="21" t="s">
        <v>32</v>
      </c>
      <c r="B12" s="22">
        <v>411</v>
      </c>
      <c r="C12" s="504">
        <v>187</v>
      </c>
      <c r="D12" s="508">
        <v>45.5</v>
      </c>
      <c r="E12" s="504">
        <v>37</v>
      </c>
      <c r="F12" s="504">
        <v>19</v>
      </c>
      <c r="G12" s="506">
        <v>51.4</v>
      </c>
      <c r="I12" s="507"/>
      <c r="J12" s="15"/>
    </row>
    <row r="13" spans="1:12" ht="30" customHeight="1">
      <c r="A13" s="21" t="s">
        <v>33</v>
      </c>
      <c r="B13" s="22">
        <v>8406</v>
      </c>
      <c r="C13" s="504">
        <v>4013</v>
      </c>
      <c r="D13" s="508">
        <v>47.7</v>
      </c>
      <c r="E13" s="504">
        <v>1242</v>
      </c>
      <c r="F13" s="504">
        <v>812</v>
      </c>
      <c r="G13" s="506">
        <v>65.400000000000006</v>
      </c>
      <c r="I13" s="507"/>
      <c r="J13" s="15"/>
    </row>
    <row r="14" spans="1:12" ht="75">
      <c r="A14" s="21" t="s">
        <v>34</v>
      </c>
      <c r="B14" s="22">
        <v>6401</v>
      </c>
      <c r="C14" s="504">
        <v>2585</v>
      </c>
      <c r="D14" s="508">
        <v>40.4</v>
      </c>
      <c r="E14" s="504">
        <v>806</v>
      </c>
      <c r="F14" s="504">
        <v>437</v>
      </c>
      <c r="G14" s="506">
        <v>54.2</v>
      </c>
      <c r="I14" s="507"/>
      <c r="J14" s="15"/>
    </row>
    <row r="15" spans="1:12" ht="37.15" customHeight="1">
      <c r="A15" s="21" t="s">
        <v>63</v>
      </c>
      <c r="B15" s="22">
        <v>11435</v>
      </c>
      <c r="C15" s="504">
        <v>4031</v>
      </c>
      <c r="D15" s="506">
        <v>35.299999999999997</v>
      </c>
      <c r="E15" s="504">
        <v>1154</v>
      </c>
      <c r="F15" s="504">
        <v>594</v>
      </c>
      <c r="G15" s="506">
        <v>51.5</v>
      </c>
      <c r="I15" s="507"/>
      <c r="J15" s="15"/>
    </row>
    <row r="16" spans="1:12">
      <c r="A16" s="13"/>
      <c r="B16" s="13"/>
      <c r="C16" s="13"/>
      <c r="D16" s="13"/>
      <c r="E16" s="13"/>
      <c r="F16" s="13"/>
    </row>
    <row r="17" spans="1:7">
      <c r="A17" s="13"/>
      <c r="B17" s="13"/>
      <c r="C17" s="13"/>
      <c r="D17" s="13"/>
      <c r="E17" s="13"/>
      <c r="F17" s="13"/>
    </row>
    <row r="20" spans="1:7">
      <c r="B20" s="15"/>
      <c r="C20" s="15"/>
      <c r="D20" s="15"/>
      <c r="E20" s="15"/>
      <c r="F20" s="15"/>
      <c r="G20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" zoomScaleNormal="100" zoomScaleSheetLayoutView="90" workbookViewId="0">
      <selection activeCell="M14" sqref="M14"/>
    </sheetView>
  </sheetViews>
  <sheetFormatPr defaultRowHeight="15"/>
  <cols>
    <col min="1" max="1" width="3.42578125" customWidth="1"/>
    <col min="2" max="2" width="31.85546875" customWidth="1"/>
    <col min="3" max="3" width="13.42578125" customWidth="1"/>
    <col min="4" max="4" width="12.7109375" customWidth="1"/>
    <col min="5" max="5" width="13.5703125" customWidth="1"/>
    <col min="6" max="6" width="13.28515625" customWidth="1"/>
    <col min="7" max="7" width="12.7109375" customWidth="1"/>
    <col min="8" max="8" width="14.42578125" customWidth="1"/>
    <col min="257" max="257" width="3.42578125" customWidth="1"/>
    <col min="258" max="258" width="31.85546875" customWidth="1"/>
    <col min="259" max="259" width="13.42578125" customWidth="1"/>
    <col min="260" max="260" width="12.7109375" customWidth="1"/>
    <col min="261" max="261" width="13.5703125" customWidth="1"/>
    <col min="262" max="262" width="13.28515625" customWidth="1"/>
    <col min="263" max="263" width="12.7109375" customWidth="1"/>
    <col min="264" max="264" width="14.42578125" customWidth="1"/>
    <col min="513" max="513" width="3.42578125" customWidth="1"/>
    <col min="514" max="514" width="31.85546875" customWidth="1"/>
    <col min="515" max="515" width="13.42578125" customWidth="1"/>
    <col min="516" max="516" width="12.7109375" customWidth="1"/>
    <col min="517" max="517" width="13.5703125" customWidth="1"/>
    <col min="518" max="518" width="13.28515625" customWidth="1"/>
    <col min="519" max="519" width="12.7109375" customWidth="1"/>
    <col min="520" max="520" width="14.42578125" customWidth="1"/>
    <col min="769" max="769" width="3.42578125" customWidth="1"/>
    <col min="770" max="770" width="31.85546875" customWidth="1"/>
    <col min="771" max="771" width="13.42578125" customWidth="1"/>
    <col min="772" max="772" width="12.7109375" customWidth="1"/>
    <col min="773" max="773" width="13.5703125" customWidth="1"/>
    <col min="774" max="774" width="13.28515625" customWidth="1"/>
    <col min="775" max="775" width="12.7109375" customWidth="1"/>
    <col min="776" max="776" width="14.42578125" customWidth="1"/>
    <col min="1025" max="1025" width="3.42578125" customWidth="1"/>
    <col min="1026" max="1026" width="31.85546875" customWidth="1"/>
    <col min="1027" max="1027" width="13.42578125" customWidth="1"/>
    <col min="1028" max="1028" width="12.7109375" customWidth="1"/>
    <col min="1029" max="1029" width="13.5703125" customWidth="1"/>
    <col min="1030" max="1030" width="13.28515625" customWidth="1"/>
    <col min="1031" max="1031" width="12.7109375" customWidth="1"/>
    <col min="1032" max="1032" width="14.42578125" customWidth="1"/>
    <col min="1281" max="1281" width="3.42578125" customWidth="1"/>
    <col min="1282" max="1282" width="31.85546875" customWidth="1"/>
    <col min="1283" max="1283" width="13.42578125" customWidth="1"/>
    <col min="1284" max="1284" width="12.7109375" customWidth="1"/>
    <col min="1285" max="1285" width="13.5703125" customWidth="1"/>
    <col min="1286" max="1286" width="13.28515625" customWidth="1"/>
    <col min="1287" max="1287" width="12.7109375" customWidth="1"/>
    <col min="1288" max="1288" width="14.42578125" customWidth="1"/>
    <col min="1537" max="1537" width="3.42578125" customWidth="1"/>
    <col min="1538" max="1538" width="31.85546875" customWidth="1"/>
    <col min="1539" max="1539" width="13.42578125" customWidth="1"/>
    <col min="1540" max="1540" width="12.7109375" customWidth="1"/>
    <col min="1541" max="1541" width="13.5703125" customWidth="1"/>
    <col min="1542" max="1542" width="13.28515625" customWidth="1"/>
    <col min="1543" max="1543" width="12.7109375" customWidth="1"/>
    <col min="1544" max="1544" width="14.42578125" customWidth="1"/>
    <col min="1793" max="1793" width="3.42578125" customWidth="1"/>
    <col min="1794" max="1794" width="31.85546875" customWidth="1"/>
    <col min="1795" max="1795" width="13.42578125" customWidth="1"/>
    <col min="1796" max="1796" width="12.7109375" customWidth="1"/>
    <col min="1797" max="1797" width="13.5703125" customWidth="1"/>
    <col min="1798" max="1798" width="13.28515625" customWidth="1"/>
    <col min="1799" max="1799" width="12.7109375" customWidth="1"/>
    <col min="1800" max="1800" width="14.42578125" customWidth="1"/>
    <col min="2049" max="2049" width="3.42578125" customWidth="1"/>
    <col min="2050" max="2050" width="31.85546875" customWidth="1"/>
    <col min="2051" max="2051" width="13.42578125" customWidth="1"/>
    <col min="2052" max="2052" width="12.7109375" customWidth="1"/>
    <col min="2053" max="2053" width="13.5703125" customWidth="1"/>
    <col min="2054" max="2054" width="13.28515625" customWidth="1"/>
    <col min="2055" max="2055" width="12.7109375" customWidth="1"/>
    <col min="2056" max="2056" width="14.42578125" customWidth="1"/>
    <col min="2305" max="2305" width="3.42578125" customWidth="1"/>
    <col min="2306" max="2306" width="31.85546875" customWidth="1"/>
    <col min="2307" max="2307" width="13.42578125" customWidth="1"/>
    <col min="2308" max="2308" width="12.7109375" customWidth="1"/>
    <col min="2309" max="2309" width="13.5703125" customWidth="1"/>
    <col min="2310" max="2310" width="13.28515625" customWidth="1"/>
    <col min="2311" max="2311" width="12.7109375" customWidth="1"/>
    <col min="2312" max="2312" width="14.42578125" customWidth="1"/>
    <col min="2561" max="2561" width="3.42578125" customWidth="1"/>
    <col min="2562" max="2562" width="31.85546875" customWidth="1"/>
    <col min="2563" max="2563" width="13.42578125" customWidth="1"/>
    <col min="2564" max="2564" width="12.7109375" customWidth="1"/>
    <col min="2565" max="2565" width="13.5703125" customWidth="1"/>
    <col min="2566" max="2566" width="13.28515625" customWidth="1"/>
    <col min="2567" max="2567" width="12.7109375" customWidth="1"/>
    <col min="2568" max="2568" width="14.42578125" customWidth="1"/>
    <col min="2817" max="2817" width="3.42578125" customWidth="1"/>
    <col min="2818" max="2818" width="31.85546875" customWidth="1"/>
    <col min="2819" max="2819" width="13.42578125" customWidth="1"/>
    <col min="2820" max="2820" width="12.7109375" customWidth="1"/>
    <col min="2821" max="2821" width="13.5703125" customWidth="1"/>
    <col min="2822" max="2822" width="13.28515625" customWidth="1"/>
    <col min="2823" max="2823" width="12.7109375" customWidth="1"/>
    <col min="2824" max="2824" width="14.42578125" customWidth="1"/>
    <col min="3073" max="3073" width="3.42578125" customWidth="1"/>
    <col min="3074" max="3074" width="31.85546875" customWidth="1"/>
    <col min="3075" max="3075" width="13.42578125" customWidth="1"/>
    <col min="3076" max="3076" width="12.7109375" customWidth="1"/>
    <col min="3077" max="3077" width="13.5703125" customWidth="1"/>
    <col min="3078" max="3078" width="13.28515625" customWidth="1"/>
    <col min="3079" max="3079" width="12.7109375" customWidth="1"/>
    <col min="3080" max="3080" width="14.42578125" customWidth="1"/>
    <col min="3329" max="3329" width="3.42578125" customWidth="1"/>
    <col min="3330" max="3330" width="31.85546875" customWidth="1"/>
    <col min="3331" max="3331" width="13.42578125" customWidth="1"/>
    <col min="3332" max="3332" width="12.7109375" customWidth="1"/>
    <col min="3333" max="3333" width="13.5703125" customWidth="1"/>
    <col min="3334" max="3334" width="13.28515625" customWidth="1"/>
    <col min="3335" max="3335" width="12.7109375" customWidth="1"/>
    <col min="3336" max="3336" width="14.42578125" customWidth="1"/>
    <col min="3585" max="3585" width="3.42578125" customWidth="1"/>
    <col min="3586" max="3586" width="31.85546875" customWidth="1"/>
    <col min="3587" max="3587" width="13.42578125" customWidth="1"/>
    <col min="3588" max="3588" width="12.7109375" customWidth="1"/>
    <col min="3589" max="3589" width="13.5703125" customWidth="1"/>
    <col min="3590" max="3590" width="13.28515625" customWidth="1"/>
    <col min="3591" max="3591" width="12.7109375" customWidth="1"/>
    <col min="3592" max="3592" width="14.42578125" customWidth="1"/>
    <col min="3841" max="3841" width="3.42578125" customWidth="1"/>
    <col min="3842" max="3842" width="31.85546875" customWidth="1"/>
    <col min="3843" max="3843" width="13.42578125" customWidth="1"/>
    <col min="3844" max="3844" width="12.7109375" customWidth="1"/>
    <col min="3845" max="3845" width="13.5703125" customWidth="1"/>
    <col min="3846" max="3846" width="13.28515625" customWidth="1"/>
    <col min="3847" max="3847" width="12.7109375" customWidth="1"/>
    <col min="3848" max="3848" width="14.42578125" customWidth="1"/>
    <col min="4097" max="4097" width="3.42578125" customWidth="1"/>
    <col min="4098" max="4098" width="31.85546875" customWidth="1"/>
    <col min="4099" max="4099" width="13.42578125" customWidth="1"/>
    <col min="4100" max="4100" width="12.7109375" customWidth="1"/>
    <col min="4101" max="4101" width="13.5703125" customWidth="1"/>
    <col min="4102" max="4102" width="13.28515625" customWidth="1"/>
    <col min="4103" max="4103" width="12.7109375" customWidth="1"/>
    <col min="4104" max="4104" width="14.42578125" customWidth="1"/>
    <col min="4353" max="4353" width="3.42578125" customWidth="1"/>
    <col min="4354" max="4354" width="31.85546875" customWidth="1"/>
    <col min="4355" max="4355" width="13.42578125" customWidth="1"/>
    <col min="4356" max="4356" width="12.7109375" customWidth="1"/>
    <col min="4357" max="4357" width="13.5703125" customWidth="1"/>
    <col min="4358" max="4358" width="13.28515625" customWidth="1"/>
    <col min="4359" max="4359" width="12.7109375" customWidth="1"/>
    <col min="4360" max="4360" width="14.42578125" customWidth="1"/>
    <col min="4609" max="4609" width="3.42578125" customWidth="1"/>
    <col min="4610" max="4610" width="31.85546875" customWidth="1"/>
    <col min="4611" max="4611" width="13.42578125" customWidth="1"/>
    <col min="4612" max="4612" width="12.7109375" customWidth="1"/>
    <col min="4613" max="4613" width="13.5703125" customWidth="1"/>
    <col min="4614" max="4614" width="13.28515625" customWidth="1"/>
    <col min="4615" max="4615" width="12.7109375" customWidth="1"/>
    <col min="4616" max="4616" width="14.42578125" customWidth="1"/>
    <col min="4865" max="4865" width="3.42578125" customWidth="1"/>
    <col min="4866" max="4866" width="31.85546875" customWidth="1"/>
    <col min="4867" max="4867" width="13.42578125" customWidth="1"/>
    <col min="4868" max="4868" width="12.7109375" customWidth="1"/>
    <col min="4869" max="4869" width="13.5703125" customWidth="1"/>
    <col min="4870" max="4870" width="13.28515625" customWidth="1"/>
    <col min="4871" max="4871" width="12.7109375" customWidth="1"/>
    <col min="4872" max="4872" width="14.42578125" customWidth="1"/>
    <col min="5121" max="5121" width="3.42578125" customWidth="1"/>
    <col min="5122" max="5122" width="31.85546875" customWidth="1"/>
    <col min="5123" max="5123" width="13.42578125" customWidth="1"/>
    <col min="5124" max="5124" width="12.7109375" customWidth="1"/>
    <col min="5125" max="5125" width="13.5703125" customWidth="1"/>
    <col min="5126" max="5126" width="13.28515625" customWidth="1"/>
    <col min="5127" max="5127" width="12.7109375" customWidth="1"/>
    <col min="5128" max="5128" width="14.42578125" customWidth="1"/>
    <col min="5377" max="5377" width="3.42578125" customWidth="1"/>
    <col min="5378" max="5378" width="31.85546875" customWidth="1"/>
    <col min="5379" max="5379" width="13.42578125" customWidth="1"/>
    <col min="5380" max="5380" width="12.7109375" customWidth="1"/>
    <col min="5381" max="5381" width="13.5703125" customWidth="1"/>
    <col min="5382" max="5382" width="13.28515625" customWidth="1"/>
    <col min="5383" max="5383" width="12.7109375" customWidth="1"/>
    <col min="5384" max="5384" width="14.42578125" customWidth="1"/>
    <col min="5633" max="5633" width="3.42578125" customWidth="1"/>
    <col min="5634" max="5634" width="31.85546875" customWidth="1"/>
    <col min="5635" max="5635" width="13.42578125" customWidth="1"/>
    <col min="5636" max="5636" width="12.7109375" customWidth="1"/>
    <col min="5637" max="5637" width="13.5703125" customWidth="1"/>
    <col min="5638" max="5638" width="13.28515625" customWidth="1"/>
    <col min="5639" max="5639" width="12.7109375" customWidth="1"/>
    <col min="5640" max="5640" width="14.42578125" customWidth="1"/>
    <col min="5889" max="5889" width="3.42578125" customWidth="1"/>
    <col min="5890" max="5890" width="31.85546875" customWidth="1"/>
    <col min="5891" max="5891" width="13.42578125" customWidth="1"/>
    <col min="5892" max="5892" width="12.7109375" customWidth="1"/>
    <col min="5893" max="5893" width="13.5703125" customWidth="1"/>
    <col min="5894" max="5894" width="13.28515625" customWidth="1"/>
    <col min="5895" max="5895" width="12.7109375" customWidth="1"/>
    <col min="5896" max="5896" width="14.42578125" customWidth="1"/>
    <col min="6145" max="6145" width="3.42578125" customWidth="1"/>
    <col min="6146" max="6146" width="31.85546875" customWidth="1"/>
    <col min="6147" max="6147" width="13.42578125" customWidth="1"/>
    <col min="6148" max="6148" width="12.7109375" customWidth="1"/>
    <col min="6149" max="6149" width="13.5703125" customWidth="1"/>
    <col min="6150" max="6150" width="13.28515625" customWidth="1"/>
    <col min="6151" max="6151" width="12.7109375" customWidth="1"/>
    <col min="6152" max="6152" width="14.42578125" customWidth="1"/>
    <col min="6401" max="6401" width="3.42578125" customWidth="1"/>
    <col min="6402" max="6402" width="31.85546875" customWidth="1"/>
    <col min="6403" max="6403" width="13.42578125" customWidth="1"/>
    <col min="6404" max="6404" width="12.7109375" customWidth="1"/>
    <col min="6405" max="6405" width="13.5703125" customWidth="1"/>
    <col min="6406" max="6406" width="13.28515625" customWidth="1"/>
    <col min="6407" max="6407" width="12.7109375" customWidth="1"/>
    <col min="6408" max="6408" width="14.42578125" customWidth="1"/>
    <col min="6657" max="6657" width="3.42578125" customWidth="1"/>
    <col min="6658" max="6658" width="31.85546875" customWidth="1"/>
    <col min="6659" max="6659" width="13.42578125" customWidth="1"/>
    <col min="6660" max="6660" width="12.7109375" customWidth="1"/>
    <col min="6661" max="6661" width="13.5703125" customWidth="1"/>
    <col min="6662" max="6662" width="13.28515625" customWidth="1"/>
    <col min="6663" max="6663" width="12.7109375" customWidth="1"/>
    <col min="6664" max="6664" width="14.42578125" customWidth="1"/>
    <col min="6913" max="6913" width="3.42578125" customWidth="1"/>
    <col min="6914" max="6914" width="31.85546875" customWidth="1"/>
    <col min="6915" max="6915" width="13.42578125" customWidth="1"/>
    <col min="6916" max="6916" width="12.7109375" customWidth="1"/>
    <col min="6917" max="6917" width="13.5703125" customWidth="1"/>
    <col min="6918" max="6918" width="13.28515625" customWidth="1"/>
    <col min="6919" max="6919" width="12.7109375" customWidth="1"/>
    <col min="6920" max="6920" width="14.42578125" customWidth="1"/>
    <col min="7169" max="7169" width="3.42578125" customWidth="1"/>
    <col min="7170" max="7170" width="31.85546875" customWidth="1"/>
    <col min="7171" max="7171" width="13.42578125" customWidth="1"/>
    <col min="7172" max="7172" width="12.7109375" customWidth="1"/>
    <col min="7173" max="7173" width="13.5703125" customWidth="1"/>
    <col min="7174" max="7174" width="13.28515625" customWidth="1"/>
    <col min="7175" max="7175" width="12.7109375" customWidth="1"/>
    <col min="7176" max="7176" width="14.42578125" customWidth="1"/>
    <col min="7425" max="7425" width="3.42578125" customWidth="1"/>
    <col min="7426" max="7426" width="31.85546875" customWidth="1"/>
    <col min="7427" max="7427" width="13.42578125" customWidth="1"/>
    <col min="7428" max="7428" width="12.7109375" customWidth="1"/>
    <col min="7429" max="7429" width="13.5703125" customWidth="1"/>
    <col min="7430" max="7430" width="13.28515625" customWidth="1"/>
    <col min="7431" max="7431" width="12.7109375" customWidth="1"/>
    <col min="7432" max="7432" width="14.42578125" customWidth="1"/>
    <col min="7681" max="7681" width="3.42578125" customWidth="1"/>
    <col min="7682" max="7682" width="31.85546875" customWidth="1"/>
    <col min="7683" max="7683" width="13.42578125" customWidth="1"/>
    <col min="7684" max="7684" width="12.7109375" customWidth="1"/>
    <col min="7685" max="7685" width="13.5703125" customWidth="1"/>
    <col min="7686" max="7686" width="13.28515625" customWidth="1"/>
    <col min="7687" max="7687" width="12.7109375" customWidth="1"/>
    <col min="7688" max="7688" width="14.42578125" customWidth="1"/>
    <col min="7937" max="7937" width="3.42578125" customWidth="1"/>
    <col min="7938" max="7938" width="31.85546875" customWidth="1"/>
    <col min="7939" max="7939" width="13.42578125" customWidth="1"/>
    <col min="7940" max="7940" width="12.7109375" customWidth="1"/>
    <col min="7941" max="7941" width="13.5703125" customWidth="1"/>
    <col min="7942" max="7942" width="13.28515625" customWidth="1"/>
    <col min="7943" max="7943" width="12.7109375" customWidth="1"/>
    <col min="7944" max="7944" width="14.42578125" customWidth="1"/>
    <col min="8193" max="8193" width="3.42578125" customWidth="1"/>
    <col min="8194" max="8194" width="31.85546875" customWidth="1"/>
    <col min="8195" max="8195" width="13.42578125" customWidth="1"/>
    <col min="8196" max="8196" width="12.7109375" customWidth="1"/>
    <col min="8197" max="8197" width="13.5703125" customWidth="1"/>
    <col min="8198" max="8198" width="13.28515625" customWidth="1"/>
    <col min="8199" max="8199" width="12.7109375" customWidth="1"/>
    <col min="8200" max="8200" width="14.42578125" customWidth="1"/>
    <col min="8449" max="8449" width="3.42578125" customWidth="1"/>
    <col min="8450" max="8450" width="31.85546875" customWidth="1"/>
    <col min="8451" max="8451" width="13.42578125" customWidth="1"/>
    <col min="8452" max="8452" width="12.7109375" customWidth="1"/>
    <col min="8453" max="8453" width="13.5703125" customWidth="1"/>
    <col min="8454" max="8454" width="13.28515625" customWidth="1"/>
    <col min="8455" max="8455" width="12.7109375" customWidth="1"/>
    <col min="8456" max="8456" width="14.42578125" customWidth="1"/>
    <col min="8705" max="8705" width="3.42578125" customWidth="1"/>
    <col min="8706" max="8706" width="31.85546875" customWidth="1"/>
    <col min="8707" max="8707" width="13.42578125" customWidth="1"/>
    <col min="8708" max="8708" width="12.7109375" customWidth="1"/>
    <col min="8709" max="8709" width="13.5703125" customWidth="1"/>
    <col min="8710" max="8710" width="13.28515625" customWidth="1"/>
    <col min="8711" max="8711" width="12.7109375" customWidth="1"/>
    <col min="8712" max="8712" width="14.42578125" customWidth="1"/>
    <col min="8961" max="8961" width="3.42578125" customWidth="1"/>
    <col min="8962" max="8962" width="31.85546875" customWidth="1"/>
    <col min="8963" max="8963" width="13.42578125" customWidth="1"/>
    <col min="8964" max="8964" width="12.7109375" customWidth="1"/>
    <col min="8965" max="8965" width="13.5703125" customWidth="1"/>
    <col min="8966" max="8966" width="13.28515625" customWidth="1"/>
    <col min="8967" max="8967" width="12.7109375" customWidth="1"/>
    <col min="8968" max="8968" width="14.42578125" customWidth="1"/>
    <col min="9217" max="9217" width="3.42578125" customWidth="1"/>
    <col min="9218" max="9218" width="31.85546875" customWidth="1"/>
    <col min="9219" max="9219" width="13.42578125" customWidth="1"/>
    <col min="9220" max="9220" width="12.7109375" customWidth="1"/>
    <col min="9221" max="9221" width="13.5703125" customWidth="1"/>
    <col min="9222" max="9222" width="13.28515625" customWidth="1"/>
    <col min="9223" max="9223" width="12.7109375" customWidth="1"/>
    <col min="9224" max="9224" width="14.42578125" customWidth="1"/>
    <col min="9473" max="9473" width="3.42578125" customWidth="1"/>
    <col min="9474" max="9474" width="31.85546875" customWidth="1"/>
    <col min="9475" max="9475" width="13.42578125" customWidth="1"/>
    <col min="9476" max="9476" width="12.7109375" customWidth="1"/>
    <col min="9477" max="9477" width="13.5703125" customWidth="1"/>
    <col min="9478" max="9478" width="13.28515625" customWidth="1"/>
    <col min="9479" max="9479" width="12.7109375" customWidth="1"/>
    <col min="9480" max="9480" width="14.42578125" customWidth="1"/>
    <col min="9729" max="9729" width="3.42578125" customWidth="1"/>
    <col min="9730" max="9730" width="31.85546875" customWidth="1"/>
    <col min="9731" max="9731" width="13.42578125" customWidth="1"/>
    <col min="9732" max="9732" width="12.7109375" customWidth="1"/>
    <col min="9733" max="9733" width="13.5703125" customWidth="1"/>
    <col min="9734" max="9734" width="13.28515625" customWidth="1"/>
    <col min="9735" max="9735" width="12.7109375" customWidth="1"/>
    <col min="9736" max="9736" width="14.42578125" customWidth="1"/>
    <col min="9985" max="9985" width="3.42578125" customWidth="1"/>
    <col min="9986" max="9986" width="31.85546875" customWidth="1"/>
    <col min="9987" max="9987" width="13.42578125" customWidth="1"/>
    <col min="9988" max="9988" width="12.7109375" customWidth="1"/>
    <col min="9989" max="9989" width="13.5703125" customWidth="1"/>
    <col min="9990" max="9990" width="13.28515625" customWidth="1"/>
    <col min="9991" max="9991" width="12.7109375" customWidth="1"/>
    <col min="9992" max="9992" width="14.42578125" customWidth="1"/>
    <col min="10241" max="10241" width="3.42578125" customWidth="1"/>
    <col min="10242" max="10242" width="31.85546875" customWidth="1"/>
    <col min="10243" max="10243" width="13.42578125" customWidth="1"/>
    <col min="10244" max="10244" width="12.7109375" customWidth="1"/>
    <col min="10245" max="10245" width="13.5703125" customWidth="1"/>
    <col min="10246" max="10246" width="13.28515625" customWidth="1"/>
    <col min="10247" max="10247" width="12.7109375" customWidth="1"/>
    <col min="10248" max="10248" width="14.42578125" customWidth="1"/>
    <col min="10497" max="10497" width="3.42578125" customWidth="1"/>
    <col min="10498" max="10498" width="31.85546875" customWidth="1"/>
    <col min="10499" max="10499" width="13.42578125" customWidth="1"/>
    <col min="10500" max="10500" width="12.7109375" customWidth="1"/>
    <col min="10501" max="10501" width="13.5703125" customWidth="1"/>
    <col min="10502" max="10502" width="13.28515625" customWidth="1"/>
    <col min="10503" max="10503" width="12.7109375" customWidth="1"/>
    <col min="10504" max="10504" width="14.42578125" customWidth="1"/>
    <col min="10753" max="10753" width="3.42578125" customWidth="1"/>
    <col min="10754" max="10754" width="31.85546875" customWidth="1"/>
    <col min="10755" max="10755" width="13.42578125" customWidth="1"/>
    <col min="10756" max="10756" width="12.7109375" customWidth="1"/>
    <col min="10757" max="10757" width="13.5703125" customWidth="1"/>
    <col min="10758" max="10758" width="13.28515625" customWidth="1"/>
    <col min="10759" max="10759" width="12.7109375" customWidth="1"/>
    <col min="10760" max="10760" width="14.42578125" customWidth="1"/>
    <col min="11009" max="11009" width="3.42578125" customWidth="1"/>
    <col min="11010" max="11010" width="31.85546875" customWidth="1"/>
    <col min="11011" max="11011" width="13.42578125" customWidth="1"/>
    <col min="11012" max="11012" width="12.7109375" customWidth="1"/>
    <col min="11013" max="11013" width="13.5703125" customWidth="1"/>
    <col min="11014" max="11014" width="13.28515625" customWidth="1"/>
    <col min="11015" max="11015" width="12.7109375" customWidth="1"/>
    <col min="11016" max="11016" width="14.42578125" customWidth="1"/>
    <col min="11265" max="11265" width="3.42578125" customWidth="1"/>
    <col min="11266" max="11266" width="31.85546875" customWidth="1"/>
    <col min="11267" max="11267" width="13.42578125" customWidth="1"/>
    <col min="11268" max="11268" width="12.7109375" customWidth="1"/>
    <col min="11269" max="11269" width="13.5703125" customWidth="1"/>
    <col min="11270" max="11270" width="13.28515625" customWidth="1"/>
    <col min="11271" max="11271" width="12.7109375" customWidth="1"/>
    <col min="11272" max="11272" width="14.42578125" customWidth="1"/>
    <col min="11521" max="11521" width="3.42578125" customWidth="1"/>
    <col min="11522" max="11522" width="31.85546875" customWidth="1"/>
    <col min="11523" max="11523" width="13.42578125" customWidth="1"/>
    <col min="11524" max="11524" width="12.7109375" customWidth="1"/>
    <col min="11525" max="11525" width="13.5703125" customWidth="1"/>
    <col min="11526" max="11526" width="13.28515625" customWidth="1"/>
    <col min="11527" max="11527" width="12.7109375" customWidth="1"/>
    <col min="11528" max="11528" width="14.42578125" customWidth="1"/>
    <col min="11777" max="11777" width="3.42578125" customWidth="1"/>
    <col min="11778" max="11778" width="31.85546875" customWidth="1"/>
    <col min="11779" max="11779" width="13.42578125" customWidth="1"/>
    <col min="11780" max="11780" width="12.7109375" customWidth="1"/>
    <col min="11781" max="11781" width="13.5703125" customWidth="1"/>
    <col min="11782" max="11782" width="13.28515625" customWidth="1"/>
    <col min="11783" max="11783" width="12.7109375" customWidth="1"/>
    <col min="11784" max="11784" width="14.42578125" customWidth="1"/>
    <col min="12033" max="12033" width="3.42578125" customWidth="1"/>
    <col min="12034" max="12034" width="31.85546875" customWidth="1"/>
    <col min="12035" max="12035" width="13.42578125" customWidth="1"/>
    <col min="12036" max="12036" width="12.7109375" customWidth="1"/>
    <col min="12037" max="12037" width="13.5703125" customWidth="1"/>
    <col min="12038" max="12038" width="13.28515625" customWidth="1"/>
    <col min="12039" max="12039" width="12.7109375" customWidth="1"/>
    <col min="12040" max="12040" width="14.42578125" customWidth="1"/>
    <col min="12289" max="12289" width="3.42578125" customWidth="1"/>
    <col min="12290" max="12290" width="31.85546875" customWidth="1"/>
    <col min="12291" max="12291" width="13.42578125" customWidth="1"/>
    <col min="12292" max="12292" width="12.7109375" customWidth="1"/>
    <col min="12293" max="12293" width="13.5703125" customWidth="1"/>
    <col min="12294" max="12294" width="13.28515625" customWidth="1"/>
    <col min="12295" max="12295" width="12.7109375" customWidth="1"/>
    <col min="12296" max="12296" width="14.42578125" customWidth="1"/>
    <col min="12545" max="12545" width="3.42578125" customWidth="1"/>
    <col min="12546" max="12546" width="31.85546875" customWidth="1"/>
    <col min="12547" max="12547" width="13.42578125" customWidth="1"/>
    <col min="12548" max="12548" width="12.7109375" customWidth="1"/>
    <col min="12549" max="12549" width="13.5703125" customWidth="1"/>
    <col min="12550" max="12550" width="13.28515625" customWidth="1"/>
    <col min="12551" max="12551" width="12.7109375" customWidth="1"/>
    <col min="12552" max="12552" width="14.42578125" customWidth="1"/>
    <col min="12801" max="12801" width="3.42578125" customWidth="1"/>
    <col min="12802" max="12802" width="31.85546875" customWidth="1"/>
    <col min="12803" max="12803" width="13.42578125" customWidth="1"/>
    <col min="12804" max="12804" width="12.7109375" customWidth="1"/>
    <col min="12805" max="12805" width="13.5703125" customWidth="1"/>
    <col min="12806" max="12806" width="13.28515625" customWidth="1"/>
    <col min="12807" max="12807" width="12.7109375" customWidth="1"/>
    <col min="12808" max="12808" width="14.42578125" customWidth="1"/>
    <col min="13057" max="13057" width="3.42578125" customWidth="1"/>
    <col min="13058" max="13058" width="31.85546875" customWidth="1"/>
    <col min="13059" max="13059" width="13.42578125" customWidth="1"/>
    <col min="13060" max="13060" width="12.7109375" customWidth="1"/>
    <col min="13061" max="13061" width="13.5703125" customWidth="1"/>
    <col min="13062" max="13062" width="13.28515625" customWidth="1"/>
    <col min="13063" max="13063" width="12.7109375" customWidth="1"/>
    <col min="13064" max="13064" width="14.42578125" customWidth="1"/>
    <col min="13313" max="13313" width="3.42578125" customWidth="1"/>
    <col min="13314" max="13314" width="31.85546875" customWidth="1"/>
    <col min="13315" max="13315" width="13.42578125" customWidth="1"/>
    <col min="13316" max="13316" width="12.7109375" customWidth="1"/>
    <col min="13317" max="13317" width="13.5703125" customWidth="1"/>
    <col min="13318" max="13318" width="13.28515625" customWidth="1"/>
    <col min="13319" max="13319" width="12.7109375" customWidth="1"/>
    <col min="13320" max="13320" width="14.42578125" customWidth="1"/>
    <col min="13569" max="13569" width="3.42578125" customWidth="1"/>
    <col min="13570" max="13570" width="31.85546875" customWidth="1"/>
    <col min="13571" max="13571" width="13.42578125" customWidth="1"/>
    <col min="13572" max="13572" width="12.7109375" customWidth="1"/>
    <col min="13573" max="13573" width="13.5703125" customWidth="1"/>
    <col min="13574" max="13574" width="13.28515625" customWidth="1"/>
    <col min="13575" max="13575" width="12.7109375" customWidth="1"/>
    <col min="13576" max="13576" width="14.42578125" customWidth="1"/>
    <col min="13825" max="13825" width="3.42578125" customWidth="1"/>
    <col min="13826" max="13826" width="31.85546875" customWidth="1"/>
    <col min="13827" max="13827" width="13.42578125" customWidth="1"/>
    <col min="13828" max="13828" width="12.7109375" customWidth="1"/>
    <col min="13829" max="13829" width="13.5703125" customWidth="1"/>
    <col min="13830" max="13830" width="13.28515625" customWidth="1"/>
    <col min="13831" max="13831" width="12.7109375" customWidth="1"/>
    <col min="13832" max="13832" width="14.42578125" customWidth="1"/>
    <col min="14081" max="14081" width="3.42578125" customWidth="1"/>
    <col min="14082" max="14082" width="31.85546875" customWidth="1"/>
    <col min="14083" max="14083" width="13.42578125" customWidth="1"/>
    <col min="14084" max="14084" width="12.7109375" customWidth="1"/>
    <col min="14085" max="14085" width="13.5703125" customWidth="1"/>
    <col min="14086" max="14086" width="13.28515625" customWidth="1"/>
    <col min="14087" max="14087" width="12.7109375" customWidth="1"/>
    <col min="14088" max="14088" width="14.42578125" customWidth="1"/>
    <col min="14337" max="14337" width="3.42578125" customWidth="1"/>
    <col min="14338" max="14338" width="31.85546875" customWidth="1"/>
    <col min="14339" max="14339" width="13.42578125" customWidth="1"/>
    <col min="14340" max="14340" width="12.7109375" customWidth="1"/>
    <col min="14341" max="14341" width="13.5703125" customWidth="1"/>
    <col min="14342" max="14342" width="13.28515625" customWidth="1"/>
    <col min="14343" max="14343" width="12.7109375" customWidth="1"/>
    <col min="14344" max="14344" width="14.42578125" customWidth="1"/>
    <col min="14593" max="14593" width="3.42578125" customWidth="1"/>
    <col min="14594" max="14594" width="31.85546875" customWidth="1"/>
    <col min="14595" max="14595" width="13.42578125" customWidth="1"/>
    <col min="14596" max="14596" width="12.7109375" customWidth="1"/>
    <col min="14597" max="14597" width="13.5703125" customWidth="1"/>
    <col min="14598" max="14598" width="13.28515625" customWidth="1"/>
    <col min="14599" max="14599" width="12.7109375" customWidth="1"/>
    <col min="14600" max="14600" width="14.42578125" customWidth="1"/>
    <col min="14849" max="14849" width="3.42578125" customWidth="1"/>
    <col min="14850" max="14850" width="31.85546875" customWidth="1"/>
    <col min="14851" max="14851" width="13.42578125" customWidth="1"/>
    <col min="14852" max="14852" width="12.7109375" customWidth="1"/>
    <col min="14853" max="14853" width="13.5703125" customWidth="1"/>
    <col min="14854" max="14854" width="13.28515625" customWidth="1"/>
    <col min="14855" max="14855" width="12.7109375" customWidth="1"/>
    <col min="14856" max="14856" width="14.42578125" customWidth="1"/>
    <col min="15105" max="15105" width="3.42578125" customWidth="1"/>
    <col min="15106" max="15106" width="31.85546875" customWidth="1"/>
    <col min="15107" max="15107" width="13.42578125" customWidth="1"/>
    <col min="15108" max="15108" width="12.7109375" customWidth="1"/>
    <col min="15109" max="15109" width="13.5703125" customWidth="1"/>
    <col min="15110" max="15110" width="13.28515625" customWidth="1"/>
    <col min="15111" max="15111" width="12.7109375" customWidth="1"/>
    <col min="15112" max="15112" width="14.42578125" customWidth="1"/>
    <col min="15361" max="15361" width="3.42578125" customWidth="1"/>
    <col min="15362" max="15362" width="31.85546875" customWidth="1"/>
    <col min="15363" max="15363" width="13.42578125" customWidth="1"/>
    <col min="15364" max="15364" width="12.7109375" customWidth="1"/>
    <col min="15365" max="15365" width="13.5703125" customWidth="1"/>
    <col min="15366" max="15366" width="13.28515625" customWidth="1"/>
    <col min="15367" max="15367" width="12.7109375" customWidth="1"/>
    <col min="15368" max="15368" width="14.42578125" customWidth="1"/>
    <col min="15617" max="15617" width="3.42578125" customWidth="1"/>
    <col min="15618" max="15618" width="31.85546875" customWidth="1"/>
    <col min="15619" max="15619" width="13.42578125" customWidth="1"/>
    <col min="15620" max="15620" width="12.7109375" customWidth="1"/>
    <col min="15621" max="15621" width="13.5703125" customWidth="1"/>
    <col min="15622" max="15622" width="13.28515625" customWidth="1"/>
    <col min="15623" max="15623" width="12.7109375" customWidth="1"/>
    <col min="15624" max="15624" width="14.42578125" customWidth="1"/>
    <col min="15873" max="15873" width="3.42578125" customWidth="1"/>
    <col min="15874" max="15874" width="31.85546875" customWidth="1"/>
    <col min="15875" max="15875" width="13.42578125" customWidth="1"/>
    <col min="15876" max="15876" width="12.7109375" customWidth="1"/>
    <col min="15877" max="15877" width="13.5703125" customWidth="1"/>
    <col min="15878" max="15878" width="13.28515625" customWidth="1"/>
    <col min="15879" max="15879" width="12.7109375" customWidth="1"/>
    <col min="15880" max="15880" width="14.42578125" customWidth="1"/>
    <col min="16129" max="16129" width="3.42578125" customWidth="1"/>
    <col min="16130" max="16130" width="31.85546875" customWidth="1"/>
    <col min="16131" max="16131" width="13.42578125" customWidth="1"/>
    <col min="16132" max="16132" width="12.7109375" customWidth="1"/>
    <col min="16133" max="16133" width="13.5703125" customWidth="1"/>
    <col min="16134" max="16134" width="13.28515625" customWidth="1"/>
    <col min="16135" max="16135" width="12.7109375" customWidth="1"/>
    <col min="16136" max="16136" width="14.42578125" customWidth="1"/>
  </cols>
  <sheetData>
    <row r="1" spans="1:8" ht="20.25">
      <c r="A1" s="45"/>
      <c r="B1" s="255" t="s">
        <v>446</v>
      </c>
      <c r="C1" s="255"/>
      <c r="D1" s="255"/>
      <c r="E1" s="255"/>
      <c r="F1" s="255"/>
      <c r="G1" s="255"/>
      <c r="H1" s="255"/>
    </row>
    <row r="2" spans="1:8" ht="20.25">
      <c r="A2" s="45"/>
      <c r="B2" s="255" t="s">
        <v>76</v>
      </c>
      <c r="C2" s="255"/>
      <c r="D2" s="255"/>
      <c r="E2" s="255"/>
      <c r="F2" s="255"/>
      <c r="G2" s="255"/>
      <c r="H2" s="255"/>
    </row>
    <row r="3" spans="1:8" ht="15.75">
      <c r="A3" s="45"/>
      <c r="B3" s="56"/>
      <c r="C3" s="46"/>
      <c r="D3" s="46"/>
      <c r="E3" s="57"/>
      <c r="F3" s="46"/>
      <c r="G3" s="46"/>
      <c r="H3" s="57"/>
    </row>
    <row r="4" spans="1:8" ht="17.25" customHeight="1">
      <c r="A4" s="509"/>
      <c r="B4" s="265" t="s">
        <v>77</v>
      </c>
      <c r="C4" s="510" t="str">
        <f>'[12]6'!C4</f>
        <v>2022 рік</v>
      </c>
      <c r="D4" s="511"/>
      <c r="E4" s="511"/>
      <c r="F4" s="510" t="str">
        <f>'[12]6'!F4</f>
        <v>Станом на 01.01.2023 р.</v>
      </c>
      <c r="G4" s="512"/>
      <c r="H4" s="512"/>
    </row>
    <row r="5" spans="1:8">
      <c r="A5" s="509"/>
      <c r="B5" s="265"/>
      <c r="C5" s="261" t="s">
        <v>1</v>
      </c>
      <c r="D5" s="261" t="s">
        <v>447</v>
      </c>
      <c r="E5" s="261" t="s">
        <v>448</v>
      </c>
      <c r="F5" s="261" t="s">
        <v>79</v>
      </c>
      <c r="G5" s="261" t="s">
        <v>325</v>
      </c>
      <c r="H5" s="261" t="s">
        <v>449</v>
      </c>
    </row>
    <row r="6" spans="1:8" ht="46.5" customHeight="1">
      <c r="A6" s="509"/>
      <c r="B6" s="265"/>
      <c r="C6" s="261"/>
      <c r="D6" s="261"/>
      <c r="E6" s="261"/>
      <c r="F6" s="261"/>
      <c r="G6" s="261"/>
      <c r="H6" s="261"/>
    </row>
    <row r="7" spans="1:8">
      <c r="A7" s="83" t="s">
        <v>80</v>
      </c>
      <c r="B7" s="84" t="s">
        <v>3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</row>
    <row r="8" spans="1:8" ht="15.75">
      <c r="A8" s="513">
        <v>1</v>
      </c>
      <c r="B8" s="203" t="s">
        <v>94</v>
      </c>
      <c r="C8" s="521">
        <v>1377</v>
      </c>
      <c r="D8" s="521">
        <v>2354</v>
      </c>
      <c r="E8" s="79">
        <v>-977</v>
      </c>
      <c r="F8" s="521">
        <v>93</v>
      </c>
      <c r="G8" s="521">
        <v>355</v>
      </c>
      <c r="H8" s="79">
        <v>-262</v>
      </c>
    </row>
    <row r="9" spans="1:8" ht="15.75">
      <c r="A9" s="513">
        <v>2</v>
      </c>
      <c r="B9" s="203" t="s">
        <v>352</v>
      </c>
      <c r="C9" s="521">
        <v>1127</v>
      </c>
      <c r="D9" s="521">
        <v>168</v>
      </c>
      <c r="E9" s="79">
        <v>959</v>
      </c>
      <c r="F9" s="521">
        <v>292</v>
      </c>
      <c r="G9" s="521">
        <v>16</v>
      </c>
      <c r="H9" s="79">
        <v>276</v>
      </c>
    </row>
    <row r="10" spans="1:8" ht="15.75">
      <c r="A10" s="513">
        <v>3</v>
      </c>
      <c r="B10" s="203" t="s">
        <v>81</v>
      </c>
      <c r="C10" s="521">
        <v>1016</v>
      </c>
      <c r="D10" s="521">
        <v>988</v>
      </c>
      <c r="E10" s="79">
        <v>28</v>
      </c>
      <c r="F10" s="521">
        <v>181</v>
      </c>
      <c r="G10" s="521">
        <v>149</v>
      </c>
      <c r="H10" s="79">
        <v>32</v>
      </c>
    </row>
    <row r="11" spans="1:8" ht="15.75">
      <c r="A11" s="513">
        <v>4</v>
      </c>
      <c r="B11" s="203" t="s">
        <v>263</v>
      </c>
      <c r="C11" s="521">
        <v>985</v>
      </c>
      <c r="D11" s="521">
        <v>57</v>
      </c>
      <c r="E11" s="79">
        <v>928</v>
      </c>
      <c r="F11" s="521">
        <v>371</v>
      </c>
      <c r="G11" s="521">
        <v>13</v>
      </c>
      <c r="H11" s="79">
        <v>358</v>
      </c>
    </row>
    <row r="12" spans="1:8" ht="15.75">
      <c r="A12" s="513">
        <v>5</v>
      </c>
      <c r="B12" s="203" t="s">
        <v>86</v>
      </c>
      <c r="C12" s="521">
        <v>851</v>
      </c>
      <c r="D12" s="521">
        <v>505</v>
      </c>
      <c r="E12" s="79">
        <v>346</v>
      </c>
      <c r="F12" s="521">
        <v>58</v>
      </c>
      <c r="G12" s="521">
        <v>73</v>
      </c>
      <c r="H12" s="79">
        <v>-15</v>
      </c>
    </row>
    <row r="13" spans="1:8" ht="15.75">
      <c r="A13" s="513">
        <v>6</v>
      </c>
      <c r="B13" s="203" t="s">
        <v>339</v>
      </c>
      <c r="C13" s="521">
        <v>844</v>
      </c>
      <c r="D13" s="521">
        <v>193</v>
      </c>
      <c r="E13" s="79">
        <v>651</v>
      </c>
      <c r="F13" s="521">
        <v>125</v>
      </c>
      <c r="G13" s="521">
        <v>33</v>
      </c>
      <c r="H13" s="79">
        <v>92</v>
      </c>
    </row>
    <row r="14" spans="1:8" ht="15.75">
      <c r="A14" s="513">
        <v>7</v>
      </c>
      <c r="B14" s="203" t="s">
        <v>87</v>
      </c>
      <c r="C14" s="521">
        <v>601</v>
      </c>
      <c r="D14" s="521">
        <v>1840</v>
      </c>
      <c r="E14" s="79">
        <v>-1239</v>
      </c>
      <c r="F14" s="521">
        <v>25</v>
      </c>
      <c r="G14" s="521">
        <v>322</v>
      </c>
      <c r="H14" s="79">
        <v>-297</v>
      </c>
    </row>
    <row r="15" spans="1:8" s="516" customFormat="1" ht="15.75">
      <c r="A15" s="514">
        <v>8</v>
      </c>
      <c r="B15" s="515" t="s">
        <v>83</v>
      </c>
      <c r="C15" s="566">
        <v>571</v>
      </c>
      <c r="D15" s="566">
        <v>699</v>
      </c>
      <c r="E15" s="79">
        <v>-128</v>
      </c>
      <c r="F15" s="566">
        <v>90</v>
      </c>
      <c r="G15" s="566">
        <v>119</v>
      </c>
      <c r="H15" s="168">
        <v>-29</v>
      </c>
    </row>
    <row r="16" spans="1:8" s="516" customFormat="1" ht="15.75">
      <c r="A16" s="514">
        <v>9</v>
      </c>
      <c r="B16" s="515" t="s">
        <v>95</v>
      </c>
      <c r="C16" s="566">
        <v>509</v>
      </c>
      <c r="D16" s="566">
        <v>85</v>
      </c>
      <c r="E16" s="79">
        <v>424</v>
      </c>
      <c r="F16" s="566">
        <v>67</v>
      </c>
      <c r="G16" s="566">
        <v>6</v>
      </c>
      <c r="H16" s="168">
        <v>61</v>
      </c>
    </row>
    <row r="17" spans="1:8" s="516" customFormat="1" ht="15.75">
      <c r="A17" s="514">
        <v>10</v>
      </c>
      <c r="B17" s="515" t="s">
        <v>85</v>
      </c>
      <c r="C17" s="566">
        <v>430</v>
      </c>
      <c r="D17" s="566">
        <v>492</v>
      </c>
      <c r="E17" s="79">
        <v>-62</v>
      </c>
      <c r="F17" s="566">
        <v>48</v>
      </c>
      <c r="G17" s="566">
        <v>56</v>
      </c>
      <c r="H17" s="168">
        <v>-8</v>
      </c>
    </row>
    <row r="18" spans="1:8" s="516" customFormat="1" ht="15.75">
      <c r="A18" s="514">
        <v>11</v>
      </c>
      <c r="B18" s="515" t="s">
        <v>326</v>
      </c>
      <c r="C18" s="566">
        <v>429</v>
      </c>
      <c r="D18" s="566">
        <v>1220</v>
      </c>
      <c r="E18" s="79">
        <v>-791</v>
      </c>
      <c r="F18" s="566">
        <v>56</v>
      </c>
      <c r="G18" s="566">
        <v>184</v>
      </c>
      <c r="H18" s="168">
        <v>-128</v>
      </c>
    </row>
    <row r="19" spans="1:8" s="516" customFormat="1" ht="15.75">
      <c r="A19" s="514">
        <v>12</v>
      </c>
      <c r="B19" s="515" t="s">
        <v>106</v>
      </c>
      <c r="C19" s="566">
        <v>425</v>
      </c>
      <c r="D19" s="566">
        <v>61</v>
      </c>
      <c r="E19" s="79">
        <v>364</v>
      </c>
      <c r="F19" s="566">
        <v>91</v>
      </c>
      <c r="G19" s="566">
        <v>9</v>
      </c>
      <c r="H19" s="168">
        <v>82</v>
      </c>
    </row>
    <row r="20" spans="1:8" s="516" customFormat="1" ht="15.75">
      <c r="A20" s="514">
        <v>13</v>
      </c>
      <c r="B20" s="515" t="s">
        <v>102</v>
      </c>
      <c r="C20" s="566">
        <v>379</v>
      </c>
      <c r="D20" s="566">
        <v>130</v>
      </c>
      <c r="E20" s="79">
        <v>249</v>
      </c>
      <c r="F20" s="566">
        <v>17</v>
      </c>
      <c r="G20" s="566">
        <v>28</v>
      </c>
      <c r="H20" s="168">
        <v>-11</v>
      </c>
    </row>
    <row r="21" spans="1:8" s="516" customFormat="1" ht="15.75">
      <c r="A21" s="514">
        <v>14</v>
      </c>
      <c r="B21" s="515" t="s">
        <v>91</v>
      </c>
      <c r="C21" s="566">
        <v>357</v>
      </c>
      <c r="D21" s="566">
        <v>276</v>
      </c>
      <c r="E21" s="79">
        <v>81</v>
      </c>
      <c r="F21" s="566">
        <v>18</v>
      </c>
      <c r="G21" s="566">
        <v>36</v>
      </c>
      <c r="H21" s="168">
        <v>-18</v>
      </c>
    </row>
    <row r="22" spans="1:8" s="516" customFormat="1" ht="15.75">
      <c r="A22" s="514">
        <v>15</v>
      </c>
      <c r="B22" s="515" t="s">
        <v>89</v>
      </c>
      <c r="C22" s="566">
        <v>351</v>
      </c>
      <c r="D22" s="566">
        <v>541</v>
      </c>
      <c r="E22" s="79">
        <v>-190</v>
      </c>
      <c r="F22" s="566">
        <v>25</v>
      </c>
      <c r="G22" s="566">
        <v>91</v>
      </c>
      <c r="H22" s="168">
        <v>-66</v>
      </c>
    </row>
    <row r="23" spans="1:8" s="516" customFormat="1" ht="15.75">
      <c r="A23" s="514">
        <v>16</v>
      </c>
      <c r="B23" s="515" t="s">
        <v>97</v>
      </c>
      <c r="C23" s="566">
        <v>332</v>
      </c>
      <c r="D23" s="566">
        <v>51</v>
      </c>
      <c r="E23" s="79">
        <v>281</v>
      </c>
      <c r="F23" s="566">
        <v>42</v>
      </c>
      <c r="G23" s="566">
        <v>11</v>
      </c>
      <c r="H23" s="168">
        <v>31</v>
      </c>
    </row>
    <row r="24" spans="1:8" s="516" customFormat="1" ht="15.75">
      <c r="A24" s="514">
        <v>17</v>
      </c>
      <c r="B24" s="515" t="s">
        <v>90</v>
      </c>
      <c r="C24" s="566">
        <v>327</v>
      </c>
      <c r="D24" s="566">
        <v>68</v>
      </c>
      <c r="E24" s="79">
        <v>259</v>
      </c>
      <c r="F24" s="566">
        <v>147</v>
      </c>
      <c r="G24" s="566">
        <v>6</v>
      </c>
      <c r="H24" s="168">
        <v>141</v>
      </c>
    </row>
    <row r="25" spans="1:8" s="516" customFormat="1" ht="15.75">
      <c r="A25" s="514">
        <v>18</v>
      </c>
      <c r="B25" s="515" t="s">
        <v>103</v>
      </c>
      <c r="C25" s="566">
        <v>326</v>
      </c>
      <c r="D25" s="566">
        <v>125</v>
      </c>
      <c r="E25" s="79">
        <v>201</v>
      </c>
      <c r="F25" s="566">
        <v>8</v>
      </c>
      <c r="G25" s="566">
        <v>18</v>
      </c>
      <c r="H25" s="168">
        <v>-10</v>
      </c>
    </row>
    <row r="26" spans="1:8" s="516" customFormat="1" ht="15.75">
      <c r="A26" s="514">
        <v>19</v>
      </c>
      <c r="B26" s="515" t="s">
        <v>397</v>
      </c>
      <c r="C26" s="566">
        <v>304</v>
      </c>
      <c r="D26" s="566">
        <v>81</v>
      </c>
      <c r="E26" s="79">
        <v>223</v>
      </c>
      <c r="F26" s="566">
        <v>49</v>
      </c>
      <c r="G26" s="566">
        <v>15</v>
      </c>
      <c r="H26" s="168">
        <v>34</v>
      </c>
    </row>
    <row r="27" spans="1:8" s="516" customFormat="1" ht="15.75">
      <c r="A27" s="514">
        <v>20</v>
      </c>
      <c r="B27" s="515" t="s">
        <v>111</v>
      </c>
      <c r="C27" s="566">
        <v>257</v>
      </c>
      <c r="D27" s="566">
        <v>426</v>
      </c>
      <c r="E27" s="79">
        <v>-169</v>
      </c>
      <c r="F27" s="566">
        <v>16</v>
      </c>
      <c r="G27" s="566">
        <v>76</v>
      </c>
      <c r="H27" s="168">
        <v>-60</v>
      </c>
    </row>
    <row r="28" spans="1:8" s="516" customFormat="1" ht="15.75">
      <c r="A28" s="514">
        <v>21</v>
      </c>
      <c r="B28" s="515" t="s">
        <v>450</v>
      </c>
      <c r="C28" s="566">
        <v>252</v>
      </c>
      <c r="D28" s="566">
        <v>50</v>
      </c>
      <c r="E28" s="79">
        <v>202</v>
      </c>
      <c r="F28" s="566">
        <v>77</v>
      </c>
      <c r="G28" s="566">
        <v>8</v>
      </c>
      <c r="H28" s="168">
        <v>69</v>
      </c>
    </row>
    <row r="29" spans="1:8" s="516" customFormat="1" ht="15.75">
      <c r="A29" s="514">
        <v>22</v>
      </c>
      <c r="B29" s="515" t="s">
        <v>92</v>
      </c>
      <c r="C29" s="566">
        <v>229</v>
      </c>
      <c r="D29" s="566">
        <v>61</v>
      </c>
      <c r="E29" s="79">
        <v>168</v>
      </c>
      <c r="F29" s="566">
        <v>36</v>
      </c>
      <c r="G29" s="566">
        <v>8</v>
      </c>
      <c r="H29" s="168">
        <v>28</v>
      </c>
    </row>
    <row r="30" spans="1:8" s="516" customFormat="1" ht="15.75">
      <c r="A30" s="514">
        <v>23</v>
      </c>
      <c r="B30" s="515" t="s">
        <v>82</v>
      </c>
      <c r="C30" s="566">
        <v>226</v>
      </c>
      <c r="D30" s="566">
        <v>121</v>
      </c>
      <c r="E30" s="79">
        <v>105</v>
      </c>
      <c r="F30" s="566">
        <v>15</v>
      </c>
      <c r="G30" s="566">
        <v>17</v>
      </c>
      <c r="H30" s="168">
        <v>-2</v>
      </c>
    </row>
    <row r="31" spans="1:8" s="516" customFormat="1" ht="15.75">
      <c r="A31" s="514">
        <v>24</v>
      </c>
      <c r="B31" s="515" t="s">
        <v>347</v>
      </c>
      <c r="C31" s="566">
        <v>216</v>
      </c>
      <c r="D31" s="566">
        <v>482</v>
      </c>
      <c r="E31" s="79">
        <v>-266</v>
      </c>
      <c r="F31" s="566">
        <v>2</v>
      </c>
      <c r="G31" s="566">
        <v>72</v>
      </c>
      <c r="H31" s="168">
        <v>-70</v>
      </c>
    </row>
    <row r="32" spans="1:8" s="516" customFormat="1" ht="15.75">
      <c r="A32" s="514">
        <v>25</v>
      </c>
      <c r="B32" s="515" t="s">
        <v>98</v>
      </c>
      <c r="C32" s="566">
        <v>189</v>
      </c>
      <c r="D32" s="566">
        <v>555</v>
      </c>
      <c r="E32" s="79">
        <v>-366</v>
      </c>
      <c r="F32" s="566">
        <v>0</v>
      </c>
      <c r="G32" s="566">
        <v>78</v>
      </c>
      <c r="H32" s="168">
        <v>-78</v>
      </c>
    </row>
    <row r="33" spans="1:8" s="516" customFormat="1" ht="15.75">
      <c r="A33" s="514">
        <v>26</v>
      </c>
      <c r="B33" s="515" t="s">
        <v>451</v>
      </c>
      <c r="C33" s="566">
        <v>182</v>
      </c>
      <c r="D33" s="566">
        <v>39</v>
      </c>
      <c r="E33" s="79">
        <v>143</v>
      </c>
      <c r="F33" s="566">
        <v>53</v>
      </c>
      <c r="G33" s="566">
        <v>9</v>
      </c>
      <c r="H33" s="168">
        <v>44</v>
      </c>
    </row>
    <row r="34" spans="1:8" s="516" customFormat="1" ht="15.75">
      <c r="A34" s="514">
        <v>27</v>
      </c>
      <c r="B34" s="515" t="s">
        <v>327</v>
      </c>
      <c r="C34" s="566">
        <v>178</v>
      </c>
      <c r="D34" s="566">
        <v>955</v>
      </c>
      <c r="E34" s="79">
        <v>-777</v>
      </c>
      <c r="F34" s="566">
        <v>1</v>
      </c>
      <c r="G34" s="566">
        <v>125</v>
      </c>
      <c r="H34" s="168">
        <v>-124</v>
      </c>
    </row>
    <row r="35" spans="1:8" s="516" customFormat="1" ht="15.75">
      <c r="A35" s="514">
        <v>28</v>
      </c>
      <c r="B35" s="515" t="s">
        <v>100</v>
      </c>
      <c r="C35" s="566">
        <v>175</v>
      </c>
      <c r="D35" s="566">
        <v>745</v>
      </c>
      <c r="E35" s="79">
        <v>-570</v>
      </c>
      <c r="F35" s="566">
        <v>6</v>
      </c>
      <c r="G35" s="566">
        <v>84</v>
      </c>
      <c r="H35" s="168">
        <v>-78</v>
      </c>
    </row>
    <row r="36" spans="1:8" s="516" customFormat="1" ht="15.75">
      <c r="A36" s="514">
        <v>29</v>
      </c>
      <c r="B36" s="515" t="s">
        <v>452</v>
      </c>
      <c r="C36" s="566">
        <v>167</v>
      </c>
      <c r="D36" s="566">
        <v>2</v>
      </c>
      <c r="E36" s="79">
        <v>165</v>
      </c>
      <c r="F36" s="566">
        <v>43</v>
      </c>
      <c r="G36" s="566">
        <v>0</v>
      </c>
      <c r="H36" s="168">
        <v>43</v>
      </c>
    </row>
    <row r="37" spans="1:8" s="516" customFormat="1" ht="15.75">
      <c r="A37" s="514">
        <v>30</v>
      </c>
      <c r="B37" s="515" t="s">
        <v>96</v>
      </c>
      <c r="C37" s="566">
        <v>160</v>
      </c>
      <c r="D37" s="566">
        <v>243</v>
      </c>
      <c r="E37" s="79">
        <v>-83</v>
      </c>
      <c r="F37" s="566">
        <v>4</v>
      </c>
      <c r="G37" s="566">
        <v>41</v>
      </c>
      <c r="H37" s="168">
        <v>-37</v>
      </c>
    </row>
    <row r="38" spans="1:8" s="516" customFormat="1" ht="15.75">
      <c r="A38" s="514">
        <v>31</v>
      </c>
      <c r="B38" s="515" t="s">
        <v>365</v>
      </c>
      <c r="C38" s="566">
        <v>159</v>
      </c>
      <c r="D38" s="566">
        <v>107</v>
      </c>
      <c r="E38" s="79">
        <v>52</v>
      </c>
      <c r="F38" s="566">
        <v>1</v>
      </c>
      <c r="G38" s="566">
        <v>18</v>
      </c>
      <c r="H38" s="168">
        <v>-17</v>
      </c>
    </row>
    <row r="39" spans="1:8" s="516" customFormat="1" ht="15.75">
      <c r="A39" s="514">
        <v>32</v>
      </c>
      <c r="B39" s="515" t="s">
        <v>373</v>
      </c>
      <c r="C39" s="566">
        <v>156</v>
      </c>
      <c r="D39" s="566">
        <v>33</v>
      </c>
      <c r="E39" s="79">
        <v>123</v>
      </c>
      <c r="F39" s="566">
        <v>34</v>
      </c>
      <c r="G39" s="566">
        <v>4</v>
      </c>
      <c r="H39" s="168">
        <v>30</v>
      </c>
    </row>
    <row r="40" spans="1:8" s="516" customFormat="1" ht="15.75">
      <c r="A40" s="514">
        <v>33</v>
      </c>
      <c r="B40" s="515" t="s">
        <v>99</v>
      </c>
      <c r="C40" s="566">
        <v>155</v>
      </c>
      <c r="D40" s="566">
        <v>1120</v>
      </c>
      <c r="E40" s="79">
        <v>-965</v>
      </c>
      <c r="F40" s="566">
        <v>7</v>
      </c>
      <c r="G40" s="566">
        <v>137</v>
      </c>
      <c r="H40" s="168">
        <v>-130</v>
      </c>
    </row>
    <row r="41" spans="1:8" s="516" customFormat="1" ht="15.75">
      <c r="A41" s="514">
        <v>34</v>
      </c>
      <c r="B41" s="515" t="s">
        <v>453</v>
      </c>
      <c r="C41" s="566">
        <v>152</v>
      </c>
      <c r="D41" s="566">
        <v>22</v>
      </c>
      <c r="E41" s="79">
        <v>130</v>
      </c>
      <c r="F41" s="566">
        <v>29</v>
      </c>
      <c r="G41" s="566">
        <v>4</v>
      </c>
      <c r="H41" s="168">
        <v>25</v>
      </c>
    </row>
    <row r="42" spans="1:8" s="516" customFormat="1" ht="15.75">
      <c r="A42" s="514">
        <v>35</v>
      </c>
      <c r="B42" s="515" t="s">
        <v>300</v>
      </c>
      <c r="C42" s="566">
        <v>152</v>
      </c>
      <c r="D42" s="566">
        <v>10</v>
      </c>
      <c r="E42" s="79">
        <v>142</v>
      </c>
      <c r="F42" s="566">
        <v>20</v>
      </c>
      <c r="G42" s="566">
        <v>0</v>
      </c>
      <c r="H42" s="168">
        <v>20</v>
      </c>
    </row>
    <row r="43" spans="1:8" s="516" customFormat="1" ht="15.75">
      <c r="A43" s="514">
        <v>36</v>
      </c>
      <c r="B43" s="515" t="s">
        <v>109</v>
      </c>
      <c r="C43" s="566">
        <v>151</v>
      </c>
      <c r="D43" s="566">
        <v>511</v>
      </c>
      <c r="E43" s="79">
        <v>-360</v>
      </c>
      <c r="F43" s="566">
        <v>6</v>
      </c>
      <c r="G43" s="566">
        <v>93</v>
      </c>
      <c r="H43" s="168">
        <v>-87</v>
      </c>
    </row>
    <row r="44" spans="1:8" s="516" customFormat="1" ht="15.75">
      <c r="A44" s="514">
        <v>37</v>
      </c>
      <c r="B44" s="515" t="s">
        <v>114</v>
      </c>
      <c r="C44" s="566">
        <v>149</v>
      </c>
      <c r="D44" s="566">
        <v>581</v>
      </c>
      <c r="E44" s="79">
        <v>-432</v>
      </c>
      <c r="F44" s="566">
        <v>8</v>
      </c>
      <c r="G44" s="566">
        <v>71</v>
      </c>
      <c r="H44" s="168">
        <v>-63</v>
      </c>
    </row>
    <row r="45" spans="1:8" s="516" customFormat="1" ht="15.75">
      <c r="A45" s="514">
        <v>38</v>
      </c>
      <c r="B45" s="515" t="s">
        <v>357</v>
      </c>
      <c r="C45" s="566">
        <v>139</v>
      </c>
      <c r="D45" s="566">
        <v>38</v>
      </c>
      <c r="E45" s="79">
        <v>101</v>
      </c>
      <c r="F45" s="566">
        <v>31</v>
      </c>
      <c r="G45" s="566">
        <v>6</v>
      </c>
      <c r="H45" s="168">
        <v>25</v>
      </c>
    </row>
    <row r="46" spans="1:8" s="516" customFormat="1" ht="15.75">
      <c r="A46" s="514">
        <v>39</v>
      </c>
      <c r="B46" s="515" t="s">
        <v>356</v>
      </c>
      <c r="C46" s="566">
        <v>138</v>
      </c>
      <c r="D46" s="566">
        <v>57</v>
      </c>
      <c r="E46" s="79">
        <v>81</v>
      </c>
      <c r="F46" s="566">
        <v>28</v>
      </c>
      <c r="G46" s="566">
        <v>14</v>
      </c>
      <c r="H46" s="168">
        <v>14</v>
      </c>
    </row>
    <row r="47" spans="1:8" s="516" customFormat="1" ht="15.75">
      <c r="A47" s="514">
        <v>40</v>
      </c>
      <c r="B47" s="515" t="s">
        <v>394</v>
      </c>
      <c r="C47" s="566">
        <v>136</v>
      </c>
      <c r="D47" s="566">
        <v>20</v>
      </c>
      <c r="E47" s="79">
        <v>116</v>
      </c>
      <c r="F47" s="566">
        <v>33</v>
      </c>
      <c r="G47" s="566">
        <v>4</v>
      </c>
      <c r="H47" s="168">
        <v>29</v>
      </c>
    </row>
    <row r="48" spans="1:8" s="516" customFormat="1" ht="15.75">
      <c r="A48" s="514">
        <v>41</v>
      </c>
      <c r="B48" s="515" t="s">
        <v>104</v>
      </c>
      <c r="C48" s="566">
        <v>136</v>
      </c>
      <c r="D48" s="566">
        <v>843</v>
      </c>
      <c r="E48" s="79">
        <v>-707</v>
      </c>
      <c r="F48" s="566">
        <v>1</v>
      </c>
      <c r="G48" s="566">
        <v>143</v>
      </c>
      <c r="H48" s="168">
        <v>-142</v>
      </c>
    </row>
    <row r="49" spans="1:8" s="516" customFormat="1" ht="15.75">
      <c r="A49" s="514">
        <v>42</v>
      </c>
      <c r="B49" s="515" t="s">
        <v>454</v>
      </c>
      <c r="C49" s="566">
        <v>135</v>
      </c>
      <c r="D49" s="566">
        <v>5</v>
      </c>
      <c r="E49" s="79">
        <v>130</v>
      </c>
      <c r="F49" s="566">
        <v>25</v>
      </c>
      <c r="G49" s="566">
        <v>0</v>
      </c>
      <c r="H49" s="168">
        <v>25</v>
      </c>
    </row>
    <row r="50" spans="1:8" s="516" customFormat="1" ht="15.75">
      <c r="A50" s="514">
        <v>43</v>
      </c>
      <c r="B50" s="515" t="s">
        <v>455</v>
      </c>
      <c r="C50" s="566">
        <v>128</v>
      </c>
      <c r="D50" s="566">
        <v>53</v>
      </c>
      <c r="E50" s="79">
        <v>75</v>
      </c>
      <c r="F50" s="566">
        <v>31</v>
      </c>
      <c r="G50" s="566">
        <v>9</v>
      </c>
      <c r="H50" s="168">
        <v>22</v>
      </c>
    </row>
    <row r="51" spans="1:8" s="516" customFormat="1" ht="15.75">
      <c r="A51" s="514">
        <v>44</v>
      </c>
      <c r="B51" s="515" t="s">
        <v>128</v>
      </c>
      <c r="C51" s="566">
        <v>126</v>
      </c>
      <c r="D51" s="566">
        <v>30</v>
      </c>
      <c r="E51" s="79">
        <v>96</v>
      </c>
      <c r="F51" s="566">
        <v>9</v>
      </c>
      <c r="G51" s="566">
        <v>6</v>
      </c>
      <c r="H51" s="168">
        <v>3</v>
      </c>
    </row>
    <row r="52" spans="1:8" ht="15.75">
      <c r="A52" s="513">
        <v>45</v>
      </c>
      <c r="B52" s="203" t="s">
        <v>456</v>
      </c>
      <c r="C52" s="521">
        <v>122</v>
      </c>
      <c r="D52" s="521">
        <v>13</v>
      </c>
      <c r="E52" s="79">
        <v>109</v>
      </c>
      <c r="F52" s="521">
        <v>14</v>
      </c>
      <c r="G52" s="521">
        <v>7</v>
      </c>
      <c r="H52" s="79">
        <v>7</v>
      </c>
    </row>
    <row r="53" spans="1:8" ht="15.75">
      <c r="A53" s="513">
        <v>46</v>
      </c>
      <c r="B53" s="203" t="s">
        <v>457</v>
      </c>
      <c r="C53" s="521">
        <v>119</v>
      </c>
      <c r="D53" s="521">
        <v>9</v>
      </c>
      <c r="E53" s="79">
        <v>110</v>
      </c>
      <c r="F53" s="521">
        <v>14</v>
      </c>
      <c r="G53" s="521">
        <v>0</v>
      </c>
      <c r="H53" s="79">
        <v>14</v>
      </c>
    </row>
    <row r="54" spans="1:8" ht="15.75">
      <c r="A54" s="513">
        <v>47</v>
      </c>
      <c r="B54" s="203" t="s">
        <v>458</v>
      </c>
      <c r="C54" s="521">
        <v>116</v>
      </c>
      <c r="D54" s="521">
        <v>42</v>
      </c>
      <c r="E54" s="79">
        <v>74</v>
      </c>
      <c r="F54" s="521">
        <v>20</v>
      </c>
      <c r="G54" s="521">
        <v>8</v>
      </c>
      <c r="H54" s="79">
        <v>12</v>
      </c>
    </row>
    <row r="55" spans="1:8" ht="15.75">
      <c r="A55" s="513">
        <v>48</v>
      </c>
      <c r="B55" s="203" t="s">
        <v>108</v>
      </c>
      <c r="C55" s="521">
        <v>116</v>
      </c>
      <c r="D55" s="521">
        <v>34</v>
      </c>
      <c r="E55" s="79">
        <v>82</v>
      </c>
      <c r="F55" s="521">
        <v>17</v>
      </c>
      <c r="G55" s="521">
        <v>5</v>
      </c>
      <c r="H55" s="79">
        <v>12</v>
      </c>
    </row>
    <row r="56" spans="1:8" ht="15.75">
      <c r="A56" s="513">
        <v>49</v>
      </c>
      <c r="B56" s="203" t="s">
        <v>289</v>
      </c>
      <c r="C56" s="521">
        <v>108</v>
      </c>
      <c r="D56" s="521">
        <v>39</v>
      </c>
      <c r="E56" s="79">
        <v>69</v>
      </c>
      <c r="F56" s="521">
        <v>6</v>
      </c>
      <c r="G56" s="521">
        <v>7</v>
      </c>
      <c r="H56" s="79">
        <v>-1</v>
      </c>
    </row>
    <row r="57" spans="1:8" ht="15.75">
      <c r="A57" s="513">
        <v>50</v>
      </c>
      <c r="B57" s="203" t="s">
        <v>288</v>
      </c>
      <c r="C57" s="521">
        <v>105</v>
      </c>
      <c r="D57" s="521">
        <v>21</v>
      </c>
      <c r="E57" s="79">
        <v>84</v>
      </c>
      <c r="F57" s="521">
        <v>23</v>
      </c>
      <c r="G57" s="521">
        <v>3</v>
      </c>
      <c r="H57" s="79">
        <v>20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3622047244094491" right="0.15748031496062992" top="0.37" bottom="0.53" header="0.19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selection activeCell="L12" sqref="L12"/>
    </sheetView>
  </sheetViews>
  <sheetFormatPr defaultRowHeight="15"/>
  <cols>
    <col min="1" max="1" width="39.42578125" customWidth="1"/>
    <col min="2" max="2" width="11.140625" customWidth="1"/>
    <col min="3" max="3" width="13.42578125" customWidth="1"/>
    <col min="4" max="4" width="13.7109375" customWidth="1"/>
    <col min="5" max="5" width="11.28515625" customWidth="1"/>
    <col min="6" max="6" width="13.28515625" customWidth="1"/>
    <col min="7" max="7" width="13.85546875" customWidth="1"/>
    <col min="257" max="257" width="39.42578125" customWidth="1"/>
    <col min="258" max="258" width="11.140625" customWidth="1"/>
    <col min="259" max="259" width="13.42578125" customWidth="1"/>
    <col min="260" max="260" width="13.7109375" customWidth="1"/>
    <col min="261" max="261" width="11.28515625" customWidth="1"/>
    <col min="262" max="262" width="13.28515625" customWidth="1"/>
    <col min="263" max="263" width="13.85546875" customWidth="1"/>
    <col min="513" max="513" width="39.42578125" customWidth="1"/>
    <col min="514" max="514" width="11.140625" customWidth="1"/>
    <col min="515" max="515" width="13.42578125" customWidth="1"/>
    <col min="516" max="516" width="13.7109375" customWidth="1"/>
    <col min="517" max="517" width="11.28515625" customWidth="1"/>
    <col min="518" max="518" width="13.28515625" customWidth="1"/>
    <col min="519" max="519" width="13.85546875" customWidth="1"/>
    <col min="769" max="769" width="39.42578125" customWidth="1"/>
    <col min="770" max="770" width="11.140625" customWidth="1"/>
    <col min="771" max="771" width="13.42578125" customWidth="1"/>
    <col min="772" max="772" width="13.7109375" customWidth="1"/>
    <col min="773" max="773" width="11.28515625" customWidth="1"/>
    <col min="774" max="774" width="13.28515625" customWidth="1"/>
    <col min="775" max="775" width="13.85546875" customWidth="1"/>
    <col min="1025" max="1025" width="39.42578125" customWidth="1"/>
    <col min="1026" max="1026" width="11.140625" customWidth="1"/>
    <col min="1027" max="1027" width="13.42578125" customWidth="1"/>
    <col min="1028" max="1028" width="13.7109375" customWidth="1"/>
    <col min="1029" max="1029" width="11.28515625" customWidth="1"/>
    <col min="1030" max="1030" width="13.28515625" customWidth="1"/>
    <col min="1031" max="1031" width="13.85546875" customWidth="1"/>
    <col min="1281" max="1281" width="39.42578125" customWidth="1"/>
    <col min="1282" max="1282" width="11.140625" customWidth="1"/>
    <col min="1283" max="1283" width="13.42578125" customWidth="1"/>
    <col min="1284" max="1284" width="13.7109375" customWidth="1"/>
    <col min="1285" max="1285" width="11.28515625" customWidth="1"/>
    <col min="1286" max="1286" width="13.28515625" customWidth="1"/>
    <col min="1287" max="1287" width="13.85546875" customWidth="1"/>
    <col min="1537" max="1537" width="39.42578125" customWidth="1"/>
    <col min="1538" max="1538" width="11.140625" customWidth="1"/>
    <col min="1539" max="1539" width="13.42578125" customWidth="1"/>
    <col min="1540" max="1540" width="13.7109375" customWidth="1"/>
    <col min="1541" max="1541" width="11.28515625" customWidth="1"/>
    <col min="1542" max="1542" width="13.28515625" customWidth="1"/>
    <col min="1543" max="1543" width="13.85546875" customWidth="1"/>
    <col min="1793" max="1793" width="39.42578125" customWidth="1"/>
    <col min="1794" max="1794" width="11.140625" customWidth="1"/>
    <col min="1795" max="1795" width="13.42578125" customWidth="1"/>
    <col min="1796" max="1796" width="13.7109375" customWidth="1"/>
    <col min="1797" max="1797" width="11.28515625" customWidth="1"/>
    <col min="1798" max="1798" width="13.28515625" customWidth="1"/>
    <col min="1799" max="1799" width="13.85546875" customWidth="1"/>
    <col min="2049" max="2049" width="39.42578125" customWidth="1"/>
    <col min="2050" max="2050" width="11.140625" customWidth="1"/>
    <col min="2051" max="2051" width="13.42578125" customWidth="1"/>
    <col min="2052" max="2052" width="13.7109375" customWidth="1"/>
    <col min="2053" max="2053" width="11.28515625" customWidth="1"/>
    <col min="2054" max="2054" width="13.28515625" customWidth="1"/>
    <col min="2055" max="2055" width="13.85546875" customWidth="1"/>
    <col min="2305" max="2305" width="39.42578125" customWidth="1"/>
    <col min="2306" max="2306" width="11.140625" customWidth="1"/>
    <col min="2307" max="2307" width="13.42578125" customWidth="1"/>
    <col min="2308" max="2308" width="13.7109375" customWidth="1"/>
    <col min="2309" max="2309" width="11.28515625" customWidth="1"/>
    <col min="2310" max="2310" width="13.28515625" customWidth="1"/>
    <col min="2311" max="2311" width="13.85546875" customWidth="1"/>
    <col min="2561" max="2561" width="39.42578125" customWidth="1"/>
    <col min="2562" max="2562" width="11.140625" customWidth="1"/>
    <col min="2563" max="2563" width="13.42578125" customWidth="1"/>
    <col min="2564" max="2564" width="13.7109375" customWidth="1"/>
    <col min="2565" max="2565" width="11.28515625" customWidth="1"/>
    <col min="2566" max="2566" width="13.28515625" customWidth="1"/>
    <col min="2567" max="2567" width="13.85546875" customWidth="1"/>
    <col min="2817" max="2817" width="39.42578125" customWidth="1"/>
    <col min="2818" max="2818" width="11.140625" customWidth="1"/>
    <col min="2819" max="2819" width="13.42578125" customWidth="1"/>
    <col min="2820" max="2820" width="13.7109375" customWidth="1"/>
    <col min="2821" max="2821" width="11.28515625" customWidth="1"/>
    <col min="2822" max="2822" width="13.28515625" customWidth="1"/>
    <col min="2823" max="2823" width="13.85546875" customWidth="1"/>
    <col min="3073" max="3073" width="39.42578125" customWidth="1"/>
    <col min="3074" max="3074" width="11.140625" customWidth="1"/>
    <col min="3075" max="3075" width="13.42578125" customWidth="1"/>
    <col min="3076" max="3076" width="13.7109375" customWidth="1"/>
    <col min="3077" max="3077" width="11.28515625" customWidth="1"/>
    <col min="3078" max="3078" width="13.28515625" customWidth="1"/>
    <col min="3079" max="3079" width="13.85546875" customWidth="1"/>
    <col min="3329" max="3329" width="39.42578125" customWidth="1"/>
    <col min="3330" max="3330" width="11.140625" customWidth="1"/>
    <col min="3331" max="3331" width="13.42578125" customWidth="1"/>
    <col min="3332" max="3332" width="13.7109375" customWidth="1"/>
    <col min="3333" max="3333" width="11.28515625" customWidth="1"/>
    <col min="3334" max="3334" width="13.28515625" customWidth="1"/>
    <col min="3335" max="3335" width="13.85546875" customWidth="1"/>
    <col min="3585" max="3585" width="39.42578125" customWidth="1"/>
    <col min="3586" max="3586" width="11.140625" customWidth="1"/>
    <col min="3587" max="3587" width="13.42578125" customWidth="1"/>
    <col min="3588" max="3588" width="13.7109375" customWidth="1"/>
    <col min="3589" max="3589" width="11.28515625" customWidth="1"/>
    <col min="3590" max="3590" width="13.28515625" customWidth="1"/>
    <col min="3591" max="3591" width="13.85546875" customWidth="1"/>
    <col min="3841" max="3841" width="39.42578125" customWidth="1"/>
    <col min="3842" max="3842" width="11.140625" customWidth="1"/>
    <col min="3843" max="3843" width="13.42578125" customWidth="1"/>
    <col min="3844" max="3844" width="13.7109375" customWidth="1"/>
    <col min="3845" max="3845" width="11.28515625" customWidth="1"/>
    <col min="3846" max="3846" width="13.28515625" customWidth="1"/>
    <col min="3847" max="3847" width="13.85546875" customWidth="1"/>
    <col min="4097" max="4097" width="39.42578125" customWidth="1"/>
    <col min="4098" max="4098" width="11.140625" customWidth="1"/>
    <col min="4099" max="4099" width="13.42578125" customWidth="1"/>
    <col min="4100" max="4100" width="13.7109375" customWidth="1"/>
    <col min="4101" max="4101" width="11.28515625" customWidth="1"/>
    <col min="4102" max="4102" width="13.28515625" customWidth="1"/>
    <col min="4103" max="4103" width="13.85546875" customWidth="1"/>
    <col min="4353" max="4353" width="39.42578125" customWidth="1"/>
    <col min="4354" max="4354" width="11.140625" customWidth="1"/>
    <col min="4355" max="4355" width="13.42578125" customWidth="1"/>
    <col min="4356" max="4356" width="13.7109375" customWidth="1"/>
    <col min="4357" max="4357" width="11.28515625" customWidth="1"/>
    <col min="4358" max="4358" width="13.28515625" customWidth="1"/>
    <col min="4359" max="4359" width="13.85546875" customWidth="1"/>
    <col min="4609" max="4609" width="39.42578125" customWidth="1"/>
    <col min="4610" max="4610" width="11.140625" customWidth="1"/>
    <col min="4611" max="4611" width="13.42578125" customWidth="1"/>
    <col min="4612" max="4612" width="13.7109375" customWidth="1"/>
    <col min="4613" max="4613" width="11.28515625" customWidth="1"/>
    <col min="4614" max="4614" width="13.28515625" customWidth="1"/>
    <col min="4615" max="4615" width="13.85546875" customWidth="1"/>
    <col min="4865" max="4865" width="39.42578125" customWidth="1"/>
    <col min="4866" max="4866" width="11.140625" customWidth="1"/>
    <col min="4867" max="4867" width="13.42578125" customWidth="1"/>
    <col min="4868" max="4868" width="13.7109375" customWidth="1"/>
    <col min="4869" max="4869" width="11.28515625" customWidth="1"/>
    <col min="4870" max="4870" width="13.28515625" customWidth="1"/>
    <col min="4871" max="4871" width="13.85546875" customWidth="1"/>
    <col min="5121" max="5121" width="39.42578125" customWidth="1"/>
    <col min="5122" max="5122" width="11.140625" customWidth="1"/>
    <col min="5123" max="5123" width="13.42578125" customWidth="1"/>
    <col min="5124" max="5124" width="13.7109375" customWidth="1"/>
    <col min="5125" max="5125" width="11.28515625" customWidth="1"/>
    <col min="5126" max="5126" width="13.28515625" customWidth="1"/>
    <col min="5127" max="5127" width="13.85546875" customWidth="1"/>
    <col min="5377" max="5377" width="39.42578125" customWidth="1"/>
    <col min="5378" max="5378" width="11.140625" customWidth="1"/>
    <col min="5379" max="5379" width="13.42578125" customWidth="1"/>
    <col min="5380" max="5380" width="13.7109375" customWidth="1"/>
    <col min="5381" max="5381" width="11.28515625" customWidth="1"/>
    <col min="5382" max="5382" width="13.28515625" customWidth="1"/>
    <col min="5383" max="5383" width="13.85546875" customWidth="1"/>
    <col min="5633" max="5633" width="39.42578125" customWidth="1"/>
    <col min="5634" max="5634" width="11.140625" customWidth="1"/>
    <col min="5635" max="5635" width="13.42578125" customWidth="1"/>
    <col min="5636" max="5636" width="13.7109375" customWidth="1"/>
    <col min="5637" max="5637" width="11.28515625" customWidth="1"/>
    <col min="5638" max="5638" width="13.28515625" customWidth="1"/>
    <col min="5639" max="5639" width="13.85546875" customWidth="1"/>
    <col min="5889" max="5889" width="39.42578125" customWidth="1"/>
    <col min="5890" max="5890" width="11.140625" customWidth="1"/>
    <col min="5891" max="5891" width="13.42578125" customWidth="1"/>
    <col min="5892" max="5892" width="13.7109375" customWidth="1"/>
    <col min="5893" max="5893" width="11.28515625" customWidth="1"/>
    <col min="5894" max="5894" width="13.28515625" customWidth="1"/>
    <col min="5895" max="5895" width="13.85546875" customWidth="1"/>
    <col min="6145" max="6145" width="39.42578125" customWidth="1"/>
    <col min="6146" max="6146" width="11.140625" customWidth="1"/>
    <col min="6147" max="6147" width="13.42578125" customWidth="1"/>
    <col min="6148" max="6148" width="13.7109375" customWidth="1"/>
    <col min="6149" max="6149" width="11.28515625" customWidth="1"/>
    <col min="6150" max="6150" width="13.28515625" customWidth="1"/>
    <col min="6151" max="6151" width="13.85546875" customWidth="1"/>
    <col min="6401" max="6401" width="39.42578125" customWidth="1"/>
    <col min="6402" max="6402" width="11.140625" customWidth="1"/>
    <col min="6403" max="6403" width="13.42578125" customWidth="1"/>
    <col min="6404" max="6404" width="13.7109375" customWidth="1"/>
    <col min="6405" max="6405" width="11.28515625" customWidth="1"/>
    <col min="6406" max="6406" width="13.28515625" customWidth="1"/>
    <col min="6407" max="6407" width="13.85546875" customWidth="1"/>
    <col min="6657" max="6657" width="39.42578125" customWidth="1"/>
    <col min="6658" max="6658" width="11.140625" customWidth="1"/>
    <col min="6659" max="6659" width="13.42578125" customWidth="1"/>
    <col min="6660" max="6660" width="13.7109375" customWidth="1"/>
    <col min="6661" max="6661" width="11.28515625" customWidth="1"/>
    <col min="6662" max="6662" width="13.28515625" customWidth="1"/>
    <col min="6663" max="6663" width="13.85546875" customWidth="1"/>
    <col min="6913" max="6913" width="39.42578125" customWidth="1"/>
    <col min="6914" max="6914" width="11.140625" customWidth="1"/>
    <col min="6915" max="6915" width="13.42578125" customWidth="1"/>
    <col min="6916" max="6916" width="13.7109375" customWidth="1"/>
    <col min="6917" max="6917" width="11.28515625" customWidth="1"/>
    <col min="6918" max="6918" width="13.28515625" customWidth="1"/>
    <col min="6919" max="6919" width="13.85546875" customWidth="1"/>
    <col min="7169" max="7169" width="39.42578125" customWidth="1"/>
    <col min="7170" max="7170" width="11.140625" customWidth="1"/>
    <col min="7171" max="7171" width="13.42578125" customWidth="1"/>
    <col min="7172" max="7172" width="13.7109375" customWidth="1"/>
    <col min="7173" max="7173" width="11.28515625" customWidth="1"/>
    <col min="7174" max="7174" width="13.28515625" customWidth="1"/>
    <col min="7175" max="7175" width="13.85546875" customWidth="1"/>
    <col min="7425" max="7425" width="39.42578125" customWidth="1"/>
    <col min="7426" max="7426" width="11.140625" customWidth="1"/>
    <col min="7427" max="7427" width="13.42578125" customWidth="1"/>
    <col min="7428" max="7428" width="13.7109375" customWidth="1"/>
    <col min="7429" max="7429" width="11.28515625" customWidth="1"/>
    <col min="7430" max="7430" width="13.28515625" customWidth="1"/>
    <col min="7431" max="7431" width="13.85546875" customWidth="1"/>
    <col min="7681" max="7681" width="39.42578125" customWidth="1"/>
    <col min="7682" max="7682" width="11.140625" customWidth="1"/>
    <col min="7683" max="7683" width="13.42578125" customWidth="1"/>
    <col min="7684" max="7684" width="13.7109375" customWidth="1"/>
    <col min="7685" max="7685" width="11.28515625" customWidth="1"/>
    <col min="7686" max="7686" width="13.28515625" customWidth="1"/>
    <col min="7687" max="7687" width="13.85546875" customWidth="1"/>
    <col min="7937" max="7937" width="39.42578125" customWidth="1"/>
    <col min="7938" max="7938" width="11.140625" customWidth="1"/>
    <col min="7939" max="7939" width="13.42578125" customWidth="1"/>
    <col min="7940" max="7940" width="13.7109375" customWidth="1"/>
    <col min="7941" max="7941" width="11.28515625" customWidth="1"/>
    <col min="7942" max="7942" width="13.28515625" customWidth="1"/>
    <col min="7943" max="7943" width="13.85546875" customWidth="1"/>
    <col min="8193" max="8193" width="39.42578125" customWidth="1"/>
    <col min="8194" max="8194" width="11.140625" customWidth="1"/>
    <col min="8195" max="8195" width="13.42578125" customWidth="1"/>
    <col min="8196" max="8196" width="13.7109375" customWidth="1"/>
    <col min="8197" max="8197" width="11.28515625" customWidth="1"/>
    <col min="8198" max="8198" width="13.28515625" customWidth="1"/>
    <col min="8199" max="8199" width="13.85546875" customWidth="1"/>
    <col min="8449" max="8449" width="39.42578125" customWidth="1"/>
    <col min="8450" max="8450" width="11.140625" customWidth="1"/>
    <col min="8451" max="8451" width="13.42578125" customWidth="1"/>
    <col min="8452" max="8452" width="13.7109375" customWidth="1"/>
    <col min="8453" max="8453" width="11.28515625" customWidth="1"/>
    <col min="8454" max="8454" width="13.28515625" customWidth="1"/>
    <col min="8455" max="8455" width="13.85546875" customWidth="1"/>
    <col min="8705" max="8705" width="39.42578125" customWidth="1"/>
    <col min="8706" max="8706" width="11.140625" customWidth="1"/>
    <col min="8707" max="8707" width="13.42578125" customWidth="1"/>
    <col min="8708" max="8708" width="13.7109375" customWidth="1"/>
    <col min="8709" max="8709" width="11.28515625" customWidth="1"/>
    <col min="8710" max="8710" width="13.28515625" customWidth="1"/>
    <col min="8711" max="8711" width="13.85546875" customWidth="1"/>
    <col min="8961" max="8961" width="39.42578125" customWidth="1"/>
    <col min="8962" max="8962" width="11.140625" customWidth="1"/>
    <col min="8963" max="8963" width="13.42578125" customWidth="1"/>
    <col min="8964" max="8964" width="13.7109375" customWidth="1"/>
    <col min="8965" max="8965" width="11.28515625" customWidth="1"/>
    <col min="8966" max="8966" width="13.28515625" customWidth="1"/>
    <col min="8967" max="8967" width="13.85546875" customWidth="1"/>
    <col min="9217" max="9217" width="39.42578125" customWidth="1"/>
    <col min="9218" max="9218" width="11.140625" customWidth="1"/>
    <col min="9219" max="9219" width="13.42578125" customWidth="1"/>
    <col min="9220" max="9220" width="13.7109375" customWidth="1"/>
    <col min="9221" max="9221" width="11.28515625" customWidth="1"/>
    <col min="9222" max="9222" width="13.28515625" customWidth="1"/>
    <col min="9223" max="9223" width="13.85546875" customWidth="1"/>
    <col min="9473" max="9473" width="39.42578125" customWidth="1"/>
    <col min="9474" max="9474" width="11.140625" customWidth="1"/>
    <col min="9475" max="9475" width="13.42578125" customWidth="1"/>
    <col min="9476" max="9476" width="13.7109375" customWidth="1"/>
    <col min="9477" max="9477" width="11.28515625" customWidth="1"/>
    <col min="9478" max="9478" width="13.28515625" customWidth="1"/>
    <col min="9479" max="9479" width="13.85546875" customWidth="1"/>
    <col min="9729" max="9729" width="39.42578125" customWidth="1"/>
    <col min="9730" max="9730" width="11.140625" customWidth="1"/>
    <col min="9731" max="9731" width="13.42578125" customWidth="1"/>
    <col min="9732" max="9732" width="13.7109375" customWidth="1"/>
    <col min="9733" max="9733" width="11.28515625" customWidth="1"/>
    <col min="9734" max="9734" width="13.28515625" customWidth="1"/>
    <col min="9735" max="9735" width="13.85546875" customWidth="1"/>
    <col min="9985" max="9985" width="39.42578125" customWidth="1"/>
    <col min="9986" max="9986" width="11.140625" customWidth="1"/>
    <col min="9987" max="9987" width="13.42578125" customWidth="1"/>
    <col min="9988" max="9988" width="13.7109375" customWidth="1"/>
    <col min="9989" max="9989" width="11.28515625" customWidth="1"/>
    <col min="9990" max="9990" width="13.28515625" customWidth="1"/>
    <col min="9991" max="9991" width="13.85546875" customWidth="1"/>
    <col min="10241" max="10241" width="39.42578125" customWidth="1"/>
    <col min="10242" max="10242" width="11.140625" customWidth="1"/>
    <col min="10243" max="10243" width="13.42578125" customWidth="1"/>
    <col min="10244" max="10244" width="13.7109375" customWidth="1"/>
    <col min="10245" max="10245" width="11.28515625" customWidth="1"/>
    <col min="10246" max="10246" width="13.28515625" customWidth="1"/>
    <col min="10247" max="10247" width="13.85546875" customWidth="1"/>
    <col min="10497" max="10497" width="39.42578125" customWidth="1"/>
    <col min="10498" max="10498" width="11.140625" customWidth="1"/>
    <col min="10499" max="10499" width="13.42578125" customWidth="1"/>
    <col min="10500" max="10500" width="13.7109375" customWidth="1"/>
    <col min="10501" max="10501" width="11.28515625" customWidth="1"/>
    <col min="10502" max="10502" width="13.28515625" customWidth="1"/>
    <col min="10503" max="10503" width="13.85546875" customWidth="1"/>
    <col min="10753" max="10753" width="39.42578125" customWidth="1"/>
    <col min="10754" max="10754" width="11.140625" customWidth="1"/>
    <col min="10755" max="10755" width="13.42578125" customWidth="1"/>
    <col min="10756" max="10756" width="13.7109375" customWidth="1"/>
    <col min="10757" max="10757" width="11.28515625" customWidth="1"/>
    <col min="10758" max="10758" width="13.28515625" customWidth="1"/>
    <col min="10759" max="10759" width="13.85546875" customWidth="1"/>
    <col min="11009" max="11009" width="39.42578125" customWidth="1"/>
    <col min="11010" max="11010" width="11.140625" customWidth="1"/>
    <col min="11011" max="11011" width="13.42578125" customWidth="1"/>
    <col min="11012" max="11012" width="13.7109375" customWidth="1"/>
    <col min="11013" max="11013" width="11.28515625" customWidth="1"/>
    <col min="11014" max="11014" width="13.28515625" customWidth="1"/>
    <col min="11015" max="11015" width="13.85546875" customWidth="1"/>
    <col min="11265" max="11265" width="39.42578125" customWidth="1"/>
    <col min="11266" max="11266" width="11.140625" customWidth="1"/>
    <col min="11267" max="11267" width="13.42578125" customWidth="1"/>
    <col min="11268" max="11268" width="13.7109375" customWidth="1"/>
    <col min="11269" max="11269" width="11.28515625" customWidth="1"/>
    <col min="11270" max="11270" width="13.28515625" customWidth="1"/>
    <col min="11271" max="11271" width="13.85546875" customWidth="1"/>
    <col min="11521" max="11521" width="39.42578125" customWidth="1"/>
    <col min="11522" max="11522" width="11.140625" customWidth="1"/>
    <col min="11523" max="11523" width="13.42578125" customWidth="1"/>
    <col min="11524" max="11524" width="13.7109375" customWidth="1"/>
    <col min="11525" max="11525" width="11.28515625" customWidth="1"/>
    <col min="11526" max="11526" width="13.28515625" customWidth="1"/>
    <col min="11527" max="11527" width="13.85546875" customWidth="1"/>
    <col min="11777" max="11777" width="39.42578125" customWidth="1"/>
    <col min="11778" max="11778" width="11.140625" customWidth="1"/>
    <col min="11779" max="11779" width="13.42578125" customWidth="1"/>
    <col min="11780" max="11780" width="13.7109375" customWidth="1"/>
    <col min="11781" max="11781" width="11.28515625" customWidth="1"/>
    <col min="11782" max="11782" width="13.28515625" customWidth="1"/>
    <col min="11783" max="11783" width="13.85546875" customWidth="1"/>
    <col min="12033" max="12033" width="39.42578125" customWidth="1"/>
    <col min="12034" max="12034" width="11.140625" customWidth="1"/>
    <col min="12035" max="12035" width="13.42578125" customWidth="1"/>
    <col min="12036" max="12036" width="13.7109375" customWidth="1"/>
    <col min="12037" max="12037" width="11.28515625" customWidth="1"/>
    <col min="12038" max="12038" width="13.28515625" customWidth="1"/>
    <col min="12039" max="12039" width="13.85546875" customWidth="1"/>
    <col min="12289" max="12289" width="39.42578125" customWidth="1"/>
    <col min="12290" max="12290" width="11.140625" customWidth="1"/>
    <col min="12291" max="12291" width="13.42578125" customWidth="1"/>
    <col min="12292" max="12292" width="13.7109375" customWidth="1"/>
    <col min="12293" max="12293" width="11.28515625" customWidth="1"/>
    <col min="12294" max="12294" width="13.28515625" customWidth="1"/>
    <col min="12295" max="12295" width="13.85546875" customWidth="1"/>
    <col min="12545" max="12545" width="39.42578125" customWidth="1"/>
    <col min="12546" max="12546" width="11.140625" customWidth="1"/>
    <col min="12547" max="12547" width="13.42578125" customWidth="1"/>
    <col min="12548" max="12548" width="13.7109375" customWidth="1"/>
    <col min="12549" max="12549" width="11.28515625" customWidth="1"/>
    <col min="12550" max="12550" width="13.28515625" customWidth="1"/>
    <col min="12551" max="12551" width="13.85546875" customWidth="1"/>
    <col min="12801" max="12801" width="39.42578125" customWidth="1"/>
    <col min="12802" max="12802" width="11.140625" customWidth="1"/>
    <col min="12803" max="12803" width="13.42578125" customWidth="1"/>
    <col min="12804" max="12804" width="13.7109375" customWidth="1"/>
    <col min="12805" max="12805" width="11.28515625" customWidth="1"/>
    <col min="12806" max="12806" width="13.28515625" customWidth="1"/>
    <col min="12807" max="12807" width="13.85546875" customWidth="1"/>
    <col min="13057" max="13057" width="39.42578125" customWidth="1"/>
    <col min="13058" max="13058" width="11.140625" customWidth="1"/>
    <col min="13059" max="13059" width="13.42578125" customWidth="1"/>
    <col min="13060" max="13060" width="13.7109375" customWidth="1"/>
    <col min="13061" max="13061" width="11.28515625" customWidth="1"/>
    <col min="13062" max="13062" width="13.28515625" customWidth="1"/>
    <col min="13063" max="13063" width="13.85546875" customWidth="1"/>
    <col min="13313" max="13313" width="39.42578125" customWidth="1"/>
    <col min="13314" max="13314" width="11.140625" customWidth="1"/>
    <col min="13315" max="13315" width="13.42578125" customWidth="1"/>
    <col min="13316" max="13316" width="13.7109375" customWidth="1"/>
    <col min="13317" max="13317" width="11.28515625" customWidth="1"/>
    <col min="13318" max="13318" width="13.28515625" customWidth="1"/>
    <col min="13319" max="13319" width="13.85546875" customWidth="1"/>
    <col min="13569" max="13569" width="39.42578125" customWidth="1"/>
    <col min="13570" max="13570" width="11.140625" customWidth="1"/>
    <col min="13571" max="13571" width="13.42578125" customWidth="1"/>
    <col min="13572" max="13572" width="13.7109375" customWidth="1"/>
    <col min="13573" max="13573" width="11.28515625" customWidth="1"/>
    <col min="13574" max="13574" width="13.28515625" customWidth="1"/>
    <col min="13575" max="13575" width="13.85546875" customWidth="1"/>
    <col min="13825" max="13825" width="39.42578125" customWidth="1"/>
    <col min="13826" max="13826" width="11.140625" customWidth="1"/>
    <col min="13827" max="13827" width="13.42578125" customWidth="1"/>
    <col min="13828" max="13828" width="13.7109375" customWidth="1"/>
    <col min="13829" max="13829" width="11.28515625" customWidth="1"/>
    <col min="13830" max="13830" width="13.28515625" customWidth="1"/>
    <col min="13831" max="13831" width="13.85546875" customWidth="1"/>
    <col min="14081" max="14081" width="39.42578125" customWidth="1"/>
    <col min="14082" max="14082" width="11.140625" customWidth="1"/>
    <col min="14083" max="14083" width="13.42578125" customWidth="1"/>
    <col min="14084" max="14084" width="13.7109375" customWidth="1"/>
    <col min="14085" max="14085" width="11.28515625" customWidth="1"/>
    <col min="14086" max="14086" width="13.28515625" customWidth="1"/>
    <col min="14087" max="14087" width="13.85546875" customWidth="1"/>
    <col min="14337" max="14337" width="39.42578125" customWidth="1"/>
    <col min="14338" max="14338" width="11.140625" customWidth="1"/>
    <col min="14339" max="14339" width="13.42578125" customWidth="1"/>
    <col min="14340" max="14340" width="13.7109375" customWidth="1"/>
    <col min="14341" max="14341" width="11.28515625" customWidth="1"/>
    <col min="14342" max="14342" width="13.28515625" customWidth="1"/>
    <col min="14343" max="14343" width="13.85546875" customWidth="1"/>
    <col min="14593" max="14593" width="39.42578125" customWidth="1"/>
    <col min="14594" max="14594" width="11.140625" customWidth="1"/>
    <col min="14595" max="14595" width="13.42578125" customWidth="1"/>
    <col min="14596" max="14596" width="13.7109375" customWidth="1"/>
    <col min="14597" max="14597" width="11.28515625" customWidth="1"/>
    <col min="14598" max="14598" width="13.28515625" customWidth="1"/>
    <col min="14599" max="14599" width="13.85546875" customWidth="1"/>
    <col min="14849" max="14849" width="39.42578125" customWidth="1"/>
    <col min="14850" max="14850" width="11.140625" customWidth="1"/>
    <col min="14851" max="14851" width="13.42578125" customWidth="1"/>
    <col min="14852" max="14852" width="13.7109375" customWidth="1"/>
    <col min="14853" max="14853" width="11.28515625" customWidth="1"/>
    <col min="14854" max="14854" width="13.28515625" customWidth="1"/>
    <col min="14855" max="14855" width="13.85546875" customWidth="1"/>
    <col min="15105" max="15105" width="39.42578125" customWidth="1"/>
    <col min="15106" max="15106" width="11.140625" customWidth="1"/>
    <col min="15107" max="15107" width="13.42578125" customWidth="1"/>
    <col min="15108" max="15108" width="13.7109375" customWidth="1"/>
    <col min="15109" max="15109" width="11.28515625" customWidth="1"/>
    <col min="15110" max="15110" width="13.28515625" customWidth="1"/>
    <col min="15111" max="15111" width="13.85546875" customWidth="1"/>
    <col min="15361" max="15361" width="39.42578125" customWidth="1"/>
    <col min="15362" max="15362" width="11.140625" customWidth="1"/>
    <col min="15363" max="15363" width="13.42578125" customWidth="1"/>
    <col min="15364" max="15364" width="13.7109375" customWidth="1"/>
    <col min="15365" max="15365" width="11.28515625" customWidth="1"/>
    <col min="15366" max="15366" width="13.28515625" customWidth="1"/>
    <col min="15367" max="15367" width="13.85546875" customWidth="1"/>
    <col min="15617" max="15617" width="39.42578125" customWidth="1"/>
    <col min="15618" max="15618" width="11.140625" customWidth="1"/>
    <col min="15619" max="15619" width="13.42578125" customWidth="1"/>
    <col min="15620" max="15620" width="13.7109375" customWidth="1"/>
    <col min="15621" max="15621" width="11.28515625" customWidth="1"/>
    <col min="15622" max="15622" width="13.28515625" customWidth="1"/>
    <col min="15623" max="15623" width="13.85546875" customWidth="1"/>
    <col min="15873" max="15873" width="39.42578125" customWidth="1"/>
    <col min="15874" max="15874" width="11.140625" customWidth="1"/>
    <col min="15875" max="15875" width="13.42578125" customWidth="1"/>
    <col min="15876" max="15876" width="13.7109375" customWidth="1"/>
    <col min="15877" max="15877" width="11.28515625" customWidth="1"/>
    <col min="15878" max="15878" width="13.28515625" customWidth="1"/>
    <col min="15879" max="15879" width="13.85546875" customWidth="1"/>
    <col min="16129" max="16129" width="39.42578125" customWidth="1"/>
    <col min="16130" max="16130" width="11.140625" customWidth="1"/>
    <col min="16131" max="16131" width="13.42578125" customWidth="1"/>
    <col min="16132" max="16132" width="13.7109375" customWidth="1"/>
    <col min="16133" max="16133" width="11.28515625" customWidth="1"/>
    <col min="16134" max="16134" width="13.28515625" customWidth="1"/>
    <col min="16135" max="16135" width="13.85546875" customWidth="1"/>
  </cols>
  <sheetData>
    <row r="1" spans="1:7" ht="36.75" customHeight="1">
      <c r="A1" s="270" t="s">
        <v>459</v>
      </c>
      <c r="B1" s="270"/>
      <c r="C1" s="270"/>
      <c r="D1" s="270"/>
      <c r="E1" s="270"/>
      <c r="F1" s="270"/>
      <c r="G1" s="270"/>
    </row>
    <row r="2" spans="1:7" ht="21.75" customHeight="1">
      <c r="A2" s="271" t="s">
        <v>112</v>
      </c>
      <c r="B2" s="271"/>
      <c r="C2" s="271"/>
      <c r="D2" s="271"/>
      <c r="E2" s="271"/>
      <c r="F2" s="271"/>
      <c r="G2" s="271"/>
    </row>
    <row r="3" spans="1:7">
      <c r="A3" s="59"/>
      <c r="B3" s="69"/>
      <c r="C3" s="69"/>
      <c r="D3" s="70"/>
      <c r="E3" s="69"/>
      <c r="F3" s="69"/>
      <c r="G3" s="70"/>
    </row>
    <row r="4" spans="1:7" ht="15.75">
      <c r="A4" s="265" t="s">
        <v>77</v>
      </c>
      <c r="B4" s="267" t="s">
        <v>441</v>
      </c>
      <c r="C4" s="267"/>
      <c r="D4" s="267"/>
      <c r="E4" s="268" t="s">
        <v>460</v>
      </c>
      <c r="F4" s="268"/>
      <c r="G4" s="268"/>
    </row>
    <row r="5" spans="1:7">
      <c r="A5" s="265"/>
      <c r="B5" s="272" t="s">
        <v>461</v>
      </c>
      <c r="C5" s="272" t="s">
        <v>462</v>
      </c>
      <c r="D5" s="272" t="s">
        <v>463</v>
      </c>
      <c r="E5" s="272" t="s">
        <v>461</v>
      </c>
      <c r="F5" s="272" t="s">
        <v>462</v>
      </c>
      <c r="G5" s="272" t="s">
        <v>78</v>
      </c>
    </row>
    <row r="6" spans="1:7" ht="47.25" customHeight="1">
      <c r="A6" s="265"/>
      <c r="B6" s="272"/>
      <c r="C6" s="272"/>
      <c r="D6" s="272"/>
      <c r="E6" s="272"/>
      <c r="F6" s="272"/>
      <c r="G6" s="272"/>
    </row>
    <row r="7" spans="1:7">
      <c r="A7" s="60" t="s">
        <v>3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</row>
    <row r="8" spans="1:7" ht="24.75" customHeight="1">
      <c r="A8" s="351" t="s">
        <v>113</v>
      </c>
      <c r="B8" s="351"/>
      <c r="C8" s="351"/>
      <c r="D8" s="351"/>
      <c r="E8" s="351"/>
      <c r="F8" s="351"/>
      <c r="G8" s="351"/>
    </row>
    <row r="9" spans="1:7" ht="15.75">
      <c r="A9" s="517" t="s">
        <v>327</v>
      </c>
      <c r="B9" s="518">
        <v>178</v>
      </c>
      <c r="C9" s="518">
        <v>955</v>
      </c>
      <c r="D9" s="519">
        <v>-777</v>
      </c>
      <c r="E9" s="518">
        <v>1</v>
      </c>
      <c r="F9" s="518">
        <v>125</v>
      </c>
      <c r="G9" s="519">
        <v>-124</v>
      </c>
    </row>
    <row r="10" spans="1:7" ht="18.75" customHeight="1">
      <c r="A10" s="517" t="s">
        <v>99</v>
      </c>
      <c r="B10" s="518">
        <v>155</v>
      </c>
      <c r="C10" s="518">
        <v>1120</v>
      </c>
      <c r="D10" s="519">
        <v>-965</v>
      </c>
      <c r="E10" s="518">
        <v>7</v>
      </c>
      <c r="F10" s="518">
        <v>137</v>
      </c>
      <c r="G10" s="519">
        <v>-130</v>
      </c>
    </row>
    <row r="11" spans="1:7" ht="15.75" customHeight="1">
      <c r="A11" s="517" t="s">
        <v>114</v>
      </c>
      <c r="B11" s="518">
        <v>149</v>
      </c>
      <c r="C11" s="518">
        <v>581</v>
      </c>
      <c r="D11" s="519">
        <v>-432</v>
      </c>
      <c r="E11" s="518">
        <v>8</v>
      </c>
      <c r="F11" s="518">
        <v>71</v>
      </c>
      <c r="G11" s="519">
        <v>-63</v>
      </c>
    </row>
    <row r="12" spans="1:7" ht="15.75" customHeight="1">
      <c r="A12" s="517" t="s">
        <v>464</v>
      </c>
      <c r="B12" s="518">
        <v>104</v>
      </c>
      <c r="C12" s="518">
        <v>50</v>
      </c>
      <c r="D12" s="519">
        <v>54</v>
      </c>
      <c r="E12" s="518">
        <v>33</v>
      </c>
      <c r="F12" s="518">
        <v>4</v>
      </c>
      <c r="G12" s="519">
        <v>29</v>
      </c>
    </row>
    <row r="13" spans="1:7" ht="15.75" customHeight="1">
      <c r="A13" s="517" t="s">
        <v>360</v>
      </c>
      <c r="B13" s="518">
        <v>100</v>
      </c>
      <c r="C13" s="518">
        <v>659</v>
      </c>
      <c r="D13" s="519">
        <v>-559</v>
      </c>
      <c r="E13" s="518">
        <v>6</v>
      </c>
      <c r="F13" s="518">
        <v>82</v>
      </c>
      <c r="G13" s="519">
        <v>-76</v>
      </c>
    </row>
    <row r="14" spans="1:7" ht="15.75" customHeight="1">
      <c r="A14" s="517" t="s">
        <v>140</v>
      </c>
      <c r="B14" s="518">
        <v>80</v>
      </c>
      <c r="C14" s="518">
        <v>312</v>
      </c>
      <c r="D14" s="519">
        <v>-232</v>
      </c>
      <c r="E14" s="518">
        <v>6</v>
      </c>
      <c r="F14" s="518">
        <v>45</v>
      </c>
      <c r="G14" s="519">
        <v>-39</v>
      </c>
    </row>
    <row r="15" spans="1:7" ht="15.75" customHeight="1">
      <c r="A15" s="517" t="s">
        <v>465</v>
      </c>
      <c r="B15" s="518">
        <v>67</v>
      </c>
      <c r="C15" s="518">
        <v>56</v>
      </c>
      <c r="D15" s="519">
        <v>11</v>
      </c>
      <c r="E15" s="518">
        <v>0</v>
      </c>
      <c r="F15" s="518">
        <v>6</v>
      </c>
      <c r="G15" s="519">
        <v>-6</v>
      </c>
    </row>
    <row r="16" spans="1:7" ht="15.75" customHeight="1">
      <c r="A16" s="517" t="s">
        <v>391</v>
      </c>
      <c r="B16" s="518">
        <v>60</v>
      </c>
      <c r="C16" s="518">
        <v>99</v>
      </c>
      <c r="D16" s="519">
        <v>-39</v>
      </c>
      <c r="E16" s="518">
        <v>0</v>
      </c>
      <c r="F16" s="518">
        <v>22</v>
      </c>
      <c r="G16" s="519">
        <v>-22</v>
      </c>
    </row>
    <row r="17" spans="1:7" ht="15.75" customHeight="1">
      <c r="A17" s="517" t="s">
        <v>314</v>
      </c>
      <c r="B17" s="518">
        <v>54</v>
      </c>
      <c r="C17" s="518">
        <v>101</v>
      </c>
      <c r="D17" s="519">
        <v>-47</v>
      </c>
      <c r="E17" s="518">
        <v>4</v>
      </c>
      <c r="F17" s="518">
        <v>17</v>
      </c>
      <c r="G17" s="519">
        <v>-13</v>
      </c>
    </row>
    <row r="18" spans="1:7" ht="16.5" customHeight="1">
      <c r="A18" s="517" t="s">
        <v>345</v>
      </c>
      <c r="B18" s="518">
        <v>54</v>
      </c>
      <c r="C18" s="518">
        <v>364</v>
      </c>
      <c r="D18" s="519">
        <v>-310</v>
      </c>
      <c r="E18" s="518">
        <v>1</v>
      </c>
      <c r="F18" s="518">
        <v>38</v>
      </c>
      <c r="G18" s="519">
        <v>-37</v>
      </c>
    </row>
    <row r="19" spans="1:7" ht="30" customHeight="1">
      <c r="A19" s="351" t="s">
        <v>28</v>
      </c>
      <c r="B19" s="351"/>
      <c r="C19" s="351"/>
      <c r="D19" s="351"/>
      <c r="E19" s="351"/>
      <c r="F19" s="351"/>
      <c r="G19" s="351"/>
    </row>
    <row r="20" spans="1:7" ht="31.5">
      <c r="A20" s="520" t="s">
        <v>352</v>
      </c>
      <c r="B20" s="521">
        <v>1127</v>
      </c>
      <c r="C20" s="521">
        <v>168</v>
      </c>
      <c r="D20" s="522">
        <v>959</v>
      </c>
      <c r="E20" s="521">
        <v>292</v>
      </c>
      <c r="F20" s="521">
        <v>16</v>
      </c>
      <c r="G20" s="519">
        <v>276</v>
      </c>
    </row>
    <row r="21" spans="1:7" ht="15.75">
      <c r="A21" s="520" t="s">
        <v>397</v>
      </c>
      <c r="B21" s="521">
        <v>304</v>
      </c>
      <c r="C21" s="521">
        <v>81</v>
      </c>
      <c r="D21" s="522">
        <v>223</v>
      </c>
      <c r="E21" s="521">
        <v>49</v>
      </c>
      <c r="F21" s="521">
        <v>15</v>
      </c>
      <c r="G21" s="519">
        <v>34</v>
      </c>
    </row>
    <row r="22" spans="1:7" ht="15.75">
      <c r="A22" s="520" t="s">
        <v>111</v>
      </c>
      <c r="B22" s="521">
        <v>257</v>
      </c>
      <c r="C22" s="521">
        <v>426</v>
      </c>
      <c r="D22" s="522">
        <v>-169</v>
      </c>
      <c r="E22" s="521">
        <v>16</v>
      </c>
      <c r="F22" s="521">
        <v>76</v>
      </c>
      <c r="G22" s="519">
        <v>-60</v>
      </c>
    </row>
    <row r="23" spans="1:7" ht="15.75">
      <c r="A23" s="520" t="s">
        <v>450</v>
      </c>
      <c r="B23" s="521">
        <v>252</v>
      </c>
      <c r="C23" s="521">
        <v>50</v>
      </c>
      <c r="D23" s="522">
        <v>202</v>
      </c>
      <c r="E23" s="521">
        <v>77</v>
      </c>
      <c r="F23" s="521">
        <v>8</v>
      </c>
      <c r="G23" s="519">
        <v>69</v>
      </c>
    </row>
    <row r="24" spans="1:7" ht="31.5">
      <c r="A24" s="520" t="s">
        <v>347</v>
      </c>
      <c r="B24" s="521">
        <v>216</v>
      </c>
      <c r="C24" s="521">
        <v>482</v>
      </c>
      <c r="D24" s="522">
        <v>-266</v>
      </c>
      <c r="E24" s="521">
        <v>2</v>
      </c>
      <c r="F24" s="521">
        <v>72</v>
      </c>
      <c r="G24" s="519">
        <v>-70</v>
      </c>
    </row>
    <row r="25" spans="1:7" ht="15.75">
      <c r="A25" s="520" t="s">
        <v>453</v>
      </c>
      <c r="B25" s="521">
        <v>152</v>
      </c>
      <c r="C25" s="521">
        <v>22</v>
      </c>
      <c r="D25" s="522">
        <v>130</v>
      </c>
      <c r="E25" s="521">
        <v>29</v>
      </c>
      <c r="F25" s="521">
        <v>4</v>
      </c>
      <c r="G25" s="519">
        <v>25</v>
      </c>
    </row>
    <row r="26" spans="1:7" ht="15.75">
      <c r="A26" s="520" t="s">
        <v>109</v>
      </c>
      <c r="B26" s="521">
        <v>151</v>
      </c>
      <c r="C26" s="521">
        <v>511</v>
      </c>
      <c r="D26" s="522">
        <v>-360</v>
      </c>
      <c r="E26" s="521">
        <v>6</v>
      </c>
      <c r="F26" s="521">
        <v>93</v>
      </c>
      <c r="G26" s="519">
        <v>-87</v>
      </c>
    </row>
    <row r="27" spans="1:7" ht="31.5">
      <c r="A27" s="520" t="s">
        <v>454</v>
      </c>
      <c r="B27" s="521">
        <v>135</v>
      </c>
      <c r="C27" s="521">
        <v>5</v>
      </c>
      <c r="D27" s="522">
        <v>130</v>
      </c>
      <c r="E27" s="521">
        <v>25</v>
      </c>
      <c r="F27" s="521">
        <v>0</v>
      </c>
      <c r="G27" s="519">
        <v>25</v>
      </c>
    </row>
    <row r="28" spans="1:7" ht="15.75">
      <c r="A28" s="520" t="s">
        <v>455</v>
      </c>
      <c r="B28" s="521">
        <v>128</v>
      </c>
      <c r="C28" s="521">
        <v>53</v>
      </c>
      <c r="D28" s="522">
        <v>75</v>
      </c>
      <c r="E28" s="521">
        <v>31</v>
      </c>
      <c r="F28" s="521">
        <v>9</v>
      </c>
      <c r="G28" s="519">
        <v>22</v>
      </c>
    </row>
    <row r="29" spans="1:7" ht="32.25" customHeight="1">
      <c r="A29" s="520" t="s">
        <v>458</v>
      </c>
      <c r="B29" s="521">
        <v>116</v>
      </c>
      <c r="C29" s="521">
        <v>42</v>
      </c>
      <c r="D29" s="522">
        <v>74</v>
      </c>
      <c r="E29" s="521">
        <v>20</v>
      </c>
      <c r="F29" s="521">
        <v>8</v>
      </c>
      <c r="G29" s="519">
        <v>12</v>
      </c>
    </row>
    <row r="30" spans="1:7" ht="27" customHeight="1">
      <c r="A30" s="351" t="s">
        <v>29</v>
      </c>
      <c r="B30" s="351"/>
      <c r="C30" s="351"/>
      <c r="D30" s="351"/>
      <c r="E30" s="351"/>
      <c r="F30" s="351"/>
      <c r="G30" s="351"/>
    </row>
    <row r="31" spans="1:7" ht="15.75">
      <c r="A31" s="523" t="s">
        <v>94</v>
      </c>
      <c r="B31" s="521">
        <v>1377</v>
      </c>
      <c r="C31" s="521">
        <v>2354</v>
      </c>
      <c r="D31" s="522">
        <v>-977</v>
      </c>
      <c r="E31" s="521">
        <v>93</v>
      </c>
      <c r="F31" s="521">
        <v>355</v>
      </c>
      <c r="G31" s="524">
        <v>-262</v>
      </c>
    </row>
    <row r="32" spans="1:7" ht="15.75">
      <c r="A32" s="523" t="s">
        <v>339</v>
      </c>
      <c r="B32" s="521">
        <v>844</v>
      </c>
      <c r="C32" s="521">
        <v>193</v>
      </c>
      <c r="D32" s="522">
        <v>651</v>
      </c>
      <c r="E32" s="521">
        <v>125</v>
      </c>
      <c r="F32" s="521">
        <v>33</v>
      </c>
      <c r="G32" s="524">
        <v>92</v>
      </c>
    </row>
    <row r="33" spans="1:7" ht="15.75">
      <c r="A33" s="523" t="s">
        <v>87</v>
      </c>
      <c r="B33" s="521">
        <v>601</v>
      </c>
      <c r="C33" s="521">
        <v>1840</v>
      </c>
      <c r="D33" s="522">
        <v>-1239</v>
      </c>
      <c r="E33" s="521">
        <v>25</v>
      </c>
      <c r="F33" s="521">
        <v>322</v>
      </c>
      <c r="G33" s="524">
        <v>-297</v>
      </c>
    </row>
    <row r="34" spans="1:7" ht="15.75">
      <c r="A34" s="523" t="s">
        <v>103</v>
      </c>
      <c r="B34" s="521">
        <v>326</v>
      </c>
      <c r="C34" s="521">
        <v>125</v>
      </c>
      <c r="D34" s="522">
        <v>201</v>
      </c>
      <c r="E34" s="521">
        <v>8</v>
      </c>
      <c r="F34" s="521">
        <v>18</v>
      </c>
      <c r="G34" s="524">
        <v>-10</v>
      </c>
    </row>
    <row r="35" spans="1:7" ht="31.5">
      <c r="A35" s="523" t="s">
        <v>452</v>
      </c>
      <c r="B35" s="521">
        <v>167</v>
      </c>
      <c r="C35" s="521">
        <v>2</v>
      </c>
      <c r="D35" s="522">
        <v>165</v>
      </c>
      <c r="E35" s="521">
        <v>43</v>
      </c>
      <c r="F35" s="521">
        <v>0</v>
      </c>
      <c r="G35" s="524">
        <v>43</v>
      </c>
    </row>
    <row r="36" spans="1:7" ht="15.75">
      <c r="A36" s="523" t="s">
        <v>394</v>
      </c>
      <c r="B36" s="521">
        <v>136</v>
      </c>
      <c r="C36" s="521">
        <v>20</v>
      </c>
      <c r="D36" s="522">
        <v>116</v>
      </c>
      <c r="E36" s="521">
        <v>33</v>
      </c>
      <c r="F36" s="521">
        <v>4</v>
      </c>
      <c r="G36" s="524">
        <v>29</v>
      </c>
    </row>
    <row r="37" spans="1:7" ht="15.75">
      <c r="A37" s="523" t="s">
        <v>457</v>
      </c>
      <c r="B37" s="521">
        <v>119</v>
      </c>
      <c r="C37" s="521">
        <v>9</v>
      </c>
      <c r="D37" s="522">
        <v>110</v>
      </c>
      <c r="E37" s="521">
        <v>14</v>
      </c>
      <c r="F37" s="521">
        <v>0</v>
      </c>
      <c r="G37" s="524">
        <v>14</v>
      </c>
    </row>
    <row r="38" spans="1:7" ht="15.75">
      <c r="A38" s="523" t="s">
        <v>466</v>
      </c>
      <c r="B38" s="521">
        <v>91</v>
      </c>
      <c r="C38" s="521">
        <v>17</v>
      </c>
      <c r="D38" s="522">
        <v>74</v>
      </c>
      <c r="E38" s="521">
        <v>11</v>
      </c>
      <c r="F38" s="521">
        <v>2</v>
      </c>
      <c r="G38" s="524">
        <v>9</v>
      </c>
    </row>
    <row r="39" spans="1:7" ht="15.75">
      <c r="A39" s="523" t="s">
        <v>119</v>
      </c>
      <c r="B39" s="521">
        <v>80</v>
      </c>
      <c r="C39" s="521">
        <v>224</v>
      </c>
      <c r="D39" s="522">
        <v>-144</v>
      </c>
      <c r="E39" s="521">
        <v>4</v>
      </c>
      <c r="F39" s="521">
        <v>43</v>
      </c>
      <c r="G39" s="524">
        <v>-39</v>
      </c>
    </row>
    <row r="40" spans="1:7" ht="15.75">
      <c r="A40" s="523" t="s">
        <v>467</v>
      </c>
      <c r="B40" s="521">
        <v>76</v>
      </c>
      <c r="C40" s="521">
        <v>7</v>
      </c>
      <c r="D40" s="522">
        <v>69</v>
      </c>
      <c r="E40" s="521">
        <v>8</v>
      </c>
      <c r="F40" s="521">
        <v>1</v>
      </c>
      <c r="G40" s="524">
        <v>7</v>
      </c>
    </row>
    <row r="41" spans="1:7" ht="28.5" customHeight="1">
      <c r="A41" s="351" t="s">
        <v>30</v>
      </c>
      <c r="B41" s="351"/>
      <c r="C41" s="351"/>
      <c r="D41" s="351"/>
      <c r="E41" s="351"/>
      <c r="F41" s="351"/>
      <c r="G41" s="351"/>
    </row>
    <row r="42" spans="1:7" ht="15.75">
      <c r="A42" s="525" t="s">
        <v>98</v>
      </c>
      <c r="B42" s="526">
        <v>189</v>
      </c>
      <c r="C42" s="526">
        <v>555</v>
      </c>
      <c r="D42" s="524">
        <v>-366</v>
      </c>
      <c r="E42" s="526">
        <v>0</v>
      </c>
      <c r="F42" s="526">
        <v>78</v>
      </c>
      <c r="G42" s="524">
        <v>-78</v>
      </c>
    </row>
    <row r="43" spans="1:7" ht="15.75">
      <c r="A43" s="525" t="s">
        <v>104</v>
      </c>
      <c r="B43" s="526">
        <v>136</v>
      </c>
      <c r="C43" s="526">
        <v>843</v>
      </c>
      <c r="D43" s="524">
        <v>-707</v>
      </c>
      <c r="E43" s="526">
        <v>1</v>
      </c>
      <c r="F43" s="526">
        <v>143</v>
      </c>
      <c r="G43" s="524">
        <v>-142</v>
      </c>
    </row>
    <row r="44" spans="1:7" ht="15.75">
      <c r="A44" s="525" t="s">
        <v>124</v>
      </c>
      <c r="B44" s="526">
        <v>65</v>
      </c>
      <c r="C44" s="526">
        <v>144</v>
      </c>
      <c r="D44" s="524">
        <v>-79</v>
      </c>
      <c r="E44" s="526">
        <v>3</v>
      </c>
      <c r="F44" s="526">
        <v>23</v>
      </c>
      <c r="G44" s="524">
        <v>-20</v>
      </c>
    </row>
    <row r="45" spans="1:7" ht="15.75">
      <c r="A45" s="525" t="s">
        <v>123</v>
      </c>
      <c r="B45" s="526">
        <v>57</v>
      </c>
      <c r="C45" s="526">
        <v>141</v>
      </c>
      <c r="D45" s="524">
        <v>-84</v>
      </c>
      <c r="E45" s="526">
        <v>2</v>
      </c>
      <c r="F45" s="526">
        <v>27</v>
      </c>
      <c r="G45" s="524">
        <v>-25</v>
      </c>
    </row>
    <row r="46" spans="1:7" ht="15.75">
      <c r="A46" s="525" t="s">
        <v>298</v>
      </c>
      <c r="B46" s="526">
        <v>54</v>
      </c>
      <c r="C46" s="526">
        <v>47</v>
      </c>
      <c r="D46" s="524">
        <v>7</v>
      </c>
      <c r="E46" s="526">
        <v>1</v>
      </c>
      <c r="F46" s="526">
        <v>8</v>
      </c>
      <c r="G46" s="524">
        <v>-7</v>
      </c>
    </row>
    <row r="47" spans="1:7" ht="15.75">
      <c r="A47" s="525" t="s">
        <v>146</v>
      </c>
      <c r="B47" s="526">
        <v>53</v>
      </c>
      <c r="C47" s="526">
        <v>135</v>
      </c>
      <c r="D47" s="524">
        <v>-82</v>
      </c>
      <c r="E47" s="526">
        <v>0</v>
      </c>
      <c r="F47" s="526">
        <v>24</v>
      </c>
      <c r="G47" s="524">
        <v>-24</v>
      </c>
    </row>
    <row r="48" spans="1:7" ht="15.75">
      <c r="A48" s="525" t="s">
        <v>121</v>
      </c>
      <c r="B48" s="526">
        <v>36</v>
      </c>
      <c r="C48" s="526">
        <v>130</v>
      </c>
      <c r="D48" s="524">
        <v>-94</v>
      </c>
      <c r="E48" s="526">
        <v>0</v>
      </c>
      <c r="F48" s="526">
        <v>11</v>
      </c>
      <c r="G48" s="524">
        <v>-11</v>
      </c>
    </row>
    <row r="49" spans="1:7" ht="31.5">
      <c r="A49" s="525" t="s">
        <v>125</v>
      </c>
      <c r="B49" s="526">
        <v>33</v>
      </c>
      <c r="C49" s="526">
        <v>276</v>
      </c>
      <c r="D49" s="524">
        <v>-243</v>
      </c>
      <c r="E49" s="526">
        <v>1</v>
      </c>
      <c r="F49" s="526">
        <v>30</v>
      </c>
      <c r="G49" s="524">
        <v>-29</v>
      </c>
    </row>
    <row r="50" spans="1:7" ht="15.75">
      <c r="A50" s="525" t="s">
        <v>468</v>
      </c>
      <c r="B50" s="526">
        <v>32</v>
      </c>
      <c r="C50" s="526">
        <v>28</v>
      </c>
      <c r="D50" s="524">
        <v>4</v>
      </c>
      <c r="E50" s="526">
        <v>1</v>
      </c>
      <c r="F50" s="526">
        <v>3</v>
      </c>
      <c r="G50" s="524">
        <v>-2</v>
      </c>
    </row>
    <row r="51" spans="1:7" ht="15.75">
      <c r="A51" s="525" t="s">
        <v>361</v>
      </c>
      <c r="B51" s="526">
        <v>31</v>
      </c>
      <c r="C51" s="526">
        <v>164</v>
      </c>
      <c r="D51" s="524">
        <v>-133</v>
      </c>
      <c r="E51" s="526">
        <v>2</v>
      </c>
      <c r="F51" s="526">
        <v>23</v>
      </c>
      <c r="G51" s="524">
        <v>-21</v>
      </c>
    </row>
    <row r="52" spans="1:7" ht="26.25" customHeight="1">
      <c r="A52" s="351" t="s">
        <v>31</v>
      </c>
      <c r="B52" s="351"/>
      <c r="C52" s="351"/>
      <c r="D52" s="351"/>
      <c r="E52" s="351"/>
      <c r="F52" s="351"/>
      <c r="G52" s="351"/>
    </row>
    <row r="53" spans="1:7" ht="15.75">
      <c r="A53" s="527" t="s">
        <v>83</v>
      </c>
      <c r="B53" s="528">
        <v>571</v>
      </c>
      <c r="C53" s="528">
        <v>699</v>
      </c>
      <c r="D53" s="529">
        <v>-128</v>
      </c>
      <c r="E53" s="528">
        <v>90</v>
      </c>
      <c r="F53" s="528">
        <v>119</v>
      </c>
      <c r="G53" s="529">
        <v>-29</v>
      </c>
    </row>
    <row r="54" spans="1:7" ht="15.75">
      <c r="A54" s="527" t="s">
        <v>85</v>
      </c>
      <c r="B54" s="528">
        <v>430</v>
      </c>
      <c r="C54" s="528">
        <v>492</v>
      </c>
      <c r="D54" s="529">
        <v>-62</v>
      </c>
      <c r="E54" s="528">
        <v>48</v>
      </c>
      <c r="F54" s="528">
        <v>56</v>
      </c>
      <c r="G54" s="529">
        <v>-8</v>
      </c>
    </row>
    <row r="55" spans="1:7" ht="15.75">
      <c r="A55" s="527" t="s">
        <v>354</v>
      </c>
      <c r="B55" s="528">
        <v>429</v>
      </c>
      <c r="C55" s="528">
        <v>1220</v>
      </c>
      <c r="D55" s="529">
        <v>-791</v>
      </c>
      <c r="E55" s="528">
        <v>56</v>
      </c>
      <c r="F55" s="528">
        <v>184</v>
      </c>
      <c r="G55" s="529">
        <v>-128</v>
      </c>
    </row>
    <row r="56" spans="1:7" ht="15.75">
      <c r="A56" s="527" t="s">
        <v>102</v>
      </c>
      <c r="B56" s="528">
        <v>379</v>
      </c>
      <c r="C56" s="528">
        <v>130</v>
      </c>
      <c r="D56" s="529">
        <v>249</v>
      </c>
      <c r="E56" s="528">
        <v>17</v>
      </c>
      <c r="F56" s="528">
        <v>28</v>
      </c>
      <c r="G56" s="529">
        <v>-11</v>
      </c>
    </row>
    <row r="57" spans="1:7" ht="15.75">
      <c r="A57" s="527" t="s">
        <v>89</v>
      </c>
      <c r="B57" s="528">
        <v>351</v>
      </c>
      <c r="C57" s="528">
        <v>541</v>
      </c>
      <c r="D57" s="529">
        <v>-190</v>
      </c>
      <c r="E57" s="528">
        <v>25</v>
      </c>
      <c r="F57" s="528">
        <v>91</v>
      </c>
      <c r="G57" s="529">
        <v>-66</v>
      </c>
    </row>
    <row r="58" spans="1:7" ht="15.75">
      <c r="A58" s="527" t="s">
        <v>451</v>
      </c>
      <c r="B58" s="528">
        <v>182</v>
      </c>
      <c r="C58" s="528">
        <v>39</v>
      </c>
      <c r="D58" s="529">
        <v>143</v>
      </c>
      <c r="E58" s="528">
        <v>53</v>
      </c>
      <c r="F58" s="528">
        <v>9</v>
      </c>
      <c r="G58" s="529">
        <v>44</v>
      </c>
    </row>
    <row r="59" spans="1:7" ht="78.75">
      <c r="A59" s="527" t="s">
        <v>365</v>
      </c>
      <c r="B59" s="528">
        <v>159</v>
      </c>
      <c r="C59" s="528">
        <v>107</v>
      </c>
      <c r="D59" s="529">
        <v>52</v>
      </c>
      <c r="E59" s="528">
        <v>1</v>
      </c>
      <c r="F59" s="528">
        <v>18</v>
      </c>
      <c r="G59" s="529">
        <v>-17</v>
      </c>
    </row>
    <row r="60" spans="1:7" ht="15.75">
      <c r="A60" s="527" t="s">
        <v>469</v>
      </c>
      <c r="B60" s="528">
        <v>71</v>
      </c>
      <c r="C60" s="528">
        <v>28</v>
      </c>
      <c r="D60" s="529">
        <v>43</v>
      </c>
      <c r="E60" s="528">
        <v>7</v>
      </c>
      <c r="F60" s="528">
        <v>1</v>
      </c>
      <c r="G60" s="529">
        <v>6</v>
      </c>
    </row>
    <row r="61" spans="1:7" ht="31.5">
      <c r="A61" s="530" t="s">
        <v>395</v>
      </c>
      <c r="B61" s="528">
        <v>68</v>
      </c>
      <c r="C61" s="528">
        <v>44</v>
      </c>
      <c r="D61" s="529">
        <v>24</v>
      </c>
      <c r="E61" s="528">
        <v>4</v>
      </c>
      <c r="F61" s="528">
        <v>6</v>
      </c>
      <c r="G61" s="529">
        <v>-2</v>
      </c>
    </row>
    <row r="62" spans="1:7" ht="15.75">
      <c r="A62" s="530" t="s">
        <v>126</v>
      </c>
      <c r="B62" s="528">
        <v>62</v>
      </c>
      <c r="C62" s="528">
        <v>56</v>
      </c>
      <c r="D62" s="529">
        <v>6</v>
      </c>
      <c r="E62" s="528">
        <v>15</v>
      </c>
      <c r="F62" s="528">
        <v>6</v>
      </c>
      <c r="G62" s="529">
        <v>9</v>
      </c>
    </row>
    <row r="63" spans="1:7" ht="44.25" customHeight="1">
      <c r="A63" s="351" t="s">
        <v>32</v>
      </c>
      <c r="B63" s="351"/>
      <c r="C63" s="351"/>
      <c r="D63" s="351"/>
      <c r="E63" s="351"/>
      <c r="F63" s="351"/>
      <c r="G63" s="351"/>
    </row>
    <row r="64" spans="1:7" ht="15.75">
      <c r="A64" s="531" t="s">
        <v>128</v>
      </c>
      <c r="B64" s="532">
        <v>126</v>
      </c>
      <c r="C64" s="532">
        <v>30</v>
      </c>
      <c r="D64" s="533">
        <v>96</v>
      </c>
      <c r="E64" s="532">
        <v>9</v>
      </c>
      <c r="F64" s="532">
        <v>6</v>
      </c>
      <c r="G64" s="533">
        <v>3</v>
      </c>
    </row>
    <row r="65" spans="1:7" ht="15.75">
      <c r="A65" s="531" t="s">
        <v>470</v>
      </c>
      <c r="B65" s="532">
        <v>25</v>
      </c>
      <c r="C65" s="532">
        <v>0</v>
      </c>
      <c r="D65" s="533">
        <v>25</v>
      </c>
      <c r="E65" s="532">
        <v>8</v>
      </c>
      <c r="F65" s="532">
        <v>0</v>
      </c>
      <c r="G65" s="533">
        <v>8</v>
      </c>
    </row>
    <row r="66" spans="1:7" ht="15.75">
      <c r="A66" s="527" t="s">
        <v>256</v>
      </c>
      <c r="B66" s="532">
        <v>11</v>
      </c>
      <c r="C66" s="532">
        <v>4</v>
      </c>
      <c r="D66" s="533">
        <v>7</v>
      </c>
      <c r="E66" s="532">
        <v>1</v>
      </c>
      <c r="F66" s="532">
        <v>1</v>
      </c>
      <c r="G66" s="533">
        <v>0</v>
      </c>
    </row>
    <row r="67" spans="1:7" ht="15.75">
      <c r="A67" s="531" t="s">
        <v>471</v>
      </c>
      <c r="B67" s="532">
        <v>6</v>
      </c>
      <c r="C67" s="532">
        <v>2</v>
      </c>
      <c r="D67" s="533">
        <v>4</v>
      </c>
      <c r="E67" s="532">
        <v>0</v>
      </c>
      <c r="F67" s="532">
        <v>1</v>
      </c>
      <c r="G67" s="533">
        <v>-1</v>
      </c>
    </row>
    <row r="68" spans="1:7" ht="15.75">
      <c r="A68" s="531" t="s">
        <v>302</v>
      </c>
      <c r="B68" s="532">
        <v>6</v>
      </c>
      <c r="C68" s="532">
        <v>4</v>
      </c>
      <c r="D68" s="533">
        <v>2</v>
      </c>
      <c r="E68" s="532">
        <v>0</v>
      </c>
      <c r="F68" s="532">
        <v>0</v>
      </c>
      <c r="G68" s="533">
        <v>0</v>
      </c>
    </row>
    <row r="69" spans="1:7" ht="30" customHeight="1">
      <c r="A69" s="351" t="s">
        <v>33</v>
      </c>
      <c r="B69" s="351"/>
      <c r="C69" s="351"/>
      <c r="D69" s="351"/>
      <c r="E69" s="351"/>
      <c r="F69" s="351"/>
      <c r="G69" s="351"/>
    </row>
    <row r="70" spans="1:7" ht="15.75">
      <c r="A70" s="527" t="s">
        <v>106</v>
      </c>
      <c r="B70" s="528">
        <v>425</v>
      </c>
      <c r="C70" s="528">
        <v>61</v>
      </c>
      <c r="D70" s="529">
        <v>364</v>
      </c>
      <c r="E70" s="528">
        <v>91</v>
      </c>
      <c r="F70" s="528">
        <v>9</v>
      </c>
      <c r="G70" s="529">
        <v>82</v>
      </c>
    </row>
    <row r="71" spans="1:7" ht="31.5">
      <c r="A71" s="527" t="s">
        <v>97</v>
      </c>
      <c r="B71" s="528">
        <v>332</v>
      </c>
      <c r="C71" s="528">
        <v>51</v>
      </c>
      <c r="D71" s="529">
        <v>281</v>
      </c>
      <c r="E71" s="528">
        <v>42</v>
      </c>
      <c r="F71" s="528">
        <v>11</v>
      </c>
      <c r="G71" s="529">
        <v>31</v>
      </c>
    </row>
    <row r="72" spans="1:7" ht="15.75">
      <c r="A72" s="527" t="s">
        <v>90</v>
      </c>
      <c r="B72" s="528">
        <v>327</v>
      </c>
      <c r="C72" s="528">
        <v>68</v>
      </c>
      <c r="D72" s="529">
        <v>259</v>
      </c>
      <c r="E72" s="528">
        <v>147</v>
      </c>
      <c r="F72" s="528">
        <v>6</v>
      </c>
      <c r="G72" s="529">
        <v>141</v>
      </c>
    </row>
    <row r="73" spans="1:7" ht="15.75">
      <c r="A73" s="527" t="s">
        <v>92</v>
      </c>
      <c r="B73" s="528">
        <v>229</v>
      </c>
      <c r="C73" s="528">
        <v>61</v>
      </c>
      <c r="D73" s="529">
        <v>168</v>
      </c>
      <c r="E73" s="528">
        <v>36</v>
      </c>
      <c r="F73" s="528">
        <v>8</v>
      </c>
      <c r="G73" s="529">
        <v>28</v>
      </c>
    </row>
    <row r="74" spans="1:7" ht="15.75">
      <c r="A74" s="527" t="s">
        <v>472</v>
      </c>
      <c r="B74" s="528">
        <v>156</v>
      </c>
      <c r="C74" s="528">
        <v>33</v>
      </c>
      <c r="D74" s="529">
        <v>123</v>
      </c>
      <c r="E74" s="528">
        <v>34</v>
      </c>
      <c r="F74" s="528">
        <v>4</v>
      </c>
      <c r="G74" s="529">
        <v>30</v>
      </c>
    </row>
    <row r="75" spans="1:7" ht="31.5">
      <c r="A75" s="527" t="s">
        <v>473</v>
      </c>
      <c r="B75" s="528">
        <v>139</v>
      </c>
      <c r="C75" s="528">
        <v>38</v>
      </c>
      <c r="D75" s="529">
        <v>101</v>
      </c>
      <c r="E75" s="528">
        <v>31</v>
      </c>
      <c r="F75" s="528">
        <v>6</v>
      </c>
      <c r="G75" s="529">
        <v>25</v>
      </c>
    </row>
    <row r="76" spans="1:7" ht="18.75" customHeight="1">
      <c r="A76" s="527" t="s">
        <v>356</v>
      </c>
      <c r="B76" s="528">
        <v>138</v>
      </c>
      <c r="C76" s="528">
        <v>57</v>
      </c>
      <c r="D76" s="529">
        <v>81</v>
      </c>
      <c r="E76" s="528">
        <v>28</v>
      </c>
      <c r="F76" s="528">
        <v>14</v>
      </c>
      <c r="G76" s="529">
        <v>14</v>
      </c>
    </row>
    <row r="77" spans="1:7" ht="31.5">
      <c r="A77" s="527" t="s">
        <v>108</v>
      </c>
      <c r="B77" s="528">
        <v>116</v>
      </c>
      <c r="C77" s="528">
        <v>34</v>
      </c>
      <c r="D77" s="529">
        <v>82</v>
      </c>
      <c r="E77" s="528">
        <v>17</v>
      </c>
      <c r="F77" s="528">
        <v>5</v>
      </c>
      <c r="G77" s="529">
        <v>12</v>
      </c>
    </row>
    <row r="78" spans="1:7" ht="31.5">
      <c r="A78" s="527" t="s">
        <v>474</v>
      </c>
      <c r="B78" s="528">
        <v>102</v>
      </c>
      <c r="C78" s="528">
        <v>21</v>
      </c>
      <c r="D78" s="529">
        <v>81</v>
      </c>
      <c r="E78" s="528">
        <v>23</v>
      </c>
      <c r="F78" s="528">
        <v>5</v>
      </c>
      <c r="G78" s="529">
        <v>18</v>
      </c>
    </row>
    <row r="79" spans="1:7" ht="15.75">
      <c r="A79" s="527" t="s">
        <v>475</v>
      </c>
      <c r="B79" s="528">
        <v>97</v>
      </c>
      <c r="C79" s="528">
        <v>17</v>
      </c>
      <c r="D79" s="529">
        <v>80</v>
      </c>
      <c r="E79" s="528">
        <v>1</v>
      </c>
      <c r="F79" s="528">
        <v>4</v>
      </c>
      <c r="G79" s="529">
        <v>-3</v>
      </c>
    </row>
    <row r="80" spans="1:7" ht="42" customHeight="1">
      <c r="A80" s="351" t="s">
        <v>130</v>
      </c>
      <c r="B80" s="351"/>
      <c r="C80" s="351"/>
      <c r="D80" s="351"/>
      <c r="E80" s="351"/>
      <c r="F80" s="351"/>
      <c r="G80" s="351"/>
    </row>
    <row r="81" spans="1:7" ht="15.75">
      <c r="A81" s="527" t="s">
        <v>81</v>
      </c>
      <c r="B81" s="526">
        <v>1016</v>
      </c>
      <c r="C81" s="526">
        <v>988</v>
      </c>
      <c r="D81" s="524">
        <v>28</v>
      </c>
      <c r="E81" s="526">
        <v>181</v>
      </c>
      <c r="F81" s="526">
        <v>149</v>
      </c>
      <c r="G81" s="524">
        <v>32</v>
      </c>
    </row>
    <row r="82" spans="1:7" ht="15.75">
      <c r="A82" s="527" t="s">
        <v>300</v>
      </c>
      <c r="B82" s="526">
        <v>152</v>
      </c>
      <c r="C82" s="526">
        <v>10</v>
      </c>
      <c r="D82" s="524">
        <v>142</v>
      </c>
      <c r="E82" s="526">
        <v>20</v>
      </c>
      <c r="F82" s="526">
        <v>0</v>
      </c>
      <c r="G82" s="524">
        <v>20</v>
      </c>
    </row>
    <row r="83" spans="1:7" ht="15.75">
      <c r="A83" s="527" t="s">
        <v>456</v>
      </c>
      <c r="B83" s="526">
        <v>122</v>
      </c>
      <c r="C83" s="526">
        <v>13</v>
      </c>
      <c r="D83" s="524">
        <v>109</v>
      </c>
      <c r="E83" s="526">
        <v>14</v>
      </c>
      <c r="F83" s="526">
        <v>7</v>
      </c>
      <c r="G83" s="524">
        <v>7</v>
      </c>
    </row>
    <row r="84" spans="1:7" ht="15.75">
      <c r="A84" s="527" t="s">
        <v>288</v>
      </c>
      <c r="B84" s="526">
        <v>105</v>
      </c>
      <c r="C84" s="526">
        <v>21</v>
      </c>
      <c r="D84" s="524">
        <v>84</v>
      </c>
      <c r="E84" s="526">
        <v>23</v>
      </c>
      <c r="F84" s="526">
        <v>3</v>
      </c>
      <c r="G84" s="524">
        <v>20</v>
      </c>
    </row>
    <row r="85" spans="1:7" ht="15.75">
      <c r="A85" s="527" t="s">
        <v>476</v>
      </c>
      <c r="B85" s="526">
        <v>66</v>
      </c>
      <c r="C85" s="526">
        <v>15</v>
      </c>
      <c r="D85" s="524">
        <v>51</v>
      </c>
      <c r="E85" s="526">
        <v>17</v>
      </c>
      <c r="F85" s="526">
        <v>5</v>
      </c>
      <c r="G85" s="524">
        <v>12</v>
      </c>
    </row>
    <row r="86" spans="1:7" ht="15.75">
      <c r="A86" s="527" t="s">
        <v>477</v>
      </c>
      <c r="B86" s="526">
        <v>56</v>
      </c>
      <c r="C86" s="526">
        <v>13</v>
      </c>
      <c r="D86" s="524">
        <v>43</v>
      </c>
      <c r="E86" s="526">
        <v>0</v>
      </c>
      <c r="F86" s="526">
        <v>3</v>
      </c>
      <c r="G86" s="524">
        <v>-3</v>
      </c>
    </row>
    <row r="87" spans="1:7" ht="15.75">
      <c r="A87" s="527" t="s">
        <v>478</v>
      </c>
      <c r="B87" s="526">
        <v>52</v>
      </c>
      <c r="C87" s="526">
        <v>9</v>
      </c>
      <c r="D87" s="524">
        <v>43</v>
      </c>
      <c r="E87" s="526">
        <v>7</v>
      </c>
      <c r="F87" s="526">
        <v>2</v>
      </c>
      <c r="G87" s="524">
        <v>5</v>
      </c>
    </row>
    <row r="88" spans="1:7" ht="15.75">
      <c r="A88" s="527" t="s">
        <v>479</v>
      </c>
      <c r="B88" s="526">
        <v>43</v>
      </c>
      <c r="C88" s="526">
        <v>15</v>
      </c>
      <c r="D88" s="524">
        <v>28</v>
      </c>
      <c r="E88" s="526">
        <v>12</v>
      </c>
      <c r="F88" s="526">
        <v>4</v>
      </c>
      <c r="G88" s="524">
        <v>8</v>
      </c>
    </row>
    <row r="89" spans="1:7" ht="15.75">
      <c r="A89" s="527" t="s">
        <v>84</v>
      </c>
      <c r="B89" s="526">
        <v>39</v>
      </c>
      <c r="C89" s="526">
        <v>52</v>
      </c>
      <c r="D89" s="524">
        <v>-13</v>
      </c>
      <c r="E89" s="526">
        <v>12</v>
      </c>
      <c r="F89" s="526">
        <v>3</v>
      </c>
      <c r="G89" s="524">
        <v>9</v>
      </c>
    </row>
    <row r="90" spans="1:7" ht="31.5">
      <c r="A90" s="527" t="s">
        <v>134</v>
      </c>
      <c r="B90" s="518">
        <v>36</v>
      </c>
      <c r="C90" s="518">
        <v>23</v>
      </c>
      <c r="D90" s="519">
        <v>13</v>
      </c>
      <c r="E90" s="518">
        <v>3</v>
      </c>
      <c r="F90" s="518">
        <v>0</v>
      </c>
      <c r="G90" s="519">
        <v>3</v>
      </c>
    </row>
    <row r="91" spans="1:7" ht="29.25" customHeight="1">
      <c r="A91" s="351" t="s">
        <v>132</v>
      </c>
      <c r="B91" s="351"/>
      <c r="C91" s="351"/>
      <c r="D91" s="351"/>
      <c r="E91" s="351"/>
      <c r="F91" s="351"/>
      <c r="G91" s="351"/>
    </row>
    <row r="92" spans="1:7" ht="47.25">
      <c r="A92" s="525" t="s">
        <v>263</v>
      </c>
      <c r="B92" s="528">
        <v>985</v>
      </c>
      <c r="C92" s="528">
        <v>57</v>
      </c>
      <c r="D92" s="529">
        <v>928</v>
      </c>
      <c r="E92" s="528">
        <v>371</v>
      </c>
      <c r="F92" s="528">
        <v>13</v>
      </c>
      <c r="G92" s="529">
        <v>358</v>
      </c>
    </row>
    <row r="93" spans="1:7" ht="18" customHeight="1">
      <c r="A93" s="525" t="s">
        <v>86</v>
      </c>
      <c r="B93" s="528">
        <v>851</v>
      </c>
      <c r="C93" s="528">
        <v>505</v>
      </c>
      <c r="D93" s="529">
        <v>346</v>
      </c>
      <c r="E93" s="528">
        <v>58</v>
      </c>
      <c r="F93" s="528">
        <v>73</v>
      </c>
      <c r="G93" s="529">
        <v>-15</v>
      </c>
    </row>
    <row r="94" spans="1:7" ht="15.75">
      <c r="A94" s="525" t="s">
        <v>95</v>
      </c>
      <c r="B94" s="528">
        <v>509</v>
      </c>
      <c r="C94" s="528">
        <v>85</v>
      </c>
      <c r="D94" s="529">
        <v>424</v>
      </c>
      <c r="E94" s="528">
        <v>67</v>
      </c>
      <c r="F94" s="528">
        <v>6</v>
      </c>
      <c r="G94" s="529">
        <v>61</v>
      </c>
    </row>
    <row r="95" spans="1:7" ht="15.75">
      <c r="A95" s="525" t="s">
        <v>91</v>
      </c>
      <c r="B95" s="528">
        <v>357</v>
      </c>
      <c r="C95" s="528">
        <v>276</v>
      </c>
      <c r="D95" s="529">
        <v>81</v>
      </c>
      <c r="E95" s="528">
        <v>18</v>
      </c>
      <c r="F95" s="528">
        <v>36</v>
      </c>
      <c r="G95" s="529">
        <v>-18</v>
      </c>
    </row>
    <row r="96" spans="1:7" ht="15.75">
      <c r="A96" s="525" t="s">
        <v>82</v>
      </c>
      <c r="B96" s="528">
        <v>226</v>
      </c>
      <c r="C96" s="528">
        <v>121</v>
      </c>
      <c r="D96" s="529">
        <v>105</v>
      </c>
      <c r="E96" s="528">
        <v>15</v>
      </c>
      <c r="F96" s="528">
        <v>17</v>
      </c>
      <c r="G96" s="529">
        <v>-2</v>
      </c>
    </row>
    <row r="97" spans="1:7" ht="15.75">
      <c r="A97" s="525" t="s">
        <v>100</v>
      </c>
      <c r="B97" s="528">
        <v>175</v>
      </c>
      <c r="C97" s="528">
        <v>745</v>
      </c>
      <c r="D97" s="529">
        <v>-570</v>
      </c>
      <c r="E97" s="528">
        <v>6</v>
      </c>
      <c r="F97" s="528">
        <v>84</v>
      </c>
      <c r="G97" s="529">
        <v>-78</v>
      </c>
    </row>
    <row r="98" spans="1:7" ht="15.75">
      <c r="A98" s="525" t="s">
        <v>96</v>
      </c>
      <c r="B98" s="528">
        <v>160</v>
      </c>
      <c r="C98" s="528">
        <v>243</v>
      </c>
      <c r="D98" s="529">
        <v>-83</v>
      </c>
      <c r="E98" s="528">
        <v>4</v>
      </c>
      <c r="F98" s="528">
        <v>41</v>
      </c>
      <c r="G98" s="529">
        <v>-37</v>
      </c>
    </row>
    <row r="99" spans="1:7" ht="15.75">
      <c r="A99" s="525" t="s">
        <v>289</v>
      </c>
      <c r="B99" s="528">
        <v>108</v>
      </c>
      <c r="C99" s="528">
        <v>39</v>
      </c>
      <c r="D99" s="529">
        <v>69</v>
      </c>
      <c r="E99" s="528">
        <v>6</v>
      </c>
      <c r="F99" s="528">
        <v>7</v>
      </c>
      <c r="G99" s="529">
        <v>-1</v>
      </c>
    </row>
    <row r="100" spans="1:7" ht="31.5">
      <c r="A100" s="525" t="s">
        <v>283</v>
      </c>
      <c r="B100" s="528">
        <v>104</v>
      </c>
      <c r="C100" s="528">
        <v>38</v>
      </c>
      <c r="D100" s="529">
        <v>66</v>
      </c>
      <c r="E100" s="528">
        <v>8</v>
      </c>
      <c r="F100" s="528">
        <v>10</v>
      </c>
      <c r="G100" s="529">
        <v>-2</v>
      </c>
    </row>
    <row r="101" spans="1:7" ht="15.75">
      <c r="A101" s="525" t="s">
        <v>135</v>
      </c>
      <c r="B101" s="528">
        <v>86</v>
      </c>
      <c r="C101" s="528">
        <v>209</v>
      </c>
      <c r="D101" s="529">
        <v>-123</v>
      </c>
      <c r="E101" s="528">
        <v>5</v>
      </c>
      <c r="F101" s="528">
        <v>25</v>
      </c>
      <c r="G101" s="529">
        <v>-20</v>
      </c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3622047244094491" right="0.23622047244094491" top="0.45" bottom="0.74803149606299213" header="0.23" footer="0.31496062992125984"/>
  <pageSetup paperSize="9" scale="82" orientation="portrait" r:id="rId1"/>
  <rowBreaks count="2" manualBreakCount="2">
    <brk id="40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70" workbookViewId="0">
      <selection activeCell="E10" sqref="E10"/>
    </sheetView>
  </sheetViews>
  <sheetFormatPr defaultColWidth="8.85546875" defaultRowHeight="18.75"/>
  <cols>
    <col min="1" max="1" width="38.42578125" style="9" customWidth="1"/>
    <col min="2" max="2" width="10.28515625" style="9" customWidth="1"/>
    <col min="3" max="3" width="9.7109375" style="9" customWidth="1"/>
    <col min="4" max="4" width="13.28515625" style="9" customWidth="1"/>
    <col min="5" max="5" width="13.42578125" style="9" customWidth="1"/>
    <col min="6" max="6" width="14.7109375" style="9" customWidth="1"/>
    <col min="7" max="7" width="13" style="9" customWidth="1"/>
    <col min="8" max="8" width="8.85546875" style="9"/>
    <col min="9" max="9" width="11.85546875" style="535" customWidth="1"/>
    <col min="10" max="10" width="9.28515625" style="9" bestFit="1" customWidth="1"/>
    <col min="11" max="256" width="8.85546875" style="9"/>
    <col min="257" max="257" width="38.42578125" style="9" customWidth="1"/>
    <col min="258" max="258" width="12.5703125" style="9" customWidth="1"/>
    <col min="259" max="259" width="13.140625" style="9" customWidth="1"/>
    <col min="260" max="260" width="13.28515625" style="9" customWidth="1"/>
    <col min="261" max="261" width="14.42578125" style="9" customWidth="1"/>
    <col min="262" max="262" width="15.42578125" style="9" customWidth="1"/>
    <col min="263" max="263" width="13" style="9" customWidth="1"/>
    <col min="264" max="264" width="8.85546875" style="9"/>
    <col min="265" max="265" width="11.85546875" style="9" customWidth="1"/>
    <col min="266" max="266" width="9.28515625" style="9" bestFit="1" customWidth="1"/>
    <col min="267" max="512" width="8.85546875" style="9"/>
    <col min="513" max="513" width="38.42578125" style="9" customWidth="1"/>
    <col min="514" max="514" width="12.5703125" style="9" customWidth="1"/>
    <col min="515" max="515" width="13.140625" style="9" customWidth="1"/>
    <col min="516" max="516" width="13.28515625" style="9" customWidth="1"/>
    <col min="517" max="517" width="14.42578125" style="9" customWidth="1"/>
    <col min="518" max="518" width="15.42578125" style="9" customWidth="1"/>
    <col min="519" max="519" width="13" style="9" customWidth="1"/>
    <col min="520" max="520" width="8.85546875" style="9"/>
    <col min="521" max="521" width="11.85546875" style="9" customWidth="1"/>
    <col min="522" max="522" width="9.28515625" style="9" bestFit="1" customWidth="1"/>
    <col min="523" max="768" width="8.85546875" style="9"/>
    <col min="769" max="769" width="38.42578125" style="9" customWidth="1"/>
    <col min="770" max="770" width="12.5703125" style="9" customWidth="1"/>
    <col min="771" max="771" width="13.140625" style="9" customWidth="1"/>
    <col min="772" max="772" width="13.28515625" style="9" customWidth="1"/>
    <col min="773" max="773" width="14.42578125" style="9" customWidth="1"/>
    <col min="774" max="774" width="15.42578125" style="9" customWidth="1"/>
    <col min="775" max="775" width="13" style="9" customWidth="1"/>
    <col min="776" max="776" width="8.85546875" style="9"/>
    <col min="777" max="777" width="11.85546875" style="9" customWidth="1"/>
    <col min="778" max="778" width="9.28515625" style="9" bestFit="1" customWidth="1"/>
    <col min="779" max="1024" width="8.85546875" style="9"/>
    <col min="1025" max="1025" width="38.42578125" style="9" customWidth="1"/>
    <col min="1026" max="1026" width="12.5703125" style="9" customWidth="1"/>
    <col min="1027" max="1027" width="13.140625" style="9" customWidth="1"/>
    <col min="1028" max="1028" width="13.28515625" style="9" customWidth="1"/>
    <col min="1029" max="1029" width="14.42578125" style="9" customWidth="1"/>
    <col min="1030" max="1030" width="15.42578125" style="9" customWidth="1"/>
    <col min="1031" max="1031" width="13" style="9" customWidth="1"/>
    <col min="1032" max="1032" width="8.85546875" style="9"/>
    <col min="1033" max="1033" width="11.85546875" style="9" customWidth="1"/>
    <col min="1034" max="1034" width="9.28515625" style="9" bestFit="1" customWidth="1"/>
    <col min="1035" max="1280" width="8.85546875" style="9"/>
    <col min="1281" max="1281" width="38.42578125" style="9" customWidth="1"/>
    <col min="1282" max="1282" width="12.5703125" style="9" customWidth="1"/>
    <col min="1283" max="1283" width="13.140625" style="9" customWidth="1"/>
    <col min="1284" max="1284" width="13.28515625" style="9" customWidth="1"/>
    <col min="1285" max="1285" width="14.42578125" style="9" customWidth="1"/>
    <col min="1286" max="1286" width="15.42578125" style="9" customWidth="1"/>
    <col min="1287" max="1287" width="13" style="9" customWidth="1"/>
    <col min="1288" max="1288" width="8.85546875" style="9"/>
    <col min="1289" max="1289" width="11.85546875" style="9" customWidth="1"/>
    <col min="1290" max="1290" width="9.28515625" style="9" bestFit="1" customWidth="1"/>
    <col min="1291" max="1536" width="8.85546875" style="9"/>
    <col min="1537" max="1537" width="38.42578125" style="9" customWidth="1"/>
    <col min="1538" max="1538" width="12.5703125" style="9" customWidth="1"/>
    <col min="1539" max="1539" width="13.140625" style="9" customWidth="1"/>
    <col min="1540" max="1540" width="13.28515625" style="9" customWidth="1"/>
    <col min="1541" max="1541" width="14.42578125" style="9" customWidth="1"/>
    <col min="1542" max="1542" width="15.42578125" style="9" customWidth="1"/>
    <col min="1543" max="1543" width="13" style="9" customWidth="1"/>
    <col min="1544" max="1544" width="8.85546875" style="9"/>
    <col min="1545" max="1545" width="11.85546875" style="9" customWidth="1"/>
    <col min="1546" max="1546" width="9.28515625" style="9" bestFit="1" customWidth="1"/>
    <col min="1547" max="1792" width="8.85546875" style="9"/>
    <col min="1793" max="1793" width="38.42578125" style="9" customWidth="1"/>
    <col min="1794" max="1794" width="12.5703125" style="9" customWidth="1"/>
    <col min="1795" max="1795" width="13.140625" style="9" customWidth="1"/>
    <col min="1796" max="1796" width="13.28515625" style="9" customWidth="1"/>
    <col min="1797" max="1797" width="14.42578125" style="9" customWidth="1"/>
    <col min="1798" max="1798" width="15.42578125" style="9" customWidth="1"/>
    <col min="1799" max="1799" width="13" style="9" customWidth="1"/>
    <col min="1800" max="1800" width="8.85546875" style="9"/>
    <col min="1801" max="1801" width="11.85546875" style="9" customWidth="1"/>
    <col min="1802" max="1802" width="9.28515625" style="9" bestFit="1" customWidth="1"/>
    <col min="1803" max="2048" width="8.85546875" style="9"/>
    <col min="2049" max="2049" width="38.42578125" style="9" customWidth="1"/>
    <col min="2050" max="2050" width="12.5703125" style="9" customWidth="1"/>
    <col min="2051" max="2051" width="13.140625" style="9" customWidth="1"/>
    <col min="2052" max="2052" width="13.28515625" style="9" customWidth="1"/>
    <col min="2053" max="2053" width="14.42578125" style="9" customWidth="1"/>
    <col min="2054" max="2054" width="15.42578125" style="9" customWidth="1"/>
    <col min="2055" max="2055" width="13" style="9" customWidth="1"/>
    <col min="2056" max="2056" width="8.85546875" style="9"/>
    <col min="2057" max="2057" width="11.85546875" style="9" customWidth="1"/>
    <col min="2058" max="2058" width="9.28515625" style="9" bestFit="1" customWidth="1"/>
    <col min="2059" max="2304" width="8.85546875" style="9"/>
    <col min="2305" max="2305" width="38.42578125" style="9" customWidth="1"/>
    <col min="2306" max="2306" width="12.5703125" style="9" customWidth="1"/>
    <col min="2307" max="2307" width="13.140625" style="9" customWidth="1"/>
    <col min="2308" max="2308" width="13.28515625" style="9" customWidth="1"/>
    <col min="2309" max="2309" width="14.42578125" style="9" customWidth="1"/>
    <col min="2310" max="2310" width="15.42578125" style="9" customWidth="1"/>
    <col min="2311" max="2311" width="13" style="9" customWidth="1"/>
    <col min="2312" max="2312" width="8.85546875" style="9"/>
    <col min="2313" max="2313" width="11.85546875" style="9" customWidth="1"/>
    <col min="2314" max="2314" width="9.28515625" style="9" bestFit="1" customWidth="1"/>
    <col min="2315" max="2560" width="8.85546875" style="9"/>
    <col min="2561" max="2561" width="38.42578125" style="9" customWidth="1"/>
    <col min="2562" max="2562" width="12.5703125" style="9" customWidth="1"/>
    <col min="2563" max="2563" width="13.140625" style="9" customWidth="1"/>
    <col min="2564" max="2564" width="13.28515625" style="9" customWidth="1"/>
    <col min="2565" max="2565" width="14.42578125" style="9" customWidth="1"/>
    <col min="2566" max="2566" width="15.42578125" style="9" customWidth="1"/>
    <col min="2567" max="2567" width="13" style="9" customWidth="1"/>
    <col min="2568" max="2568" width="8.85546875" style="9"/>
    <col min="2569" max="2569" width="11.85546875" style="9" customWidth="1"/>
    <col min="2570" max="2570" width="9.28515625" style="9" bestFit="1" customWidth="1"/>
    <col min="2571" max="2816" width="8.85546875" style="9"/>
    <col min="2817" max="2817" width="38.42578125" style="9" customWidth="1"/>
    <col min="2818" max="2818" width="12.5703125" style="9" customWidth="1"/>
    <col min="2819" max="2819" width="13.140625" style="9" customWidth="1"/>
    <col min="2820" max="2820" width="13.28515625" style="9" customWidth="1"/>
    <col min="2821" max="2821" width="14.42578125" style="9" customWidth="1"/>
    <col min="2822" max="2822" width="15.42578125" style="9" customWidth="1"/>
    <col min="2823" max="2823" width="13" style="9" customWidth="1"/>
    <col min="2824" max="2824" width="8.85546875" style="9"/>
    <col min="2825" max="2825" width="11.85546875" style="9" customWidth="1"/>
    <col min="2826" max="2826" width="9.28515625" style="9" bestFit="1" customWidth="1"/>
    <col min="2827" max="3072" width="8.85546875" style="9"/>
    <col min="3073" max="3073" width="38.42578125" style="9" customWidth="1"/>
    <col min="3074" max="3074" width="12.5703125" style="9" customWidth="1"/>
    <col min="3075" max="3075" width="13.140625" style="9" customWidth="1"/>
    <col min="3076" max="3076" width="13.28515625" style="9" customWidth="1"/>
    <col min="3077" max="3077" width="14.42578125" style="9" customWidth="1"/>
    <col min="3078" max="3078" width="15.42578125" style="9" customWidth="1"/>
    <col min="3079" max="3079" width="13" style="9" customWidth="1"/>
    <col min="3080" max="3080" width="8.85546875" style="9"/>
    <col min="3081" max="3081" width="11.85546875" style="9" customWidth="1"/>
    <col min="3082" max="3082" width="9.28515625" style="9" bestFit="1" customWidth="1"/>
    <col min="3083" max="3328" width="8.85546875" style="9"/>
    <col min="3329" max="3329" width="38.42578125" style="9" customWidth="1"/>
    <col min="3330" max="3330" width="12.5703125" style="9" customWidth="1"/>
    <col min="3331" max="3331" width="13.140625" style="9" customWidth="1"/>
    <col min="3332" max="3332" width="13.28515625" style="9" customWidth="1"/>
    <col min="3333" max="3333" width="14.42578125" style="9" customWidth="1"/>
    <col min="3334" max="3334" width="15.42578125" style="9" customWidth="1"/>
    <col min="3335" max="3335" width="13" style="9" customWidth="1"/>
    <col min="3336" max="3336" width="8.85546875" style="9"/>
    <col min="3337" max="3337" width="11.85546875" style="9" customWidth="1"/>
    <col min="3338" max="3338" width="9.28515625" style="9" bestFit="1" customWidth="1"/>
    <col min="3339" max="3584" width="8.85546875" style="9"/>
    <col min="3585" max="3585" width="38.42578125" style="9" customWidth="1"/>
    <col min="3586" max="3586" width="12.5703125" style="9" customWidth="1"/>
    <col min="3587" max="3587" width="13.140625" style="9" customWidth="1"/>
    <col min="3588" max="3588" width="13.28515625" style="9" customWidth="1"/>
    <col min="3589" max="3589" width="14.42578125" style="9" customWidth="1"/>
    <col min="3590" max="3590" width="15.42578125" style="9" customWidth="1"/>
    <col min="3591" max="3591" width="13" style="9" customWidth="1"/>
    <col min="3592" max="3592" width="8.85546875" style="9"/>
    <col min="3593" max="3593" width="11.85546875" style="9" customWidth="1"/>
    <col min="3594" max="3594" width="9.28515625" style="9" bestFit="1" customWidth="1"/>
    <col min="3595" max="3840" width="8.85546875" style="9"/>
    <col min="3841" max="3841" width="38.42578125" style="9" customWidth="1"/>
    <col min="3842" max="3842" width="12.5703125" style="9" customWidth="1"/>
    <col min="3843" max="3843" width="13.140625" style="9" customWidth="1"/>
    <col min="3844" max="3844" width="13.28515625" style="9" customWidth="1"/>
    <col min="3845" max="3845" width="14.42578125" style="9" customWidth="1"/>
    <col min="3846" max="3846" width="15.42578125" style="9" customWidth="1"/>
    <col min="3847" max="3847" width="13" style="9" customWidth="1"/>
    <col min="3848" max="3848" width="8.85546875" style="9"/>
    <col min="3849" max="3849" width="11.85546875" style="9" customWidth="1"/>
    <col min="3850" max="3850" width="9.28515625" style="9" bestFit="1" customWidth="1"/>
    <col min="3851" max="4096" width="8.85546875" style="9"/>
    <col min="4097" max="4097" width="38.42578125" style="9" customWidth="1"/>
    <col min="4098" max="4098" width="12.5703125" style="9" customWidth="1"/>
    <col min="4099" max="4099" width="13.140625" style="9" customWidth="1"/>
    <col min="4100" max="4100" width="13.28515625" style="9" customWidth="1"/>
    <col min="4101" max="4101" width="14.42578125" style="9" customWidth="1"/>
    <col min="4102" max="4102" width="15.42578125" style="9" customWidth="1"/>
    <col min="4103" max="4103" width="13" style="9" customWidth="1"/>
    <col min="4104" max="4104" width="8.85546875" style="9"/>
    <col min="4105" max="4105" width="11.85546875" style="9" customWidth="1"/>
    <col min="4106" max="4106" width="9.28515625" style="9" bestFit="1" customWidth="1"/>
    <col min="4107" max="4352" width="8.85546875" style="9"/>
    <col min="4353" max="4353" width="38.42578125" style="9" customWidth="1"/>
    <col min="4354" max="4354" width="12.5703125" style="9" customWidth="1"/>
    <col min="4355" max="4355" width="13.140625" style="9" customWidth="1"/>
    <col min="4356" max="4356" width="13.28515625" style="9" customWidth="1"/>
    <col min="4357" max="4357" width="14.42578125" style="9" customWidth="1"/>
    <col min="4358" max="4358" width="15.42578125" style="9" customWidth="1"/>
    <col min="4359" max="4359" width="13" style="9" customWidth="1"/>
    <col min="4360" max="4360" width="8.85546875" style="9"/>
    <col min="4361" max="4361" width="11.85546875" style="9" customWidth="1"/>
    <col min="4362" max="4362" width="9.28515625" style="9" bestFit="1" customWidth="1"/>
    <col min="4363" max="4608" width="8.85546875" style="9"/>
    <col min="4609" max="4609" width="38.42578125" style="9" customWidth="1"/>
    <col min="4610" max="4610" width="12.5703125" style="9" customWidth="1"/>
    <col min="4611" max="4611" width="13.140625" style="9" customWidth="1"/>
    <col min="4612" max="4612" width="13.28515625" style="9" customWidth="1"/>
    <col min="4613" max="4613" width="14.42578125" style="9" customWidth="1"/>
    <col min="4614" max="4614" width="15.42578125" style="9" customWidth="1"/>
    <col min="4615" max="4615" width="13" style="9" customWidth="1"/>
    <col min="4616" max="4616" width="8.85546875" style="9"/>
    <col min="4617" max="4617" width="11.85546875" style="9" customWidth="1"/>
    <col min="4618" max="4618" width="9.28515625" style="9" bestFit="1" customWidth="1"/>
    <col min="4619" max="4864" width="8.85546875" style="9"/>
    <col min="4865" max="4865" width="38.42578125" style="9" customWidth="1"/>
    <col min="4866" max="4866" width="12.5703125" style="9" customWidth="1"/>
    <col min="4867" max="4867" width="13.140625" style="9" customWidth="1"/>
    <col min="4868" max="4868" width="13.28515625" style="9" customWidth="1"/>
    <col min="4869" max="4869" width="14.42578125" style="9" customWidth="1"/>
    <col min="4870" max="4870" width="15.42578125" style="9" customWidth="1"/>
    <col min="4871" max="4871" width="13" style="9" customWidth="1"/>
    <col min="4872" max="4872" width="8.85546875" style="9"/>
    <col min="4873" max="4873" width="11.85546875" style="9" customWidth="1"/>
    <col min="4874" max="4874" width="9.28515625" style="9" bestFit="1" customWidth="1"/>
    <col min="4875" max="5120" width="8.85546875" style="9"/>
    <col min="5121" max="5121" width="38.42578125" style="9" customWidth="1"/>
    <col min="5122" max="5122" width="12.5703125" style="9" customWidth="1"/>
    <col min="5123" max="5123" width="13.140625" style="9" customWidth="1"/>
    <col min="5124" max="5124" width="13.28515625" style="9" customWidth="1"/>
    <col min="5125" max="5125" width="14.42578125" style="9" customWidth="1"/>
    <col min="5126" max="5126" width="15.42578125" style="9" customWidth="1"/>
    <col min="5127" max="5127" width="13" style="9" customWidth="1"/>
    <col min="5128" max="5128" width="8.85546875" style="9"/>
    <col min="5129" max="5129" width="11.85546875" style="9" customWidth="1"/>
    <col min="5130" max="5130" width="9.28515625" style="9" bestFit="1" customWidth="1"/>
    <col min="5131" max="5376" width="8.85546875" style="9"/>
    <col min="5377" max="5377" width="38.42578125" style="9" customWidth="1"/>
    <col min="5378" max="5378" width="12.5703125" style="9" customWidth="1"/>
    <col min="5379" max="5379" width="13.140625" style="9" customWidth="1"/>
    <col min="5380" max="5380" width="13.28515625" style="9" customWidth="1"/>
    <col min="5381" max="5381" width="14.42578125" style="9" customWidth="1"/>
    <col min="5382" max="5382" width="15.42578125" style="9" customWidth="1"/>
    <col min="5383" max="5383" width="13" style="9" customWidth="1"/>
    <col min="5384" max="5384" width="8.85546875" style="9"/>
    <col min="5385" max="5385" width="11.85546875" style="9" customWidth="1"/>
    <col min="5386" max="5386" width="9.28515625" style="9" bestFit="1" customWidth="1"/>
    <col min="5387" max="5632" width="8.85546875" style="9"/>
    <col min="5633" max="5633" width="38.42578125" style="9" customWidth="1"/>
    <col min="5634" max="5634" width="12.5703125" style="9" customWidth="1"/>
    <col min="5635" max="5635" width="13.140625" style="9" customWidth="1"/>
    <col min="5636" max="5636" width="13.28515625" style="9" customWidth="1"/>
    <col min="5637" max="5637" width="14.42578125" style="9" customWidth="1"/>
    <col min="5638" max="5638" width="15.42578125" style="9" customWidth="1"/>
    <col min="5639" max="5639" width="13" style="9" customWidth="1"/>
    <col min="5640" max="5640" width="8.85546875" style="9"/>
    <col min="5641" max="5641" width="11.85546875" style="9" customWidth="1"/>
    <col min="5642" max="5642" width="9.28515625" style="9" bestFit="1" customWidth="1"/>
    <col min="5643" max="5888" width="8.85546875" style="9"/>
    <col min="5889" max="5889" width="38.42578125" style="9" customWidth="1"/>
    <col min="5890" max="5890" width="12.5703125" style="9" customWidth="1"/>
    <col min="5891" max="5891" width="13.140625" style="9" customWidth="1"/>
    <col min="5892" max="5892" width="13.28515625" style="9" customWidth="1"/>
    <col min="5893" max="5893" width="14.42578125" style="9" customWidth="1"/>
    <col min="5894" max="5894" width="15.42578125" style="9" customWidth="1"/>
    <col min="5895" max="5895" width="13" style="9" customWidth="1"/>
    <col min="5896" max="5896" width="8.85546875" style="9"/>
    <col min="5897" max="5897" width="11.85546875" style="9" customWidth="1"/>
    <col min="5898" max="5898" width="9.28515625" style="9" bestFit="1" customWidth="1"/>
    <col min="5899" max="6144" width="8.85546875" style="9"/>
    <col min="6145" max="6145" width="38.42578125" style="9" customWidth="1"/>
    <col min="6146" max="6146" width="12.5703125" style="9" customWidth="1"/>
    <col min="6147" max="6147" width="13.140625" style="9" customWidth="1"/>
    <col min="6148" max="6148" width="13.28515625" style="9" customWidth="1"/>
    <col min="6149" max="6149" width="14.42578125" style="9" customWidth="1"/>
    <col min="6150" max="6150" width="15.42578125" style="9" customWidth="1"/>
    <col min="6151" max="6151" width="13" style="9" customWidth="1"/>
    <col min="6152" max="6152" width="8.85546875" style="9"/>
    <col min="6153" max="6153" width="11.85546875" style="9" customWidth="1"/>
    <col min="6154" max="6154" width="9.28515625" style="9" bestFit="1" customWidth="1"/>
    <col min="6155" max="6400" width="8.85546875" style="9"/>
    <col min="6401" max="6401" width="38.42578125" style="9" customWidth="1"/>
    <col min="6402" max="6402" width="12.5703125" style="9" customWidth="1"/>
    <col min="6403" max="6403" width="13.140625" style="9" customWidth="1"/>
    <col min="6404" max="6404" width="13.28515625" style="9" customWidth="1"/>
    <col min="6405" max="6405" width="14.42578125" style="9" customWidth="1"/>
    <col min="6406" max="6406" width="15.42578125" style="9" customWidth="1"/>
    <col min="6407" max="6407" width="13" style="9" customWidth="1"/>
    <col min="6408" max="6408" width="8.85546875" style="9"/>
    <col min="6409" max="6409" width="11.85546875" style="9" customWidth="1"/>
    <col min="6410" max="6410" width="9.28515625" style="9" bestFit="1" customWidth="1"/>
    <col min="6411" max="6656" width="8.85546875" style="9"/>
    <col min="6657" max="6657" width="38.42578125" style="9" customWidth="1"/>
    <col min="6658" max="6658" width="12.5703125" style="9" customWidth="1"/>
    <col min="6659" max="6659" width="13.140625" style="9" customWidth="1"/>
    <col min="6660" max="6660" width="13.28515625" style="9" customWidth="1"/>
    <col min="6661" max="6661" width="14.42578125" style="9" customWidth="1"/>
    <col min="6662" max="6662" width="15.42578125" style="9" customWidth="1"/>
    <col min="6663" max="6663" width="13" style="9" customWidth="1"/>
    <col min="6664" max="6664" width="8.85546875" style="9"/>
    <col min="6665" max="6665" width="11.85546875" style="9" customWidth="1"/>
    <col min="6666" max="6666" width="9.28515625" style="9" bestFit="1" customWidth="1"/>
    <col min="6667" max="6912" width="8.85546875" style="9"/>
    <col min="6913" max="6913" width="38.42578125" style="9" customWidth="1"/>
    <col min="6914" max="6914" width="12.5703125" style="9" customWidth="1"/>
    <col min="6915" max="6915" width="13.140625" style="9" customWidth="1"/>
    <col min="6916" max="6916" width="13.28515625" style="9" customWidth="1"/>
    <col min="6917" max="6917" width="14.42578125" style="9" customWidth="1"/>
    <col min="6918" max="6918" width="15.42578125" style="9" customWidth="1"/>
    <col min="6919" max="6919" width="13" style="9" customWidth="1"/>
    <col min="6920" max="6920" width="8.85546875" style="9"/>
    <col min="6921" max="6921" width="11.85546875" style="9" customWidth="1"/>
    <col min="6922" max="6922" width="9.28515625" style="9" bestFit="1" customWidth="1"/>
    <col min="6923" max="7168" width="8.85546875" style="9"/>
    <col min="7169" max="7169" width="38.42578125" style="9" customWidth="1"/>
    <col min="7170" max="7170" width="12.5703125" style="9" customWidth="1"/>
    <col min="7171" max="7171" width="13.140625" style="9" customWidth="1"/>
    <col min="7172" max="7172" width="13.28515625" style="9" customWidth="1"/>
    <col min="7173" max="7173" width="14.42578125" style="9" customWidth="1"/>
    <col min="7174" max="7174" width="15.42578125" style="9" customWidth="1"/>
    <col min="7175" max="7175" width="13" style="9" customWidth="1"/>
    <col min="7176" max="7176" width="8.85546875" style="9"/>
    <col min="7177" max="7177" width="11.85546875" style="9" customWidth="1"/>
    <col min="7178" max="7178" width="9.28515625" style="9" bestFit="1" customWidth="1"/>
    <col min="7179" max="7424" width="8.85546875" style="9"/>
    <col min="7425" max="7425" width="38.42578125" style="9" customWidth="1"/>
    <col min="7426" max="7426" width="12.5703125" style="9" customWidth="1"/>
    <col min="7427" max="7427" width="13.140625" style="9" customWidth="1"/>
    <col min="7428" max="7428" width="13.28515625" style="9" customWidth="1"/>
    <col min="7429" max="7429" width="14.42578125" style="9" customWidth="1"/>
    <col min="7430" max="7430" width="15.42578125" style="9" customWidth="1"/>
    <col min="7431" max="7431" width="13" style="9" customWidth="1"/>
    <col min="7432" max="7432" width="8.85546875" style="9"/>
    <col min="7433" max="7433" width="11.85546875" style="9" customWidth="1"/>
    <col min="7434" max="7434" width="9.28515625" style="9" bestFit="1" customWidth="1"/>
    <col min="7435" max="7680" width="8.85546875" style="9"/>
    <col min="7681" max="7681" width="38.42578125" style="9" customWidth="1"/>
    <col min="7682" max="7682" width="12.5703125" style="9" customWidth="1"/>
    <col min="7683" max="7683" width="13.140625" style="9" customWidth="1"/>
    <col min="7684" max="7684" width="13.28515625" style="9" customWidth="1"/>
    <col min="7685" max="7685" width="14.42578125" style="9" customWidth="1"/>
    <col min="7686" max="7686" width="15.42578125" style="9" customWidth="1"/>
    <col min="7687" max="7687" width="13" style="9" customWidth="1"/>
    <col min="7688" max="7688" width="8.85546875" style="9"/>
    <col min="7689" max="7689" width="11.85546875" style="9" customWidth="1"/>
    <col min="7690" max="7690" width="9.28515625" style="9" bestFit="1" customWidth="1"/>
    <col min="7691" max="7936" width="8.85546875" style="9"/>
    <col min="7937" max="7937" width="38.42578125" style="9" customWidth="1"/>
    <col min="7938" max="7938" width="12.5703125" style="9" customWidth="1"/>
    <col min="7939" max="7939" width="13.140625" style="9" customWidth="1"/>
    <col min="7940" max="7940" width="13.28515625" style="9" customWidth="1"/>
    <col min="7941" max="7941" width="14.42578125" style="9" customWidth="1"/>
    <col min="7942" max="7942" width="15.42578125" style="9" customWidth="1"/>
    <col min="7943" max="7943" width="13" style="9" customWidth="1"/>
    <col min="7944" max="7944" width="8.85546875" style="9"/>
    <col min="7945" max="7945" width="11.85546875" style="9" customWidth="1"/>
    <col min="7946" max="7946" width="9.28515625" style="9" bestFit="1" customWidth="1"/>
    <col min="7947" max="8192" width="8.85546875" style="9"/>
    <col min="8193" max="8193" width="38.42578125" style="9" customWidth="1"/>
    <col min="8194" max="8194" width="12.5703125" style="9" customWidth="1"/>
    <col min="8195" max="8195" width="13.140625" style="9" customWidth="1"/>
    <col min="8196" max="8196" width="13.28515625" style="9" customWidth="1"/>
    <col min="8197" max="8197" width="14.42578125" style="9" customWidth="1"/>
    <col min="8198" max="8198" width="15.42578125" style="9" customWidth="1"/>
    <col min="8199" max="8199" width="13" style="9" customWidth="1"/>
    <col min="8200" max="8200" width="8.85546875" style="9"/>
    <col min="8201" max="8201" width="11.85546875" style="9" customWidth="1"/>
    <col min="8202" max="8202" width="9.28515625" style="9" bestFit="1" customWidth="1"/>
    <col min="8203" max="8448" width="8.85546875" style="9"/>
    <col min="8449" max="8449" width="38.42578125" style="9" customWidth="1"/>
    <col min="8450" max="8450" width="12.5703125" style="9" customWidth="1"/>
    <col min="8451" max="8451" width="13.140625" style="9" customWidth="1"/>
    <col min="8452" max="8452" width="13.28515625" style="9" customWidth="1"/>
    <col min="8453" max="8453" width="14.42578125" style="9" customWidth="1"/>
    <col min="8454" max="8454" width="15.42578125" style="9" customWidth="1"/>
    <col min="8455" max="8455" width="13" style="9" customWidth="1"/>
    <col min="8456" max="8456" width="8.85546875" style="9"/>
    <col min="8457" max="8457" width="11.85546875" style="9" customWidth="1"/>
    <col min="8458" max="8458" width="9.28515625" style="9" bestFit="1" customWidth="1"/>
    <col min="8459" max="8704" width="8.85546875" style="9"/>
    <col min="8705" max="8705" width="38.42578125" style="9" customWidth="1"/>
    <col min="8706" max="8706" width="12.5703125" style="9" customWidth="1"/>
    <col min="8707" max="8707" width="13.140625" style="9" customWidth="1"/>
    <col min="8708" max="8708" width="13.28515625" style="9" customWidth="1"/>
    <col min="8709" max="8709" width="14.42578125" style="9" customWidth="1"/>
    <col min="8710" max="8710" width="15.42578125" style="9" customWidth="1"/>
    <col min="8711" max="8711" width="13" style="9" customWidth="1"/>
    <col min="8712" max="8712" width="8.85546875" style="9"/>
    <col min="8713" max="8713" width="11.85546875" style="9" customWidth="1"/>
    <col min="8714" max="8714" width="9.28515625" style="9" bestFit="1" customWidth="1"/>
    <col min="8715" max="8960" width="8.85546875" style="9"/>
    <col min="8961" max="8961" width="38.42578125" style="9" customWidth="1"/>
    <col min="8962" max="8962" width="12.5703125" style="9" customWidth="1"/>
    <col min="8963" max="8963" width="13.140625" style="9" customWidth="1"/>
    <col min="8964" max="8964" width="13.28515625" style="9" customWidth="1"/>
    <col min="8965" max="8965" width="14.42578125" style="9" customWidth="1"/>
    <col min="8966" max="8966" width="15.42578125" style="9" customWidth="1"/>
    <col min="8967" max="8967" width="13" style="9" customWidth="1"/>
    <col min="8968" max="8968" width="8.85546875" style="9"/>
    <col min="8969" max="8969" width="11.85546875" style="9" customWidth="1"/>
    <col min="8970" max="8970" width="9.28515625" style="9" bestFit="1" customWidth="1"/>
    <col min="8971" max="9216" width="8.85546875" style="9"/>
    <col min="9217" max="9217" width="38.42578125" style="9" customWidth="1"/>
    <col min="9218" max="9218" width="12.5703125" style="9" customWidth="1"/>
    <col min="9219" max="9219" width="13.140625" style="9" customWidth="1"/>
    <col min="9220" max="9220" width="13.28515625" style="9" customWidth="1"/>
    <col min="9221" max="9221" width="14.42578125" style="9" customWidth="1"/>
    <col min="9222" max="9222" width="15.42578125" style="9" customWidth="1"/>
    <col min="9223" max="9223" width="13" style="9" customWidth="1"/>
    <col min="9224" max="9224" width="8.85546875" style="9"/>
    <col min="9225" max="9225" width="11.85546875" style="9" customWidth="1"/>
    <col min="9226" max="9226" width="9.28515625" style="9" bestFit="1" customWidth="1"/>
    <col min="9227" max="9472" width="8.85546875" style="9"/>
    <col min="9473" max="9473" width="38.42578125" style="9" customWidth="1"/>
    <col min="9474" max="9474" width="12.5703125" style="9" customWidth="1"/>
    <col min="9475" max="9475" width="13.140625" style="9" customWidth="1"/>
    <col min="9476" max="9476" width="13.28515625" style="9" customWidth="1"/>
    <col min="9477" max="9477" width="14.42578125" style="9" customWidth="1"/>
    <col min="9478" max="9478" width="15.42578125" style="9" customWidth="1"/>
    <col min="9479" max="9479" width="13" style="9" customWidth="1"/>
    <col min="9480" max="9480" width="8.85546875" style="9"/>
    <col min="9481" max="9481" width="11.85546875" style="9" customWidth="1"/>
    <col min="9482" max="9482" width="9.28515625" style="9" bestFit="1" customWidth="1"/>
    <col min="9483" max="9728" width="8.85546875" style="9"/>
    <col min="9729" max="9729" width="38.42578125" style="9" customWidth="1"/>
    <col min="9730" max="9730" width="12.5703125" style="9" customWidth="1"/>
    <col min="9731" max="9731" width="13.140625" style="9" customWidth="1"/>
    <col min="9732" max="9732" width="13.28515625" style="9" customWidth="1"/>
    <col min="9733" max="9733" width="14.42578125" style="9" customWidth="1"/>
    <col min="9734" max="9734" width="15.42578125" style="9" customWidth="1"/>
    <col min="9735" max="9735" width="13" style="9" customWidth="1"/>
    <col min="9736" max="9736" width="8.85546875" style="9"/>
    <col min="9737" max="9737" width="11.85546875" style="9" customWidth="1"/>
    <col min="9738" max="9738" width="9.28515625" style="9" bestFit="1" customWidth="1"/>
    <col min="9739" max="9984" width="8.85546875" style="9"/>
    <col min="9985" max="9985" width="38.42578125" style="9" customWidth="1"/>
    <col min="9986" max="9986" width="12.5703125" style="9" customWidth="1"/>
    <col min="9987" max="9987" width="13.140625" style="9" customWidth="1"/>
    <col min="9988" max="9988" width="13.28515625" style="9" customWidth="1"/>
    <col min="9989" max="9989" width="14.42578125" style="9" customWidth="1"/>
    <col min="9990" max="9990" width="15.42578125" style="9" customWidth="1"/>
    <col min="9991" max="9991" width="13" style="9" customWidth="1"/>
    <col min="9992" max="9992" width="8.85546875" style="9"/>
    <col min="9993" max="9993" width="11.85546875" style="9" customWidth="1"/>
    <col min="9994" max="9994" width="9.28515625" style="9" bestFit="1" customWidth="1"/>
    <col min="9995" max="10240" width="8.85546875" style="9"/>
    <col min="10241" max="10241" width="38.42578125" style="9" customWidth="1"/>
    <col min="10242" max="10242" width="12.5703125" style="9" customWidth="1"/>
    <col min="10243" max="10243" width="13.140625" style="9" customWidth="1"/>
    <col min="10244" max="10244" width="13.28515625" style="9" customWidth="1"/>
    <col min="10245" max="10245" width="14.42578125" style="9" customWidth="1"/>
    <col min="10246" max="10246" width="15.42578125" style="9" customWidth="1"/>
    <col min="10247" max="10247" width="13" style="9" customWidth="1"/>
    <col min="10248" max="10248" width="8.85546875" style="9"/>
    <col min="10249" max="10249" width="11.85546875" style="9" customWidth="1"/>
    <col min="10250" max="10250" width="9.28515625" style="9" bestFit="1" customWidth="1"/>
    <col min="10251" max="10496" width="8.85546875" style="9"/>
    <col min="10497" max="10497" width="38.42578125" style="9" customWidth="1"/>
    <col min="10498" max="10498" width="12.5703125" style="9" customWidth="1"/>
    <col min="10499" max="10499" width="13.140625" style="9" customWidth="1"/>
    <col min="10500" max="10500" width="13.28515625" style="9" customWidth="1"/>
    <col min="10501" max="10501" width="14.42578125" style="9" customWidth="1"/>
    <col min="10502" max="10502" width="15.42578125" style="9" customWidth="1"/>
    <col min="10503" max="10503" width="13" style="9" customWidth="1"/>
    <col min="10504" max="10504" width="8.85546875" style="9"/>
    <col min="10505" max="10505" width="11.85546875" style="9" customWidth="1"/>
    <col min="10506" max="10506" width="9.28515625" style="9" bestFit="1" customWidth="1"/>
    <col min="10507" max="10752" width="8.85546875" style="9"/>
    <col min="10753" max="10753" width="38.42578125" style="9" customWidth="1"/>
    <col min="10754" max="10754" width="12.5703125" style="9" customWidth="1"/>
    <col min="10755" max="10755" width="13.140625" style="9" customWidth="1"/>
    <col min="10756" max="10756" width="13.28515625" style="9" customWidth="1"/>
    <col min="10757" max="10757" width="14.42578125" style="9" customWidth="1"/>
    <col min="10758" max="10758" width="15.42578125" style="9" customWidth="1"/>
    <col min="10759" max="10759" width="13" style="9" customWidth="1"/>
    <col min="10760" max="10760" width="8.85546875" style="9"/>
    <col min="10761" max="10761" width="11.85546875" style="9" customWidth="1"/>
    <col min="10762" max="10762" width="9.28515625" style="9" bestFit="1" customWidth="1"/>
    <col min="10763" max="11008" width="8.85546875" style="9"/>
    <col min="11009" max="11009" width="38.42578125" style="9" customWidth="1"/>
    <col min="11010" max="11010" width="12.5703125" style="9" customWidth="1"/>
    <col min="11011" max="11011" width="13.140625" style="9" customWidth="1"/>
    <col min="11012" max="11012" width="13.28515625" style="9" customWidth="1"/>
    <col min="11013" max="11013" width="14.42578125" style="9" customWidth="1"/>
    <col min="11014" max="11014" width="15.42578125" style="9" customWidth="1"/>
    <col min="11015" max="11015" width="13" style="9" customWidth="1"/>
    <col min="11016" max="11016" width="8.85546875" style="9"/>
    <col min="11017" max="11017" width="11.85546875" style="9" customWidth="1"/>
    <col min="11018" max="11018" width="9.28515625" style="9" bestFit="1" customWidth="1"/>
    <col min="11019" max="11264" width="8.85546875" style="9"/>
    <col min="11265" max="11265" width="38.42578125" style="9" customWidth="1"/>
    <col min="11266" max="11266" width="12.5703125" style="9" customWidth="1"/>
    <col min="11267" max="11267" width="13.140625" style="9" customWidth="1"/>
    <col min="11268" max="11268" width="13.28515625" style="9" customWidth="1"/>
    <col min="11269" max="11269" width="14.42578125" style="9" customWidth="1"/>
    <col min="11270" max="11270" width="15.42578125" style="9" customWidth="1"/>
    <col min="11271" max="11271" width="13" style="9" customWidth="1"/>
    <col min="11272" max="11272" width="8.85546875" style="9"/>
    <col min="11273" max="11273" width="11.85546875" style="9" customWidth="1"/>
    <col min="11274" max="11274" width="9.28515625" style="9" bestFit="1" customWidth="1"/>
    <col min="11275" max="11520" width="8.85546875" style="9"/>
    <col min="11521" max="11521" width="38.42578125" style="9" customWidth="1"/>
    <col min="11522" max="11522" width="12.5703125" style="9" customWidth="1"/>
    <col min="11523" max="11523" width="13.140625" style="9" customWidth="1"/>
    <col min="11524" max="11524" width="13.28515625" style="9" customWidth="1"/>
    <col min="11525" max="11525" width="14.42578125" style="9" customWidth="1"/>
    <col min="11526" max="11526" width="15.42578125" style="9" customWidth="1"/>
    <col min="11527" max="11527" width="13" style="9" customWidth="1"/>
    <col min="11528" max="11528" width="8.85546875" style="9"/>
    <col min="11529" max="11529" width="11.85546875" style="9" customWidth="1"/>
    <col min="11530" max="11530" width="9.28515625" style="9" bestFit="1" customWidth="1"/>
    <col min="11531" max="11776" width="8.85546875" style="9"/>
    <col min="11777" max="11777" width="38.42578125" style="9" customWidth="1"/>
    <col min="11778" max="11778" width="12.5703125" style="9" customWidth="1"/>
    <col min="11779" max="11779" width="13.140625" style="9" customWidth="1"/>
    <col min="11780" max="11780" width="13.28515625" style="9" customWidth="1"/>
    <col min="11781" max="11781" width="14.42578125" style="9" customWidth="1"/>
    <col min="11782" max="11782" width="15.42578125" style="9" customWidth="1"/>
    <col min="11783" max="11783" width="13" style="9" customWidth="1"/>
    <col min="11784" max="11784" width="8.85546875" style="9"/>
    <col min="11785" max="11785" width="11.85546875" style="9" customWidth="1"/>
    <col min="11786" max="11786" width="9.28515625" style="9" bestFit="1" customWidth="1"/>
    <col min="11787" max="12032" width="8.85546875" style="9"/>
    <col min="12033" max="12033" width="38.42578125" style="9" customWidth="1"/>
    <col min="12034" max="12034" width="12.5703125" style="9" customWidth="1"/>
    <col min="12035" max="12035" width="13.140625" style="9" customWidth="1"/>
    <col min="12036" max="12036" width="13.28515625" style="9" customWidth="1"/>
    <col min="12037" max="12037" width="14.42578125" style="9" customWidth="1"/>
    <col min="12038" max="12038" width="15.42578125" style="9" customWidth="1"/>
    <col min="12039" max="12039" width="13" style="9" customWidth="1"/>
    <col min="12040" max="12040" width="8.85546875" style="9"/>
    <col min="12041" max="12041" width="11.85546875" style="9" customWidth="1"/>
    <col min="12042" max="12042" width="9.28515625" style="9" bestFit="1" customWidth="1"/>
    <col min="12043" max="12288" width="8.85546875" style="9"/>
    <col min="12289" max="12289" width="38.42578125" style="9" customWidth="1"/>
    <col min="12290" max="12290" width="12.5703125" style="9" customWidth="1"/>
    <col min="12291" max="12291" width="13.140625" style="9" customWidth="1"/>
    <col min="12292" max="12292" width="13.28515625" style="9" customWidth="1"/>
    <col min="12293" max="12293" width="14.42578125" style="9" customWidth="1"/>
    <col min="12294" max="12294" width="15.42578125" style="9" customWidth="1"/>
    <col min="12295" max="12295" width="13" style="9" customWidth="1"/>
    <col min="12296" max="12296" width="8.85546875" style="9"/>
    <col min="12297" max="12297" width="11.85546875" style="9" customWidth="1"/>
    <col min="12298" max="12298" width="9.28515625" style="9" bestFit="1" customWidth="1"/>
    <col min="12299" max="12544" width="8.85546875" style="9"/>
    <col min="12545" max="12545" width="38.42578125" style="9" customWidth="1"/>
    <col min="12546" max="12546" width="12.5703125" style="9" customWidth="1"/>
    <col min="12547" max="12547" width="13.140625" style="9" customWidth="1"/>
    <col min="12548" max="12548" width="13.28515625" style="9" customWidth="1"/>
    <col min="12549" max="12549" width="14.42578125" style="9" customWidth="1"/>
    <col min="12550" max="12550" width="15.42578125" style="9" customWidth="1"/>
    <col min="12551" max="12551" width="13" style="9" customWidth="1"/>
    <col min="12552" max="12552" width="8.85546875" style="9"/>
    <col min="12553" max="12553" width="11.85546875" style="9" customWidth="1"/>
    <col min="12554" max="12554" width="9.28515625" style="9" bestFit="1" customWidth="1"/>
    <col min="12555" max="12800" width="8.85546875" style="9"/>
    <col min="12801" max="12801" width="38.42578125" style="9" customWidth="1"/>
    <col min="12802" max="12802" width="12.5703125" style="9" customWidth="1"/>
    <col min="12803" max="12803" width="13.140625" style="9" customWidth="1"/>
    <col min="12804" max="12804" width="13.28515625" style="9" customWidth="1"/>
    <col min="12805" max="12805" width="14.42578125" style="9" customWidth="1"/>
    <col min="12806" max="12806" width="15.42578125" style="9" customWidth="1"/>
    <col min="12807" max="12807" width="13" style="9" customWidth="1"/>
    <col min="12808" max="12808" width="8.85546875" style="9"/>
    <col min="12809" max="12809" width="11.85546875" style="9" customWidth="1"/>
    <col min="12810" max="12810" width="9.28515625" style="9" bestFit="1" customWidth="1"/>
    <col min="12811" max="13056" width="8.85546875" style="9"/>
    <col min="13057" max="13057" width="38.42578125" style="9" customWidth="1"/>
    <col min="13058" max="13058" width="12.5703125" style="9" customWidth="1"/>
    <col min="13059" max="13059" width="13.140625" style="9" customWidth="1"/>
    <col min="13060" max="13060" width="13.28515625" style="9" customWidth="1"/>
    <col min="13061" max="13061" width="14.42578125" style="9" customWidth="1"/>
    <col min="13062" max="13062" width="15.42578125" style="9" customWidth="1"/>
    <col min="13063" max="13063" width="13" style="9" customWidth="1"/>
    <col min="13064" max="13064" width="8.85546875" style="9"/>
    <col min="13065" max="13065" width="11.85546875" style="9" customWidth="1"/>
    <col min="13066" max="13066" width="9.28515625" style="9" bestFit="1" customWidth="1"/>
    <col min="13067" max="13312" width="8.85546875" style="9"/>
    <col min="13313" max="13313" width="38.42578125" style="9" customWidth="1"/>
    <col min="13314" max="13314" width="12.5703125" style="9" customWidth="1"/>
    <col min="13315" max="13315" width="13.140625" style="9" customWidth="1"/>
    <col min="13316" max="13316" width="13.28515625" style="9" customWidth="1"/>
    <col min="13317" max="13317" width="14.42578125" style="9" customWidth="1"/>
    <col min="13318" max="13318" width="15.42578125" style="9" customWidth="1"/>
    <col min="13319" max="13319" width="13" style="9" customWidth="1"/>
    <col min="13320" max="13320" width="8.85546875" style="9"/>
    <col min="13321" max="13321" width="11.85546875" style="9" customWidth="1"/>
    <col min="13322" max="13322" width="9.28515625" style="9" bestFit="1" customWidth="1"/>
    <col min="13323" max="13568" width="8.85546875" style="9"/>
    <col min="13569" max="13569" width="38.42578125" style="9" customWidth="1"/>
    <col min="13570" max="13570" width="12.5703125" style="9" customWidth="1"/>
    <col min="13571" max="13571" width="13.140625" style="9" customWidth="1"/>
    <col min="13572" max="13572" width="13.28515625" style="9" customWidth="1"/>
    <col min="13573" max="13573" width="14.42578125" style="9" customWidth="1"/>
    <col min="13574" max="13574" width="15.42578125" style="9" customWidth="1"/>
    <col min="13575" max="13575" width="13" style="9" customWidth="1"/>
    <col min="13576" max="13576" width="8.85546875" style="9"/>
    <col min="13577" max="13577" width="11.85546875" style="9" customWidth="1"/>
    <col min="13578" max="13578" width="9.28515625" style="9" bestFit="1" customWidth="1"/>
    <col min="13579" max="13824" width="8.85546875" style="9"/>
    <col min="13825" max="13825" width="38.42578125" style="9" customWidth="1"/>
    <col min="13826" max="13826" width="12.5703125" style="9" customWidth="1"/>
    <col min="13827" max="13827" width="13.140625" style="9" customWidth="1"/>
    <col min="13828" max="13828" width="13.28515625" style="9" customWidth="1"/>
    <col min="13829" max="13829" width="14.42578125" style="9" customWidth="1"/>
    <col min="13830" max="13830" width="15.42578125" style="9" customWidth="1"/>
    <col min="13831" max="13831" width="13" style="9" customWidth="1"/>
    <col min="13832" max="13832" width="8.85546875" style="9"/>
    <col min="13833" max="13833" width="11.85546875" style="9" customWidth="1"/>
    <col min="13834" max="13834" width="9.28515625" style="9" bestFit="1" customWidth="1"/>
    <col min="13835" max="14080" width="8.85546875" style="9"/>
    <col min="14081" max="14081" width="38.42578125" style="9" customWidth="1"/>
    <col min="14082" max="14082" width="12.5703125" style="9" customWidth="1"/>
    <col min="14083" max="14083" width="13.140625" style="9" customWidth="1"/>
    <col min="14084" max="14084" width="13.28515625" style="9" customWidth="1"/>
    <col min="14085" max="14085" width="14.42578125" style="9" customWidth="1"/>
    <col min="14086" max="14086" width="15.42578125" style="9" customWidth="1"/>
    <col min="14087" max="14087" width="13" style="9" customWidth="1"/>
    <col min="14088" max="14088" width="8.85546875" style="9"/>
    <col min="14089" max="14089" width="11.85546875" style="9" customWidth="1"/>
    <col min="14090" max="14090" width="9.28515625" style="9" bestFit="1" customWidth="1"/>
    <col min="14091" max="14336" width="8.85546875" style="9"/>
    <col min="14337" max="14337" width="38.42578125" style="9" customWidth="1"/>
    <col min="14338" max="14338" width="12.5703125" style="9" customWidth="1"/>
    <col min="14339" max="14339" width="13.140625" style="9" customWidth="1"/>
    <col min="14340" max="14340" width="13.28515625" style="9" customWidth="1"/>
    <col min="14341" max="14341" width="14.42578125" style="9" customWidth="1"/>
    <col min="14342" max="14342" width="15.42578125" style="9" customWidth="1"/>
    <col min="14343" max="14343" width="13" style="9" customWidth="1"/>
    <col min="14344" max="14344" width="8.85546875" style="9"/>
    <col min="14345" max="14345" width="11.85546875" style="9" customWidth="1"/>
    <col min="14346" max="14346" width="9.28515625" style="9" bestFit="1" customWidth="1"/>
    <col min="14347" max="14592" width="8.85546875" style="9"/>
    <col min="14593" max="14593" width="38.42578125" style="9" customWidth="1"/>
    <col min="14594" max="14594" width="12.5703125" style="9" customWidth="1"/>
    <col min="14595" max="14595" width="13.140625" style="9" customWidth="1"/>
    <col min="14596" max="14596" width="13.28515625" style="9" customWidth="1"/>
    <col min="14597" max="14597" width="14.42578125" style="9" customWidth="1"/>
    <col min="14598" max="14598" width="15.42578125" style="9" customWidth="1"/>
    <col min="14599" max="14599" width="13" style="9" customWidth="1"/>
    <col min="14600" max="14600" width="8.85546875" style="9"/>
    <col min="14601" max="14601" width="11.85546875" style="9" customWidth="1"/>
    <col min="14602" max="14602" width="9.28515625" style="9" bestFit="1" customWidth="1"/>
    <col min="14603" max="14848" width="8.85546875" style="9"/>
    <col min="14849" max="14849" width="38.42578125" style="9" customWidth="1"/>
    <col min="14850" max="14850" width="12.5703125" style="9" customWidth="1"/>
    <col min="14851" max="14851" width="13.140625" style="9" customWidth="1"/>
    <col min="14852" max="14852" width="13.28515625" style="9" customWidth="1"/>
    <col min="14853" max="14853" width="14.42578125" style="9" customWidth="1"/>
    <col min="14854" max="14854" width="15.42578125" style="9" customWidth="1"/>
    <col min="14855" max="14855" width="13" style="9" customWidth="1"/>
    <col min="14856" max="14856" width="8.85546875" style="9"/>
    <col min="14857" max="14857" width="11.85546875" style="9" customWidth="1"/>
    <col min="14858" max="14858" width="9.28515625" style="9" bestFit="1" customWidth="1"/>
    <col min="14859" max="15104" width="8.85546875" style="9"/>
    <col min="15105" max="15105" width="38.42578125" style="9" customWidth="1"/>
    <col min="15106" max="15106" width="12.5703125" style="9" customWidth="1"/>
    <col min="15107" max="15107" width="13.140625" style="9" customWidth="1"/>
    <col min="15108" max="15108" width="13.28515625" style="9" customWidth="1"/>
    <col min="15109" max="15109" width="14.42578125" style="9" customWidth="1"/>
    <col min="15110" max="15110" width="15.42578125" style="9" customWidth="1"/>
    <col min="15111" max="15111" width="13" style="9" customWidth="1"/>
    <col min="15112" max="15112" width="8.85546875" style="9"/>
    <col min="15113" max="15113" width="11.85546875" style="9" customWidth="1"/>
    <col min="15114" max="15114" width="9.28515625" style="9" bestFit="1" customWidth="1"/>
    <col min="15115" max="15360" width="8.85546875" style="9"/>
    <col min="15361" max="15361" width="38.42578125" style="9" customWidth="1"/>
    <col min="15362" max="15362" width="12.5703125" style="9" customWidth="1"/>
    <col min="15363" max="15363" width="13.140625" style="9" customWidth="1"/>
    <col min="15364" max="15364" width="13.28515625" style="9" customWidth="1"/>
    <col min="15365" max="15365" width="14.42578125" style="9" customWidth="1"/>
    <col min="15366" max="15366" width="15.42578125" style="9" customWidth="1"/>
    <col min="15367" max="15367" width="13" style="9" customWidth="1"/>
    <col min="15368" max="15368" width="8.85546875" style="9"/>
    <col min="15369" max="15369" width="11.85546875" style="9" customWidth="1"/>
    <col min="15370" max="15370" width="9.28515625" style="9" bestFit="1" customWidth="1"/>
    <col min="15371" max="15616" width="8.85546875" style="9"/>
    <col min="15617" max="15617" width="38.42578125" style="9" customWidth="1"/>
    <col min="15618" max="15618" width="12.5703125" style="9" customWidth="1"/>
    <col min="15619" max="15619" width="13.140625" style="9" customWidth="1"/>
    <col min="15620" max="15620" width="13.28515625" style="9" customWidth="1"/>
    <col min="15621" max="15621" width="14.42578125" style="9" customWidth="1"/>
    <col min="15622" max="15622" width="15.42578125" style="9" customWidth="1"/>
    <col min="15623" max="15623" width="13" style="9" customWidth="1"/>
    <col min="15624" max="15624" width="8.85546875" style="9"/>
    <col min="15625" max="15625" width="11.85546875" style="9" customWidth="1"/>
    <col min="15626" max="15626" width="9.28515625" style="9" bestFit="1" customWidth="1"/>
    <col min="15627" max="15872" width="8.85546875" style="9"/>
    <col min="15873" max="15873" width="38.42578125" style="9" customWidth="1"/>
    <col min="15874" max="15874" width="12.5703125" style="9" customWidth="1"/>
    <col min="15875" max="15875" width="13.140625" style="9" customWidth="1"/>
    <col min="15876" max="15876" width="13.28515625" style="9" customWidth="1"/>
    <col min="15877" max="15877" width="14.42578125" style="9" customWidth="1"/>
    <col min="15878" max="15878" width="15.42578125" style="9" customWidth="1"/>
    <col min="15879" max="15879" width="13" style="9" customWidth="1"/>
    <col min="15880" max="15880" width="8.85546875" style="9"/>
    <col min="15881" max="15881" width="11.85546875" style="9" customWidth="1"/>
    <col min="15882" max="15882" width="9.28515625" style="9" bestFit="1" customWidth="1"/>
    <col min="15883" max="16128" width="8.85546875" style="9"/>
    <col min="16129" max="16129" width="38.42578125" style="9" customWidth="1"/>
    <col min="16130" max="16130" width="12.5703125" style="9" customWidth="1"/>
    <col min="16131" max="16131" width="13.140625" style="9" customWidth="1"/>
    <col min="16132" max="16132" width="13.28515625" style="9" customWidth="1"/>
    <col min="16133" max="16133" width="14.42578125" style="9" customWidth="1"/>
    <col min="16134" max="16134" width="15.42578125" style="9" customWidth="1"/>
    <col min="16135" max="16135" width="13" style="9" customWidth="1"/>
    <col min="16136" max="16136" width="8.85546875" style="9"/>
    <col min="16137" max="16137" width="11.85546875" style="9" customWidth="1"/>
    <col min="16138" max="16138" width="9.28515625" style="9" bestFit="1" customWidth="1"/>
    <col min="16139" max="16384" width="8.85546875" style="9"/>
  </cols>
  <sheetData>
    <row r="1" spans="1:33" s="1" customFormat="1" ht="22.5" customHeight="1">
      <c r="A1" s="246" t="s">
        <v>480</v>
      </c>
      <c r="B1" s="246"/>
      <c r="C1" s="246"/>
      <c r="D1" s="246"/>
      <c r="E1" s="246"/>
      <c r="F1" s="246"/>
      <c r="G1" s="246"/>
      <c r="I1" s="534"/>
    </row>
    <row r="2" spans="1:33" s="1" customFormat="1" ht="22.5" customHeight="1">
      <c r="A2" s="247" t="s">
        <v>481</v>
      </c>
      <c r="B2" s="247"/>
      <c r="C2" s="247"/>
      <c r="D2" s="247"/>
      <c r="E2" s="247"/>
      <c r="F2" s="247"/>
      <c r="G2" s="247"/>
      <c r="I2" s="534"/>
    </row>
    <row r="3" spans="1:33" s="3" customFormat="1" ht="18.75" customHeight="1">
      <c r="A3" s="2"/>
      <c r="B3" s="2"/>
      <c r="C3" s="2"/>
      <c r="D3" s="2"/>
      <c r="E3" s="2"/>
      <c r="F3" s="2"/>
      <c r="G3" s="409" t="s">
        <v>5</v>
      </c>
      <c r="I3" s="535"/>
    </row>
    <row r="4" spans="1:33" s="3" customFormat="1" ht="66" customHeight="1">
      <c r="A4" s="72"/>
      <c r="B4" s="74" t="s">
        <v>440</v>
      </c>
      <c r="C4" s="74" t="s">
        <v>441</v>
      </c>
      <c r="D4" s="34" t="s">
        <v>37</v>
      </c>
      <c r="E4" s="77" t="s">
        <v>315</v>
      </c>
      <c r="F4" s="77" t="s">
        <v>316</v>
      </c>
      <c r="G4" s="34" t="s">
        <v>37</v>
      </c>
    </row>
    <row r="5" spans="1:33" s="3" customFormat="1" ht="28.5" customHeight="1">
      <c r="A5" s="23" t="s">
        <v>402</v>
      </c>
      <c r="B5" s="536">
        <v>50593</v>
      </c>
      <c r="C5" s="24">
        <v>46686</v>
      </c>
      <c r="D5" s="537">
        <v>92.3</v>
      </c>
      <c r="E5" s="538">
        <v>10180</v>
      </c>
      <c r="F5" s="536">
        <v>6407</v>
      </c>
      <c r="G5" s="537">
        <v>62.9</v>
      </c>
      <c r="I5" s="539"/>
      <c r="J5" s="539"/>
      <c r="K5" s="540"/>
      <c r="L5" s="540"/>
      <c r="M5" s="540"/>
      <c r="N5" s="540"/>
      <c r="O5" s="540"/>
      <c r="P5" s="540"/>
      <c r="Q5" s="540"/>
      <c r="R5" s="540"/>
      <c r="S5" s="540"/>
      <c r="T5" s="540"/>
    </row>
    <row r="6" spans="1:33" s="18" customFormat="1" ht="31.5" customHeight="1">
      <c r="A6" s="541" t="s">
        <v>64</v>
      </c>
      <c r="B6" s="24">
        <v>44969</v>
      </c>
      <c r="C6" s="24">
        <v>41749</v>
      </c>
      <c r="D6" s="537">
        <v>92.8</v>
      </c>
      <c r="E6" s="24">
        <v>9533</v>
      </c>
      <c r="F6" s="24">
        <v>5882</v>
      </c>
      <c r="G6" s="537">
        <v>61.7</v>
      </c>
      <c r="I6" s="535"/>
      <c r="J6" s="542"/>
      <c r="K6" s="542"/>
      <c r="L6" s="543"/>
      <c r="M6" s="543"/>
      <c r="N6" s="543"/>
      <c r="O6" s="543"/>
    </row>
    <row r="7" spans="1:33" s="18" customFormat="1" ht="21.6" customHeight="1">
      <c r="A7" s="26" t="s">
        <v>65</v>
      </c>
      <c r="B7" s="544"/>
      <c r="C7" s="544"/>
      <c r="D7" s="545"/>
      <c r="E7" s="544"/>
      <c r="F7" s="544"/>
      <c r="G7" s="544"/>
      <c r="I7" s="535"/>
      <c r="J7" s="542"/>
      <c r="K7" s="543"/>
      <c r="L7" s="543"/>
      <c r="M7" s="543"/>
      <c r="N7" s="543"/>
      <c r="O7" s="543"/>
      <c r="AG7" s="18">
        <v>2501</v>
      </c>
    </row>
    <row r="8" spans="1:33" ht="36" customHeight="1">
      <c r="A8" s="5" t="s">
        <v>6</v>
      </c>
      <c r="B8" s="546">
        <v>242</v>
      </c>
      <c r="C8" s="7">
        <v>298</v>
      </c>
      <c r="D8" s="537">
        <v>123.1</v>
      </c>
      <c r="E8" s="546">
        <v>45</v>
      </c>
      <c r="F8" s="7">
        <v>45</v>
      </c>
      <c r="G8" s="537">
        <v>100</v>
      </c>
      <c r="H8" s="15"/>
      <c r="I8" s="547"/>
      <c r="J8" s="542"/>
      <c r="K8" s="539"/>
      <c r="L8" s="539"/>
      <c r="M8" s="539"/>
      <c r="N8" s="539"/>
      <c r="O8" s="539"/>
    </row>
    <row r="9" spans="1:33" ht="39" customHeight="1">
      <c r="A9" s="5" t="s">
        <v>7</v>
      </c>
      <c r="B9" s="546">
        <v>134</v>
      </c>
      <c r="C9" s="7">
        <v>178</v>
      </c>
      <c r="D9" s="537">
        <v>132.80000000000001</v>
      </c>
      <c r="E9" s="546">
        <v>33</v>
      </c>
      <c r="F9" s="7">
        <v>26</v>
      </c>
      <c r="G9" s="537">
        <v>78.8</v>
      </c>
      <c r="I9" s="547"/>
      <c r="J9" s="542"/>
    </row>
    <row r="10" spans="1:33" s="12" customFormat="1" ht="28.5" customHeight="1">
      <c r="A10" s="5" t="s">
        <v>8</v>
      </c>
      <c r="B10" s="546">
        <v>4003</v>
      </c>
      <c r="C10" s="7">
        <v>4222</v>
      </c>
      <c r="D10" s="537">
        <v>105.5</v>
      </c>
      <c r="E10" s="546">
        <v>791</v>
      </c>
      <c r="F10" s="7">
        <v>582</v>
      </c>
      <c r="G10" s="537">
        <v>73.599999999999994</v>
      </c>
      <c r="I10" s="547"/>
      <c r="J10" s="542"/>
      <c r="K10" s="9"/>
    </row>
    <row r="11" spans="1:33" ht="42" customHeight="1">
      <c r="A11" s="5" t="s">
        <v>9</v>
      </c>
      <c r="B11" s="546">
        <v>581</v>
      </c>
      <c r="C11" s="7">
        <v>659</v>
      </c>
      <c r="D11" s="537">
        <v>113.4</v>
      </c>
      <c r="E11" s="546">
        <v>171</v>
      </c>
      <c r="F11" s="7">
        <v>98</v>
      </c>
      <c r="G11" s="537">
        <v>57.3</v>
      </c>
      <c r="I11" s="547"/>
      <c r="J11" s="542"/>
    </row>
    <row r="12" spans="1:33" ht="42" customHeight="1">
      <c r="A12" s="5" t="s">
        <v>10</v>
      </c>
      <c r="B12" s="546">
        <v>148</v>
      </c>
      <c r="C12" s="7">
        <v>173</v>
      </c>
      <c r="D12" s="537">
        <v>116.9</v>
      </c>
      <c r="E12" s="546">
        <v>41</v>
      </c>
      <c r="F12" s="7">
        <v>35</v>
      </c>
      <c r="G12" s="537">
        <v>85.4</v>
      </c>
      <c r="I12" s="547"/>
      <c r="J12" s="542"/>
    </row>
    <row r="13" spans="1:33" ht="30.75" customHeight="1">
      <c r="A13" s="5" t="s">
        <v>11</v>
      </c>
      <c r="B13" s="546">
        <v>1263</v>
      </c>
      <c r="C13" s="7">
        <v>1469</v>
      </c>
      <c r="D13" s="537">
        <v>116.3</v>
      </c>
      <c r="E13" s="546">
        <v>266</v>
      </c>
      <c r="F13" s="7">
        <v>210</v>
      </c>
      <c r="G13" s="537">
        <v>78.900000000000006</v>
      </c>
      <c r="I13" s="547"/>
      <c r="J13" s="542"/>
    </row>
    <row r="14" spans="1:33" ht="41.25" customHeight="1">
      <c r="A14" s="5" t="s">
        <v>12</v>
      </c>
      <c r="B14" s="546">
        <v>11167</v>
      </c>
      <c r="C14" s="7">
        <v>11552</v>
      </c>
      <c r="D14" s="537">
        <v>103.4</v>
      </c>
      <c r="E14" s="546">
        <v>2020</v>
      </c>
      <c r="F14" s="7">
        <v>1623</v>
      </c>
      <c r="G14" s="537">
        <v>80.3</v>
      </c>
      <c r="I14" s="547"/>
      <c r="J14" s="542"/>
    </row>
    <row r="15" spans="1:33" ht="41.25" customHeight="1">
      <c r="A15" s="5" t="s">
        <v>13</v>
      </c>
      <c r="B15" s="546">
        <v>2759</v>
      </c>
      <c r="C15" s="7">
        <v>2349</v>
      </c>
      <c r="D15" s="537">
        <v>85.1</v>
      </c>
      <c r="E15" s="546">
        <v>553</v>
      </c>
      <c r="F15" s="7">
        <v>325</v>
      </c>
      <c r="G15" s="537">
        <v>58.8</v>
      </c>
      <c r="I15" s="547"/>
      <c r="J15" s="542"/>
    </row>
    <row r="16" spans="1:33" ht="41.25" customHeight="1">
      <c r="A16" s="5" t="s">
        <v>14</v>
      </c>
      <c r="B16" s="546">
        <v>1649</v>
      </c>
      <c r="C16" s="7">
        <v>1198</v>
      </c>
      <c r="D16" s="537">
        <v>72.7</v>
      </c>
      <c r="E16" s="546">
        <v>158</v>
      </c>
      <c r="F16" s="7">
        <v>134</v>
      </c>
      <c r="G16" s="537">
        <v>84.8</v>
      </c>
      <c r="I16" s="547"/>
      <c r="J16" s="542"/>
    </row>
    <row r="17" spans="1:10" ht="28.5" customHeight="1">
      <c r="A17" s="5" t="s">
        <v>15</v>
      </c>
      <c r="B17" s="546">
        <v>2766</v>
      </c>
      <c r="C17" s="7">
        <v>2545</v>
      </c>
      <c r="D17" s="537">
        <v>92</v>
      </c>
      <c r="E17" s="546">
        <v>548</v>
      </c>
      <c r="F17" s="7">
        <v>418</v>
      </c>
      <c r="G17" s="537">
        <v>76.3</v>
      </c>
      <c r="I17" s="547"/>
      <c r="J17" s="542"/>
    </row>
    <row r="18" spans="1:10" ht="30.75" customHeight="1">
      <c r="A18" s="5" t="s">
        <v>16</v>
      </c>
      <c r="B18" s="546">
        <v>4271</v>
      </c>
      <c r="C18" s="7">
        <v>3422</v>
      </c>
      <c r="D18" s="537">
        <v>80.099999999999994</v>
      </c>
      <c r="E18" s="546">
        <v>1049</v>
      </c>
      <c r="F18" s="7">
        <v>461</v>
      </c>
      <c r="G18" s="537">
        <v>43.9</v>
      </c>
      <c r="I18" s="547"/>
      <c r="J18" s="542"/>
    </row>
    <row r="19" spans="1:10" ht="30.75" customHeight="1">
      <c r="A19" s="5" t="s">
        <v>17</v>
      </c>
      <c r="B19" s="546">
        <v>932</v>
      </c>
      <c r="C19" s="7">
        <v>818</v>
      </c>
      <c r="D19" s="537">
        <v>87.8</v>
      </c>
      <c r="E19" s="546">
        <v>168</v>
      </c>
      <c r="F19" s="7">
        <v>122</v>
      </c>
      <c r="G19" s="537">
        <v>72.599999999999994</v>
      </c>
      <c r="I19" s="547"/>
      <c r="J19" s="542"/>
    </row>
    <row r="20" spans="1:10" ht="39" customHeight="1">
      <c r="A20" s="5" t="s">
        <v>18</v>
      </c>
      <c r="B20" s="546">
        <v>3167</v>
      </c>
      <c r="C20" s="7">
        <v>2915</v>
      </c>
      <c r="D20" s="537">
        <v>92</v>
      </c>
      <c r="E20" s="546">
        <v>643</v>
      </c>
      <c r="F20" s="7">
        <v>376</v>
      </c>
      <c r="G20" s="537">
        <v>58.5</v>
      </c>
      <c r="I20" s="547"/>
      <c r="J20" s="542"/>
    </row>
    <row r="21" spans="1:10" ht="39.75" customHeight="1">
      <c r="A21" s="5" t="s">
        <v>19</v>
      </c>
      <c r="B21" s="546">
        <v>2592</v>
      </c>
      <c r="C21" s="7">
        <v>2115</v>
      </c>
      <c r="D21" s="537">
        <v>81.599999999999994</v>
      </c>
      <c r="E21" s="546">
        <v>411</v>
      </c>
      <c r="F21" s="7">
        <v>299</v>
      </c>
      <c r="G21" s="537">
        <v>72.7</v>
      </c>
      <c r="I21" s="547"/>
      <c r="J21" s="542"/>
    </row>
    <row r="22" spans="1:10" ht="44.25" customHeight="1">
      <c r="A22" s="5" t="s">
        <v>20</v>
      </c>
      <c r="B22" s="546">
        <v>4980</v>
      </c>
      <c r="C22" s="7">
        <v>3768</v>
      </c>
      <c r="D22" s="537">
        <v>75.7</v>
      </c>
      <c r="E22" s="546">
        <v>1738</v>
      </c>
      <c r="F22" s="7">
        <v>487</v>
      </c>
      <c r="G22" s="537">
        <v>28</v>
      </c>
      <c r="I22" s="547"/>
      <c r="J22" s="542"/>
    </row>
    <row r="23" spans="1:10" ht="31.5" customHeight="1">
      <c r="A23" s="5" t="s">
        <v>21</v>
      </c>
      <c r="B23" s="546">
        <v>1441</v>
      </c>
      <c r="C23" s="7">
        <v>1338</v>
      </c>
      <c r="D23" s="537">
        <v>92.9</v>
      </c>
      <c r="E23" s="546">
        <v>347</v>
      </c>
      <c r="F23" s="7">
        <v>205</v>
      </c>
      <c r="G23" s="537">
        <v>59.1</v>
      </c>
      <c r="I23" s="547"/>
      <c r="J23" s="542"/>
    </row>
    <row r="24" spans="1:10" ht="42" customHeight="1">
      <c r="A24" s="5" t="s">
        <v>22</v>
      </c>
      <c r="B24" s="546">
        <v>1593</v>
      </c>
      <c r="C24" s="7">
        <v>1733</v>
      </c>
      <c r="D24" s="537">
        <v>108.8</v>
      </c>
      <c r="E24" s="546">
        <v>309</v>
      </c>
      <c r="F24" s="7">
        <v>282</v>
      </c>
      <c r="G24" s="537">
        <v>91.3</v>
      </c>
      <c r="I24" s="547"/>
      <c r="J24" s="542"/>
    </row>
    <row r="25" spans="1:10" ht="42" customHeight="1">
      <c r="A25" s="5" t="s">
        <v>23</v>
      </c>
      <c r="B25" s="546">
        <v>579</v>
      </c>
      <c r="C25" s="7">
        <v>514</v>
      </c>
      <c r="D25" s="537">
        <v>88.8</v>
      </c>
      <c r="E25" s="546">
        <v>118</v>
      </c>
      <c r="F25" s="7">
        <v>77</v>
      </c>
      <c r="G25" s="537">
        <v>65.3</v>
      </c>
      <c r="I25" s="547"/>
      <c r="J25" s="542"/>
    </row>
    <row r="26" spans="1:10" ht="29.25" customHeight="1">
      <c r="A26" s="5" t="s">
        <v>24</v>
      </c>
      <c r="B26" s="546">
        <v>702</v>
      </c>
      <c r="C26" s="7">
        <v>483</v>
      </c>
      <c r="D26" s="537">
        <v>68.8</v>
      </c>
      <c r="E26" s="546">
        <v>124</v>
      </c>
      <c r="F26" s="7">
        <v>77</v>
      </c>
      <c r="G26" s="537">
        <v>62.1</v>
      </c>
      <c r="I26" s="547"/>
      <c r="J26" s="542"/>
    </row>
    <row r="27" spans="1:10">
      <c r="A27" s="13"/>
      <c r="B27" s="548"/>
      <c r="C27" s="548"/>
      <c r="D27" s="549"/>
      <c r="E27" s="550"/>
      <c r="F27" s="550"/>
      <c r="I27" s="9"/>
    </row>
    <row r="28" spans="1:10">
      <c r="A28" s="13"/>
      <c r="B28" s="13"/>
      <c r="F28" s="535"/>
      <c r="I28" s="9"/>
    </row>
  </sheetData>
  <mergeCells count="2">
    <mergeCell ref="A1:G1"/>
    <mergeCell ref="A2:G2"/>
  </mergeCells>
  <pageMargins left="0.19685039370078741" right="0" top="0.15748031496062992" bottom="0.1574803149606299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Oleksandra V. Boldina</cp:lastModifiedBy>
  <cp:lastPrinted>2023-01-16T11:53:05Z</cp:lastPrinted>
  <dcterms:created xsi:type="dcterms:W3CDTF">2020-12-10T10:35:03Z</dcterms:created>
  <dcterms:modified xsi:type="dcterms:W3CDTF">2023-01-16T11:54:17Z</dcterms:modified>
</cp:coreProperties>
</file>