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0400" windowHeight="73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<sst xmlns="http://schemas.openxmlformats.org/spreadsheetml/2006/main" count="45" uniqueCount="40">
  <si>
    <t>Україна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</si>
  <si>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</si>
  <si>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</si>
  <si>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</si>
  <si>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</si>
  <si>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</si>
  <si>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</si>
  <si>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</si>
  <si>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</si>
  <si>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</si>
  <si>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</si>
  <si>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</si>
  <si>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</si>
  <si>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</si>
  <si>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</si>
  <si>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279 Голосiївська районна філія КМЦЗ</t>
  </si>
  <si>
    <t>263 Дарницька районна філія КМЦЗ</t>
  </si>
  <si>
    <t>262 Деснянська районна філія КМЦЗ</t>
  </si>
  <si>
    <t>266 Днiпровська районна філія  КМЦЗ</t>
  </si>
  <si>
    <t>278 Оболонська районна філія КМЦЗ</t>
  </si>
  <si>
    <t>282 Печерська районна філія  КМЦЗ</t>
  </si>
  <si>
    <t>285 Подiльська районна філія КМЦЗ</t>
  </si>
  <si>
    <t>275 Святошинська районна філія КМЦЗ</t>
  </si>
  <si>
    <t>269 Солом'янська районна філія КМЦЗ</t>
  </si>
  <si>
    <t>291 Шевченкiвська районна філія КМЦЗ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</si>
  <si>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</si>
  <si>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</si>
  <si>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</si>
  <si>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</si>
  <si>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осіб</t>
  </si>
  <si>
    <t>Отримували допомогу по безробіттю</t>
  </si>
  <si>
    <t>Проходили професійне навчання</t>
  </si>
  <si>
    <t xml:space="preserve"> + (-)                         </t>
  </si>
  <si>
    <t xml:space="preserve"> + (-)                      </t>
  </si>
  <si>
    <t>Інформація про надання послуг Київським міським центром зайнятості</t>
  </si>
  <si>
    <t>січень- березень 2017 р.</t>
  </si>
  <si>
    <t>січень-березень 2018 р.</t>
  </si>
  <si>
    <t>на                            1 квітня          2017 р.</t>
  </si>
  <si>
    <t>на                            1 квітня          2018 р.</t>
  </si>
  <si>
    <t xml:space="preserve"> Надання Київським міським центром зайнятості соціальних послуг особам з інвалідністю                                                                                  за січень - березень  2018 року</t>
  </si>
</sst>
</file>

<file path=xl/styles.xml><?xml version="1.0" encoding="utf-8"?>
<styleSheet xmlns="http://schemas.openxmlformats.org/spreadsheetml/2006/main">
  <numFmts count="47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9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0" fontId="42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9" fillId="0" borderId="0" xfId="80" applyNumberFormat="1" applyFont="1" applyFill="1">
      <alignment/>
      <protection/>
    </xf>
    <xf numFmtId="0" fontId="49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4" fillId="0" borderId="11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4" fillId="0" borderId="11" xfId="83" applyFont="1" applyFill="1" applyBorder="1" applyAlignment="1">
      <alignment horizontal="center" vertical="center" wrapText="1"/>
      <protection/>
    </xf>
    <xf numFmtId="1" fontId="44" fillId="0" borderId="11" xfId="83" applyNumberFormat="1" applyFont="1" applyFill="1" applyBorder="1" applyAlignment="1">
      <alignment horizontal="center" vertical="center" wrapText="1"/>
      <protection/>
    </xf>
    <xf numFmtId="0" fontId="44" fillId="0" borderId="0" xfId="83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36" fillId="0" borderId="0" xfId="83" applyFont="1" applyFill="1" applyBorder="1">
      <alignment/>
      <protection/>
    </xf>
    <xf numFmtId="3" fontId="36" fillId="0" borderId="0" xfId="83" applyNumberFormat="1" applyFont="1" applyFill="1" applyBorder="1" applyAlignment="1">
      <alignment horizontal="center" vertical="center"/>
      <protection/>
    </xf>
    <xf numFmtId="0" fontId="45" fillId="0" borderId="11" xfId="83" applyFont="1" applyFill="1" applyBorder="1">
      <alignment/>
      <protection/>
    </xf>
    <xf numFmtId="3" fontId="45" fillId="0" borderId="11" xfId="83" applyNumberFormat="1" applyFont="1" applyFill="1" applyBorder="1" applyAlignment="1">
      <alignment horizontal="center" vertical="center"/>
      <protection/>
    </xf>
    <xf numFmtId="0" fontId="46" fillId="0" borderId="13" xfId="83" applyFont="1" applyFill="1" applyBorder="1" applyAlignment="1">
      <alignment horizontal="left" vertical="center"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50" fillId="0" borderId="11" xfId="80" applyNumberFormat="1" applyFont="1" applyFill="1" applyBorder="1" applyAlignment="1">
      <alignment horizontal="center" vertical="center"/>
      <protection/>
    </xf>
    <xf numFmtId="3" fontId="8" fillId="25" borderId="11" xfId="80" applyNumberFormat="1" applyFont="1" applyFill="1" applyBorder="1" applyAlignment="1">
      <alignment horizontal="center" vertical="center" wrapText="1"/>
      <protection/>
    </xf>
    <xf numFmtId="3" fontId="42" fillId="0" borderId="11" xfId="80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Border="1" applyAlignment="1">
      <alignment horizontal="center" vertical="center"/>
      <protection/>
    </xf>
    <xf numFmtId="179" fontId="8" fillId="0" borderId="11" xfId="80" applyNumberFormat="1" applyFont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8" fillId="0" borderId="13" xfId="79" applyFont="1" applyFill="1" applyBorder="1" applyAlignment="1">
      <alignment horizontal="center" vertical="center"/>
      <protection/>
    </xf>
    <xf numFmtId="0" fontId="38" fillId="0" borderId="20" xfId="79" applyFont="1" applyFill="1" applyBorder="1" applyAlignment="1">
      <alignment horizontal="center" vertical="center"/>
      <protection/>
    </xf>
    <xf numFmtId="0" fontId="39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Normal="70" zoomScaleSheetLayoutView="70" zoomScalePageLayoutView="0" workbookViewId="0" topLeftCell="A5">
      <selection activeCell="O8" sqref="O8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3.625" style="8" customWidth="1"/>
    <col min="5" max="5" width="14.125" style="8" customWidth="1"/>
    <col min="6" max="16384" width="8.00390625" style="8" customWidth="1"/>
  </cols>
  <sheetData>
    <row r="1" spans="1:5" ht="27" customHeight="1">
      <c r="A1" s="54" t="s">
        <v>34</v>
      </c>
      <c r="B1" s="54"/>
      <c r="C1" s="54"/>
      <c r="D1" s="54"/>
      <c r="E1" s="54"/>
    </row>
    <row r="2" spans="1:5" ht="28.5" customHeight="1">
      <c r="A2" s="55" t="s">
        <v>10</v>
      </c>
      <c r="B2" s="55"/>
      <c r="C2" s="55"/>
      <c r="D2" s="55"/>
      <c r="E2" s="55"/>
    </row>
    <row r="3" spans="1:5" s="10" customFormat="1" ht="24" customHeight="1">
      <c r="A3" s="9"/>
      <c r="B3" s="18"/>
      <c r="C3" s="19"/>
      <c r="D3" s="19"/>
      <c r="E3" s="19" t="s">
        <v>29</v>
      </c>
    </row>
    <row r="4" spans="1:5" s="10" customFormat="1" ht="23.25" customHeight="1">
      <c r="A4" s="56" t="s">
        <v>11</v>
      </c>
      <c r="B4" s="57" t="s">
        <v>35</v>
      </c>
      <c r="C4" s="57" t="s">
        <v>36</v>
      </c>
      <c r="D4" s="59" t="s">
        <v>12</v>
      </c>
      <c r="E4" s="59"/>
    </row>
    <row r="5" spans="1:5" s="10" customFormat="1" ht="35.25" customHeight="1">
      <c r="A5" s="56"/>
      <c r="B5" s="58"/>
      <c r="C5" s="58"/>
      <c r="D5" s="20" t="s">
        <v>1</v>
      </c>
      <c r="E5" s="21" t="s">
        <v>32</v>
      </c>
    </row>
    <row r="6" spans="1:5" s="11" customFormat="1" ht="12" customHeight="1">
      <c r="A6" s="22" t="s">
        <v>8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25</v>
      </c>
      <c r="B7" s="49">
        <v>584</v>
      </c>
      <c r="C7" s="46">
        <v>656</v>
      </c>
      <c r="D7" s="25">
        <f>C7/B7*100</f>
        <v>112.32876712328768</v>
      </c>
      <c r="E7" s="50">
        <f>C7-B7</f>
        <v>72</v>
      </c>
    </row>
    <row r="8" spans="1:7" s="10" customFormat="1" ht="63" customHeight="1">
      <c r="A8" s="26" t="s">
        <v>26</v>
      </c>
      <c r="B8" s="49">
        <v>79</v>
      </c>
      <c r="C8" s="46">
        <v>104</v>
      </c>
      <c r="D8" s="25">
        <f>C8/B8*100</f>
        <v>131.64556962025316</v>
      </c>
      <c r="E8" s="50">
        <f>C8-B8</f>
        <v>25</v>
      </c>
      <c r="G8" s="27"/>
    </row>
    <row r="9" spans="1:9" s="10" customFormat="1" ht="32.25" customHeight="1">
      <c r="A9" s="28" t="s">
        <v>31</v>
      </c>
      <c r="B9" s="49">
        <v>28</v>
      </c>
      <c r="C9" s="46">
        <v>21</v>
      </c>
      <c r="D9" s="25">
        <f>C9/B9*100</f>
        <v>75</v>
      </c>
      <c r="E9" s="50">
        <f>C9-B9</f>
        <v>-7</v>
      </c>
      <c r="I9" s="27"/>
    </row>
    <row r="10" spans="1:5" s="10" customFormat="1" ht="55.5" customHeight="1">
      <c r="A10" s="28" t="s">
        <v>27</v>
      </c>
      <c r="B10" s="49">
        <v>1</v>
      </c>
      <c r="C10" s="46">
        <v>3</v>
      </c>
      <c r="D10" s="25">
        <v>0</v>
      </c>
      <c r="E10" s="50">
        <f>C10-B10</f>
        <v>2</v>
      </c>
    </row>
    <row r="11" spans="1:6" s="10" customFormat="1" ht="55.5" customHeight="1">
      <c r="A11" s="28" t="s">
        <v>28</v>
      </c>
      <c r="B11" s="49">
        <v>503</v>
      </c>
      <c r="C11" s="46">
        <v>624</v>
      </c>
      <c r="D11" s="25">
        <f>C11/B11*100</f>
        <v>124.05566600397616</v>
      </c>
      <c r="E11" s="50">
        <f>C11-B11</f>
        <v>121</v>
      </c>
      <c r="F11" s="27"/>
    </row>
    <row r="12" spans="1:6" s="10" customFormat="1" ht="12.75">
      <c r="A12" s="60" t="s">
        <v>13</v>
      </c>
      <c r="B12" s="61"/>
      <c r="C12" s="61"/>
      <c r="D12" s="61"/>
      <c r="E12" s="62"/>
      <c r="F12" s="27"/>
    </row>
    <row r="13" spans="1:6" s="10" customFormat="1" ht="9" customHeight="1">
      <c r="A13" s="63"/>
      <c r="B13" s="64"/>
      <c r="C13" s="64"/>
      <c r="D13" s="64"/>
      <c r="E13" s="65"/>
      <c r="F13" s="27"/>
    </row>
    <row r="14" spans="1:5" s="10" customFormat="1" ht="20.25" customHeight="1">
      <c r="A14" s="56" t="s">
        <v>11</v>
      </c>
      <c r="B14" s="66" t="s">
        <v>37</v>
      </c>
      <c r="C14" s="66" t="s">
        <v>38</v>
      </c>
      <c r="D14" s="67" t="s">
        <v>12</v>
      </c>
      <c r="E14" s="68"/>
    </row>
    <row r="15" spans="1:5" ht="36.75" customHeight="1">
      <c r="A15" s="56"/>
      <c r="B15" s="66"/>
      <c r="C15" s="66"/>
      <c r="D15" s="20" t="s">
        <v>1</v>
      </c>
      <c r="E15" s="21" t="s">
        <v>33</v>
      </c>
    </row>
    <row r="16" spans="1:5" ht="27.75" customHeight="1">
      <c r="A16" s="29" t="s">
        <v>25</v>
      </c>
      <c r="B16" s="47">
        <v>394</v>
      </c>
      <c r="C16" s="47">
        <v>447</v>
      </c>
      <c r="D16" s="30">
        <f>ROUND(C16/B16*100,1)</f>
        <v>113.5</v>
      </c>
      <c r="E16" s="51">
        <f>C16-B16</f>
        <v>53</v>
      </c>
    </row>
    <row r="17" spans="1:5" ht="26.25" customHeight="1">
      <c r="A17" s="29" t="s">
        <v>30</v>
      </c>
      <c r="B17" s="47">
        <v>335</v>
      </c>
      <c r="C17" s="47">
        <v>387</v>
      </c>
      <c r="D17" s="30">
        <f>ROUND(C17/B17*100,1)</f>
        <v>115.5</v>
      </c>
      <c r="E17" s="51">
        <f>C17-B17</f>
        <v>52</v>
      </c>
    </row>
    <row r="18" spans="1:5" ht="44.25" customHeight="1">
      <c r="A18" s="39" t="s">
        <v>14</v>
      </c>
      <c r="B18" s="48">
        <v>823</v>
      </c>
      <c r="C18" s="48">
        <v>872</v>
      </c>
      <c r="D18" s="53">
        <f>ROUND(C18/B18*100,1)</f>
        <v>106</v>
      </c>
      <c r="E18" s="52">
        <f>C18-B18</f>
        <v>49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D18" sqref="D18"/>
    </sheetView>
  </sheetViews>
  <sheetFormatPr defaultColWidth="9.00390625" defaultRowHeight="12.75"/>
  <cols>
    <col min="1" max="1" width="16.8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69" t="s">
        <v>39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5" t="s">
        <v>2</v>
      </c>
    </row>
    <row r="3" spans="1:7" s="13" customFormat="1" ht="71.25" customHeight="1">
      <c r="A3" s="33"/>
      <c r="B3" s="34" t="s">
        <v>3</v>
      </c>
      <c r="C3" s="34" t="s">
        <v>9</v>
      </c>
      <c r="D3" s="34" t="s">
        <v>4</v>
      </c>
      <c r="E3" s="34" t="s">
        <v>5</v>
      </c>
      <c r="F3" s="34" t="s">
        <v>6</v>
      </c>
      <c r="G3" s="34" t="s">
        <v>7</v>
      </c>
    </row>
    <row r="4" spans="1:7" s="38" customFormat="1" ht="11.25" customHeight="1">
      <c r="A4" s="36" t="s">
        <v>8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4" t="s">
        <v>0</v>
      </c>
      <c r="B5" s="45">
        <v>656</v>
      </c>
      <c r="C5" s="45">
        <v>104</v>
      </c>
      <c r="D5" s="45">
        <v>98</v>
      </c>
      <c r="E5" s="45">
        <v>21</v>
      </c>
      <c r="F5" s="45">
        <v>3</v>
      </c>
      <c r="G5" s="45">
        <v>447</v>
      </c>
      <c r="J5" s="14"/>
    </row>
    <row r="6" spans="1:10" s="16" customFormat="1" ht="18.75" customHeight="1">
      <c r="A6" s="42" t="s">
        <v>15</v>
      </c>
      <c r="B6" s="43">
        <v>45</v>
      </c>
      <c r="C6" s="43">
        <v>7</v>
      </c>
      <c r="D6" s="43">
        <v>6</v>
      </c>
      <c r="E6" s="43">
        <v>0</v>
      </c>
      <c r="F6" s="43">
        <v>1</v>
      </c>
      <c r="G6" s="43">
        <v>28</v>
      </c>
      <c r="J6" s="14"/>
    </row>
    <row r="7" spans="1:10" s="17" customFormat="1" ht="18.75" customHeight="1">
      <c r="A7" s="42" t="s">
        <v>16</v>
      </c>
      <c r="B7" s="43">
        <v>112</v>
      </c>
      <c r="C7" s="43">
        <v>20</v>
      </c>
      <c r="D7" s="43">
        <v>18</v>
      </c>
      <c r="E7" s="43">
        <v>4</v>
      </c>
      <c r="F7" s="43">
        <v>0</v>
      </c>
      <c r="G7" s="43">
        <v>77</v>
      </c>
      <c r="J7" s="14"/>
    </row>
    <row r="8" spans="1:10" s="16" customFormat="1" ht="18.75" customHeight="1">
      <c r="A8" s="42" t="s">
        <v>17</v>
      </c>
      <c r="B8" s="43">
        <v>70</v>
      </c>
      <c r="C8" s="43">
        <v>10</v>
      </c>
      <c r="D8" s="43">
        <v>10</v>
      </c>
      <c r="E8" s="43">
        <v>3</v>
      </c>
      <c r="F8" s="43">
        <v>0</v>
      </c>
      <c r="G8" s="43">
        <v>49</v>
      </c>
      <c r="J8" s="14"/>
    </row>
    <row r="9" spans="1:10" s="16" customFormat="1" ht="18.75" customHeight="1">
      <c r="A9" s="42" t="s">
        <v>18</v>
      </c>
      <c r="B9" s="43">
        <v>78</v>
      </c>
      <c r="C9" s="43">
        <v>13</v>
      </c>
      <c r="D9" s="43">
        <v>12</v>
      </c>
      <c r="E9" s="43">
        <v>7</v>
      </c>
      <c r="F9" s="43">
        <v>0</v>
      </c>
      <c r="G9" s="43">
        <v>54</v>
      </c>
      <c r="J9" s="14"/>
    </row>
    <row r="10" spans="1:10" s="16" customFormat="1" ht="18.75" customHeight="1">
      <c r="A10" s="42" t="s">
        <v>19</v>
      </c>
      <c r="B10" s="43">
        <v>65</v>
      </c>
      <c r="C10" s="43">
        <v>13</v>
      </c>
      <c r="D10" s="43">
        <v>11</v>
      </c>
      <c r="E10" s="43">
        <v>2</v>
      </c>
      <c r="F10" s="43">
        <v>2</v>
      </c>
      <c r="G10" s="43">
        <v>40</v>
      </c>
      <c r="J10" s="14"/>
    </row>
    <row r="11" spans="1:10" s="16" customFormat="1" ht="18.75" customHeight="1">
      <c r="A11" s="42" t="s">
        <v>20</v>
      </c>
      <c r="B11" s="43">
        <v>12</v>
      </c>
      <c r="C11" s="43">
        <v>4</v>
      </c>
      <c r="D11" s="43">
        <v>4</v>
      </c>
      <c r="E11" s="43">
        <v>1</v>
      </c>
      <c r="F11" s="43">
        <v>0</v>
      </c>
      <c r="G11" s="43">
        <v>6</v>
      </c>
      <c r="J11" s="14"/>
    </row>
    <row r="12" spans="1:10" s="16" customFormat="1" ht="18.75" customHeight="1">
      <c r="A12" s="42" t="s">
        <v>21</v>
      </c>
      <c r="B12" s="43">
        <v>46</v>
      </c>
      <c r="C12" s="43">
        <v>7</v>
      </c>
      <c r="D12" s="43">
        <v>7</v>
      </c>
      <c r="E12" s="43">
        <v>2</v>
      </c>
      <c r="F12" s="43">
        <v>0</v>
      </c>
      <c r="G12" s="43">
        <v>30</v>
      </c>
      <c r="J12" s="14"/>
    </row>
    <row r="13" spans="1:10" s="16" customFormat="1" ht="18.75" customHeight="1">
      <c r="A13" s="42" t="s">
        <v>22</v>
      </c>
      <c r="B13" s="43">
        <v>114</v>
      </c>
      <c r="C13" s="43">
        <v>14</v>
      </c>
      <c r="D13" s="43">
        <v>14</v>
      </c>
      <c r="E13" s="43">
        <v>0</v>
      </c>
      <c r="F13" s="43">
        <v>0</v>
      </c>
      <c r="G13" s="43">
        <v>81</v>
      </c>
      <c r="J13" s="14"/>
    </row>
    <row r="14" spans="1:10" s="16" customFormat="1" ht="18.75" customHeight="1">
      <c r="A14" s="42" t="s">
        <v>23</v>
      </c>
      <c r="B14" s="43">
        <v>63</v>
      </c>
      <c r="C14" s="43">
        <v>9</v>
      </c>
      <c r="D14" s="43">
        <v>9</v>
      </c>
      <c r="E14" s="43">
        <v>1</v>
      </c>
      <c r="F14" s="43">
        <v>0</v>
      </c>
      <c r="G14" s="43">
        <v>42</v>
      </c>
      <c r="J14" s="14"/>
    </row>
    <row r="15" spans="1:10" s="16" customFormat="1" ht="18.75" customHeight="1">
      <c r="A15" s="42" t="s">
        <v>24</v>
      </c>
      <c r="B15" s="43">
        <v>51</v>
      </c>
      <c r="C15" s="43">
        <v>7</v>
      </c>
      <c r="D15" s="43">
        <v>7</v>
      </c>
      <c r="E15" s="43">
        <v>1</v>
      </c>
      <c r="F15" s="43">
        <v>0</v>
      </c>
      <c r="G15" s="43">
        <v>40</v>
      </c>
      <c r="J15" s="14"/>
    </row>
    <row r="16" spans="1:10" s="16" customFormat="1" ht="18.75" customHeight="1">
      <c r="A16" s="40"/>
      <c r="B16" s="41"/>
      <c r="C16" s="41"/>
      <c r="D16" s="41"/>
      <c r="E16" s="41"/>
      <c r="F16" s="41"/>
      <c r="G16" s="41"/>
      <c r="J16" s="14"/>
    </row>
    <row r="17" spans="1:10" s="16" customFormat="1" ht="18.75" customHeight="1">
      <c r="A17" s="40"/>
      <c r="B17" s="41"/>
      <c r="C17" s="41"/>
      <c r="D17" s="41"/>
      <c r="E17" s="41"/>
      <c r="F17" s="41"/>
      <c r="G17" s="41"/>
      <c r="J17" s="14"/>
    </row>
    <row r="18" spans="1:10" s="16" customFormat="1" ht="18.75" customHeight="1">
      <c r="A18" s="40"/>
      <c r="B18" s="41"/>
      <c r="C18" s="41"/>
      <c r="D18" s="41"/>
      <c r="E18" s="41"/>
      <c r="F18" s="41"/>
      <c r="G18" s="41"/>
      <c r="J18" s="14"/>
    </row>
    <row r="19" spans="1:10" s="16" customFormat="1" ht="18.75" customHeight="1">
      <c r="A19" s="40"/>
      <c r="B19" s="41"/>
      <c r="C19" s="41"/>
      <c r="D19" s="41"/>
      <c r="E19" s="41"/>
      <c r="F19" s="41"/>
      <c r="G19" s="41"/>
      <c r="J19" s="14"/>
    </row>
    <row r="20" spans="1:10" s="16" customFormat="1" ht="18.75" customHeight="1">
      <c r="A20" s="40"/>
      <c r="B20" s="41"/>
      <c r="C20" s="41"/>
      <c r="D20" s="41"/>
      <c r="E20" s="41"/>
      <c r="F20" s="41"/>
      <c r="G20" s="41"/>
      <c r="J20" s="14"/>
    </row>
    <row r="21" spans="1:10" s="16" customFormat="1" ht="18.75" customHeight="1">
      <c r="A21" s="40"/>
      <c r="B21" s="41"/>
      <c r="C21" s="41"/>
      <c r="D21" s="41"/>
      <c r="E21" s="41"/>
      <c r="F21" s="41"/>
      <c r="G21" s="41"/>
      <c r="J21" s="14"/>
    </row>
    <row r="22" spans="1:10" s="16" customFormat="1" ht="18.75" customHeight="1">
      <c r="A22" s="40"/>
      <c r="B22" s="41"/>
      <c r="C22" s="41"/>
      <c r="D22" s="41"/>
      <c r="E22" s="41"/>
      <c r="F22" s="41"/>
      <c r="G22" s="41"/>
      <c r="J22" s="14"/>
    </row>
    <row r="23" spans="1:10" s="16" customFormat="1" ht="18.75" customHeight="1">
      <c r="A23" s="40"/>
      <c r="B23" s="41"/>
      <c r="C23" s="41"/>
      <c r="D23" s="41"/>
      <c r="E23" s="41"/>
      <c r="F23" s="41"/>
      <c r="G23" s="41"/>
      <c r="J23" s="14"/>
    </row>
    <row r="24" spans="1:10" s="16" customFormat="1" ht="18.75" customHeight="1">
      <c r="A24" s="40"/>
      <c r="B24" s="41"/>
      <c r="C24" s="41"/>
      <c r="D24" s="41"/>
      <c r="E24" s="41"/>
      <c r="F24" s="41"/>
      <c r="G24" s="41"/>
      <c r="J24" s="14"/>
    </row>
    <row r="25" spans="1:10" s="16" customFormat="1" ht="18.75" customHeight="1">
      <c r="A25" s="40"/>
      <c r="B25" s="41"/>
      <c r="C25" s="41"/>
      <c r="D25" s="41"/>
      <c r="E25" s="41"/>
      <c r="F25" s="41"/>
      <c r="G25" s="41"/>
      <c r="J25" s="14"/>
    </row>
    <row r="26" spans="1:10" s="16" customFormat="1" ht="18.75" customHeight="1">
      <c r="A26" s="40"/>
      <c r="B26" s="41"/>
      <c r="C26" s="41"/>
      <c r="D26" s="41"/>
      <c r="E26" s="41"/>
      <c r="F26" s="41"/>
      <c r="G26" s="41"/>
      <c r="J26" s="14"/>
    </row>
    <row r="27" spans="1:10" s="16" customFormat="1" ht="18.75" customHeight="1">
      <c r="A27" s="40"/>
      <c r="B27" s="41"/>
      <c r="C27" s="41"/>
      <c r="D27" s="41"/>
      <c r="E27" s="41"/>
      <c r="F27" s="41"/>
      <c r="G27" s="41"/>
      <c r="J27" s="14"/>
    </row>
    <row r="28" spans="1:10" s="16" customFormat="1" ht="18.75" customHeight="1">
      <c r="A28" s="40"/>
      <c r="B28" s="41"/>
      <c r="C28" s="41"/>
      <c r="D28" s="41"/>
      <c r="E28" s="41"/>
      <c r="F28" s="41"/>
      <c r="G28" s="41"/>
      <c r="J28" s="14"/>
    </row>
    <row r="29" spans="1:10" s="16" customFormat="1" ht="18.75" customHeight="1">
      <c r="A29" s="40"/>
      <c r="B29" s="41"/>
      <c r="C29" s="41"/>
      <c r="D29" s="41"/>
      <c r="E29" s="41"/>
      <c r="F29" s="41"/>
      <c r="G29" s="41"/>
      <c r="J29" s="14"/>
    </row>
    <row r="30" spans="1:10" s="16" customFormat="1" ht="18.75" customHeight="1">
      <c r="A30" s="40"/>
      <c r="B30" s="41"/>
      <c r="C30" s="41"/>
      <c r="D30" s="41"/>
      <c r="E30" s="41"/>
      <c r="F30" s="41"/>
      <c r="G30" s="41"/>
      <c r="J30" s="14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Oleksandra V. Boldina</cp:lastModifiedBy>
  <cp:lastPrinted>2018-01-23T14:47:09Z</cp:lastPrinted>
  <dcterms:created xsi:type="dcterms:W3CDTF">2010-03-23T15:09:25Z</dcterms:created>
  <dcterms:modified xsi:type="dcterms:W3CDTF">2018-05-18T08:44:53Z</dcterms:modified>
  <cp:category/>
  <cp:version/>
  <cp:contentType/>
  <cp:contentStatus/>
</cp:coreProperties>
</file>