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45" windowWidth="14805" windowHeight="7470" tabRatio="639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'2'!$A$1:$K$15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<sst xmlns="http://schemas.openxmlformats.org/spreadsheetml/2006/main" count="50" uniqueCount="44">
  <si>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</si>
  <si>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</si>
  <si>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</si>
  <si>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</si>
  <si>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</si>
  <si>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</si>
  <si>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</si>
  <si>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</si>
  <si>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</si>
  <si>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</si>
  <si>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</si>
  <si>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</si>
  <si>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</si>
  <si>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</si>
  <si>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</si>
  <si>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</si>
  <si>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</si>
  <si>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</si>
  <si>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</si>
  <si>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</si>
  <si>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</si>
  <si>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</si>
  <si>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Працевлаштовано на нові робочі місця з компенсацією витрат роботодавцю єдиного внеску  (особи)</t>
  </si>
  <si>
    <t>269 Солом'янська районна філія КМЦЗ</t>
  </si>
  <si>
    <t>279 Голосiївська районна філія КМЦЗ</t>
  </si>
  <si>
    <t>285 Подiльська районна філія КМЦЗ</t>
  </si>
  <si>
    <t>291 Шевченкiвська районна філія КМЦЗ</t>
  </si>
  <si>
    <t>262 Деснянська районна філія КМЦЗ</t>
  </si>
  <si>
    <t>263 Дарницька районна філія КМЦЗ</t>
  </si>
  <si>
    <t>266 Днiпровська районна філія  КМЦЗ</t>
  </si>
  <si>
    <t>275 Святошинська районна філія КМЦЗ</t>
  </si>
  <si>
    <t>278 Оболонська районна філія КМЦЗ</t>
  </si>
  <si>
    <t>282 Печерська районна філія  КМЦЗ</t>
  </si>
  <si>
    <t>Інформація про надання послуг Київським міським центром зайнятості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</si>
  <si>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 (осіб)</t>
    </r>
  </si>
  <si>
    <t xml:space="preserve"> осіб</t>
  </si>
  <si>
    <t xml:space="preserve"> + (-)                           осіб</t>
  </si>
  <si>
    <t xml:space="preserve"> + (-)                       осіб</t>
  </si>
  <si>
    <t>- 3 особи</t>
  </si>
  <si>
    <t>січень - березень 2018 р.</t>
  </si>
  <si>
    <t>січень -березень 2017 р.</t>
  </si>
  <si>
    <t>на                            1 квітня           2017 р.</t>
  </si>
  <si>
    <t>на                            1 квітня           2018 р.</t>
  </si>
  <si>
    <t>Інформація щодо надання послуг Київським міським центром зайнятості молоді у віці до 35 років
у січні - березні 2018 року</t>
  </si>
</sst>
</file>

<file path=xl/styles.xml><?xml version="1.0" encoding="utf-8"?>
<styleSheet xmlns="http://schemas.openxmlformats.org/spreadsheetml/2006/main">
  <numFmts count="29">
    <numFmt numFmtId="5" formatCode="#,##0&quot; грн&quot;;\-#,##0&quot; грн&quot;"/>
    <numFmt numFmtId="6" formatCode="#,##0&quot; грн&quot;;[Red]\-#,##0&quot; грн&quot;"/>
    <numFmt numFmtId="7" formatCode="#,##0.00&quot; грн&quot;;\-#,##0.00&quot; грн&quot;"/>
    <numFmt numFmtId="8" formatCode="#,##0.00&quot; грн&quot;;[Red]\-#,##0.00&quot; грн&quot;"/>
    <numFmt numFmtId="42" formatCode="_-* #,##0&quot; грн&quot;_-;\-* #,##0&quot; грн&quot;_-;_-* &quot;-&quot;&quot; грн&quot;_-;_-@_-"/>
    <numFmt numFmtId="41" formatCode="_-* #,##0_ _г_р_н_-;\-* #,##0_ _г_р_н_-;_-* &quot;-&quot;_ _г_р_н_-;_-@_-"/>
    <numFmt numFmtId="44" formatCode="_-* #,##0.00&quot; грн&quot;_-;\-* #,##0.00&quot; грн&quot;_-;_-* &quot;-&quot;??&quot; грн&quot;_-;_-@_-"/>
    <numFmt numFmtId="43" formatCode="_-* #,##0.00_ _г_р_н_-;\-* #,##0.00_ _г_р_н_-;_-* &quot;-&quot;??_ _г_р_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0.0"/>
    <numFmt numFmtId="182" formatCode="##0"/>
    <numFmt numFmtId="183" formatCode="dd\.mm\.yyyy"/>
    <numFmt numFmtId="184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82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3" fontId="19" fillId="0" borderId="0" applyFont="0" applyFill="0" applyBorder="0" applyProtection="0">
      <alignment/>
    </xf>
    <xf numFmtId="183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8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7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58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59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1" fontId="20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/>
      <protection locked="0"/>
    </xf>
    <xf numFmtId="1" fontId="23" fillId="0" borderId="0" xfId="404" applyNumberFormat="1" applyFont="1" applyFill="1" applyBorder="1" applyAlignment="1" applyProtection="1">
      <alignment vertical="center"/>
      <protection locked="0"/>
    </xf>
    <xf numFmtId="1" fontId="28" fillId="0" borderId="0" xfId="404" applyNumberFormat="1" applyFont="1" applyFill="1" applyProtection="1">
      <alignment/>
      <protection locked="0"/>
    </xf>
    <xf numFmtId="1" fontId="28" fillId="50" borderId="0" xfId="404" applyNumberFormat="1" applyFont="1" applyFill="1" applyProtection="1">
      <alignment/>
      <protection locked="0"/>
    </xf>
    <xf numFmtId="1" fontId="43" fillId="0" borderId="23" xfId="404" applyNumberFormat="1" applyFont="1" applyFill="1" applyBorder="1" applyAlignment="1" applyProtection="1">
      <alignment/>
      <protection locked="0"/>
    </xf>
    <xf numFmtId="1" fontId="44" fillId="0" borderId="23" xfId="404" applyNumberFormat="1" applyFont="1" applyFill="1" applyBorder="1" applyAlignment="1" applyProtection="1">
      <alignment/>
      <protection locked="0"/>
    </xf>
    <xf numFmtId="1" fontId="22" fillId="0" borderId="23" xfId="404" applyNumberFormat="1" applyFont="1" applyFill="1" applyBorder="1" applyAlignment="1" applyProtection="1">
      <alignment horizontal="center"/>
      <protection locked="0"/>
    </xf>
    <xf numFmtId="1" fontId="42" fillId="0" borderId="0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/>
      <protection/>
    </xf>
    <xf numFmtId="3" fontId="22" fillId="0" borderId="3" xfId="404" applyNumberFormat="1" applyFont="1" applyFill="1" applyBorder="1" applyAlignment="1" applyProtection="1">
      <alignment horizontal="center" vertical="center"/>
      <protection/>
    </xf>
    <xf numFmtId="3" fontId="22" fillId="50" borderId="3" xfId="404" applyNumberFormat="1" applyFont="1" applyFill="1" applyBorder="1" applyAlignment="1" applyProtection="1">
      <alignment horizontal="center" vertical="center"/>
      <protection/>
    </xf>
    <xf numFmtId="3" fontId="28" fillId="0" borderId="3" xfId="404" applyNumberFormat="1" applyFont="1" applyFill="1" applyBorder="1" applyAlignment="1" applyProtection="1">
      <alignment horizontal="center"/>
      <protection locked="0"/>
    </xf>
    <xf numFmtId="3" fontId="28" fillId="0" borderId="3" xfId="404" applyNumberFormat="1" applyFont="1" applyFill="1" applyBorder="1" applyAlignment="1" applyProtection="1">
      <alignment horizontal="center" vertical="center"/>
      <protection/>
    </xf>
    <xf numFmtId="3" fontId="28" fillId="50" borderId="3" xfId="404" applyNumberFormat="1" applyFont="1" applyFill="1" applyBorder="1" applyAlignment="1" applyProtection="1">
      <alignment horizontal="center"/>
      <protection locked="0"/>
    </xf>
    <xf numFmtId="1" fontId="28" fillId="0" borderId="0" xfId="404" applyNumberFormat="1" applyFont="1" applyFill="1" applyBorder="1" applyAlignment="1" applyProtection="1">
      <alignment horizontal="right"/>
      <protection locked="0"/>
    </xf>
    <xf numFmtId="1" fontId="42" fillId="0" borderId="0" xfId="404" applyNumberFormat="1" applyFont="1" applyFill="1" applyBorder="1" applyAlignment="1" applyProtection="1">
      <alignment horizontal="right"/>
      <protection locked="0"/>
    </xf>
    <xf numFmtId="1" fontId="28" fillId="50" borderId="0" xfId="404" applyNumberFormat="1" applyFont="1" applyFill="1" applyBorder="1" applyAlignment="1" applyProtection="1">
      <alignment horizontal="right"/>
      <protection locked="0"/>
    </xf>
    <xf numFmtId="1" fontId="45" fillId="0" borderId="0" xfId="404" applyNumberFormat="1" applyFont="1" applyFill="1" applyProtection="1">
      <alignment/>
      <protection locked="0"/>
    </xf>
    <xf numFmtId="1" fontId="45" fillId="0" borderId="3" xfId="404" applyNumberFormat="1" applyFont="1" applyFill="1" applyBorder="1" applyAlignment="1" applyProtection="1">
      <alignment horizontal="center"/>
      <protection/>
    </xf>
    <xf numFmtId="0" fontId="46" fillId="0" borderId="3" xfId="404" applyNumberFormat="1" applyFont="1" applyFill="1" applyBorder="1" applyAlignment="1" applyProtection="1">
      <alignment horizontal="center" vertical="center" wrapText="1" shrinkToFit="1"/>
      <protection/>
    </xf>
    <xf numFmtId="1" fontId="45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7" fillId="0" borderId="0" xfId="404" applyNumberFormat="1" applyFont="1" applyFill="1" applyProtection="1">
      <alignment/>
      <protection locked="0"/>
    </xf>
    <xf numFmtId="1" fontId="46" fillId="0" borderId="3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 vertical="center" wrapText="1"/>
      <protection/>
    </xf>
    <xf numFmtId="1" fontId="28" fillId="0" borderId="3" xfId="40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18" applyFont="1">
      <alignment/>
      <protection/>
    </xf>
    <xf numFmtId="0" fontId="20" fillId="0" borderId="0" xfId="419" applyFont="1" applyBorder="1" applyAlignment="1">
      <alignment vertical="center" wrapText="1"/>
      <protection/>
    </xf>
    <xf numFmtId="0" fontId="61" fillId="0" borderId="0" xfId="419" applyFont="1" applyFill="1" applyAlignment="1">
      <alignment vertical="center" wrapText="1"/>
      <protection/>
    </xf>
    <xf numFmtId="0" fontId="42" fillId="0" borderId="0" xfId="419" applyFont="1" applyFill="1" applyAlignment="1">
      <alignment horizontal="right" vertical="center" wrapText="1"/>
      <protection/>
    </xf>
    <xf numFmtId="0" fontId="20" fillId="0" borderId="0" xfId="419" applyFont="1" applyAlignment="1">
      <alignment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 wrapText="1"/>
      <protection/>
    </xf>
    <xf numFmtId="0" fontId="27" fillId="0" borderId="3" xfId="419" applyFont="1" applyBorder="1" applyAlignment="1">
      <alignment horizontal="center" vertical="center" wrapText="1"/>
      <protection/>
    </xf>
    <xf numFmtId="0" fontId="27" fillId="0" borderId="3" xfId="419" applyFont="1" applyFill="1" applyBorder="1" applyAlignment="1">
      <alignment horizontal="center" vertical="center" wrapText="1"/>
      <protection/>
    </xf>
    <xf numFmtId="0" fontId="49" fillId="0" borderId="0" xfId="419" applyFont="1" applyAlignment="1">
      <alignment vertical="center" wrapText="1"/>
      <protection/>
    </xf>
    <xf numFmtId="0" fontId="22" fillId="7" borderId="3" xfId="419" applyFont="1" applyFill="1" applyBorder="1" applyAlignment="1">
      <alignment vertical="center" wrapText="1"/>
      <protection/>
    </xf>
    <xf numFmtId="184" fontId="50" fillId="50" borderId="3" xfId="418" applyNumberFormat="1" applyFont="1" applyFill="1" applyBorder="1" applyAlignment="1">
      <alignment horizontal="center" vertical="center" wrapText="1"/>
      <protection/>
    </xf>
    <xf numFmtId="0" fontId="22" fillId="0" borderId="3" xfId="418" applyFont="1" applyBorder="1" applyAlignment="1">
      <alignment horizontal="left" vertical="center" wrapText="1"/>
      <protection/>
    </xf>
    <xf numFmtId="3" fontId="20" fillId="0" borderId="0" xfId="419" applyNumberFormat="1" applyFont="1" applyAlignment="1">
      <alignment vertical="center" wrapText="1"/>
      <protection/>
    </xf>
    <xf numFmtId="0" fontId="22" fillId="0" borderId="3" xfId="419" applyFont="1" applyBorder="1" applyAlignment="1">
      <alignment vertical="center" wrapText="1"/>
      <protection/>
    </xf>
    <xf numFmtId="0" fontId="22" fillId="0" borderId="3" xfId="413" applyFont="1" applyBorder="1" applyAlignment="1">
      <alignment vertical="center" wrapText="1"/>
      <protection/>
    </xf>
    <xf numFmtId="181" fontId="22" fillId="0" borderId="3" xfId="413" applyNumberFormat="1" applyFont="1" applyFill="1" applyBorder="1" applyAlignment="1">
      <alignment horizontal="center" vertical="center"/>
      <protection/>
    </xf>
    <xf numFmtId="0" fontId="22" fillId="0" borderId="3" xfId="413" applyFont="1" applyFill="1" applyBorder="1" applyAlignment="1">
      <alignment horizontal="center" vertical="center"/>
      <protection/>
    </xf>
    <xf numFmtId="3" fontId="61" fillId="0" borderId="0" xfId="418" applyNumberFormat="1" applyFont="1" applyFill="1">
      <alignment/>
      <protection/>
    </xf>
    <xf numFmtId="0" fontId="61" fillId="0" borderId="0" xfId="418" applyFont="1" applyFill="1">
      <alignment/>
      <protection/>
    </xf>
    <xf numFmtId="49" fontId="50" fillId="0" borderId="3" xfId="418" applyNumberFormat="1" applyFont="1" applyFill="1" applyBorder="1" applyAlignment="1">
      <alignment horizontal="center" vertical="center" wrapText="1"/>
      <protection/>
    </xf>
    <xf numFmtId="3" fontId="22" fillId="0" borderId="3" xfId="418" applyNumberFormat="1" applyFont="1" applyFill="1" applyBorder="1" applyAlignment="1">
      <alignment horizontal="center" vertical="center" wrapText="1"/>
      <protection/>
    </xf>
    <xf numFmtId="3" fontId="22" fillId="50" borderId="3" xfId="418" applyNumberFormat="1" applyFont="1" applyFill="1" applyBorder="1" applyAlignment="1">
      <alignment horizontal="center" vertical="center" wrapText="1"/>
      <protection/>
    </xf>
    <xf numFmtId="3" fontId="22" fillId="0" borderId="3" xfId="413" applyNumberFormat="1" applyFont="1" applyFill="1" applyBorder="1" applyAlignment="1">
      <alignment horizontal="center" vertical="center" wrapText="1"/>
      <protection/>
    </xf>
    <xf numFmtId="0" fontId="27" fillId="0" borderId="3" xfId="0" applyNumberFormat="1" applyFont="1" applyBorder="1" applyAlignment="1" applyProtection="1">
      <alignment horizontal="left" vertical="center" wrapText="1" shrinkToFit="1"/>
      <protection/>
    </xf>
    <xf numFmtId="1" fontId="27" fillId="0" borderId="3" xfId="0" applyNumberFormat="1" applyFont="1" applyFill="1" applyBorder="1" applyAlignment="1" applyProtection="1">
      <alignment horizontal="left" wrapText="1" shrinkToFit="1"/>
      <protection locked="0"/>
    </xf>
    <xf numFmtId="1" fontId="27" fillId="0" borderId="3" xfId="0" applyNumberFormat="1" applyFont="1" applyFill="1" applyBorder="1" applyAlignment="1" applyProtection="1">
      <alignment horizontal="left" vertical="center" wrapText="1" shrinkToFit="1"/>
      <protection locked="0"/>
    </xf>
    <xf numFmtId="0" fontId="45" fillId="0" borderId="0" xfId="420" applyFont="1" applyFill="1" applyBorder="1" applyAlignment="1">
      <alignment horizontal="left"/>
      <protection/>
    </xf>
    <xf numFmtId="3" fontId="28" fillId="0" borderId="0" xfId="404" applyNumberFormat="1" applyFont="1" applyFill="1" applyBorder="1" applyAlignment="1" applyProtection="1">
      <alignment horizontal="center"/>
      <protection locked="0"/>
    </xf>
    <xf numFmtId="3" fontId="28" fillId="0" borderId="0" xfId="404" applyNumberFormat="1" applyFont="1" applyFill="1" applyBorder="1" applyAlignment="1" applyProtection="1">
      <alignment horizontal="center" vertical="center"/>
      <protection/>
    </xf>
    <xf numFmtId="3" fontId="28" fillId="50" borderId="0" xfId="404" applyNumberFormat="1" applyFont="1" applyFill="1" applyBorder="1" applyAlignment="1" applyProtection="1">
      <alignment horizontal="center"/>
      <protection locked="0"/>
    </xf>
    <xf numFmtId="0" fontId="45" fillId="0" borderId="0" xfId="417" applyFont="1" applyFill="1" applyBorder="1" applyAlignment="1">
      <alignment horizontal="left"/>
      <protection/>
    </xf>
    <xf numFmtId="0" fontId="45" fillId="0" borderId="0" xfId="417" applyFont="1" applyFill="1" applyBorder="1" applyAlignment="1">
      <alignment horizontal="left" wrapText="1"/>
      <protection/>
    </xf>
    <xf numFmtId="3" fontId="22" fillId="0" borderId="3" xfId="413" applyNumberFormat="1" applyFont="1" applyFill="1" applyBorder="1" applyAlignment="1">
      <alignment horizontal="center" vertical="center"/>
      <protection/>
    </xf>
    <xf numFmtId="3" fontId="50" fillId="0" borderId="3" xfId="418" applyNumberFormat="1" applyFont="1" applyFill="1" applyBorder="1" applyAlignment="1">
      <alignment horizontal="center" vertical="center" wrapText="1"/>
      <protection/>
    </xf>
    <xf numFmtId="0" fontId="52" fillId="0" borderId="0" xfId="418" applyFont="1" applyAlignment="1">
      <alignment horizontal="center" vertical="top" wrapText="1"/>
      <protection/>
    </xf>
    <xf numFmtId="0" fontId="52" fillId="0" borderId="0" xfId="419" applyFont="1" applyFill="1" applyAlignment="1">
      <alignment horizontal="center" vertical="top" wrapText="1"/>
      <protection/>
    </xf>
    <xf numFmtId="0" fontId="22" fillId="0" borderId="3" xfId="413" applyFont="1" applyFill="1" applyBorder="1" applyAlignment="1">
      <alignment horizontal="center" vertical="center" wrapText="1"/>
      <protection/>
    </xf>
    <xf numFmtId="49" fontId="22" fillId="0" borderId="24" xfId="418" applyNumberFormat="1" applyFont="1" applyBorder="1" applyAlignment="1">
      <alignment horizontal="center" vertical="center" wrapText="1"/>
      <protection/>
    </xf>
    <xf numFmtId="49" fontId="22" fillId="0" borderId="25" xfId="418" applyNumberFormat="1" applyFont="1" applyBorder="1" applyAlignment="1">
      <alignment horizontal="center"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51" fillId="0" borderId="26" xfId="413" applyFont="1" applyFill="1" applyBorder="1" applyAlignment="1">
      <alignment horizontal="center" vertical="center" wrapText="1"/>
      <protection/>
    </xf>
    <xf numFmtId="0" fontId="51" fillId="0" borderId="27" xfId="413" applyFont="1" applyFill="1" applyBorder="1" applyAlignment="1">
      <alignment horizontal="center" vertical="center" wrapText="1"/>
      <protection/>
    </xf>
    <xf numFmtId="0" fontId="51" fillId="0" borderId="28" xfId="413" applyFont="1" applyFill="1" applyBorder="1" applyAlignment="1">
      <alignment horizontal="center" vertical="center" wrapText="1"/>
      <protection/>
    </xf>
    <xf numFmtId="0" fontId="51" fillId="0" borderId="29" xfId="413" applyFont="1" applyFill="1" applyBorder="1" applyAlignment="1">
      <alignment horizontal="center" vertical="center" wrapText="1"/>
      <protection/>
    </xf>
    <xf numFmtId="0" fontId="51" fillId="0" borderId="23" xfId="413" applyFont="1" applyFill="1" applyBorder="1" applyAlignment="1">
      <alignment horizontal="center" vertical="center" wrapText="1"/>
      <protection/>
    </xf>
    <xf numFmtId="0" fontId="51" fillId="0" borderId="30" xfId="413" applyFont="1" applyFill="1" applyBorder="1" applyAlignment="1">
      <alignment horizontal="center" vertical="center" wrapText="1"/>
      <protection/>
    </xf>
    <xf numFmtId="0" fontId="28" fillId="0" borderId="31" xfId="413" applyFont="1" applyFill="1" applyBorder="1" applyAlignment="1">
      <alignment horizontal="center" vertical="center"/>
      <protection/>
    </xf>
    <xf numFmtId="0" fontId="28" fillId="0" borderId="32" xfId="413" applyFont="1" applyFill="1" applyBorder="1" applyAlignment="1">
      <alignment horizontal="center" vertical="center"/>
      <protection/>
    </xf>
    <xf numFmtId="1" fontId="48" fillId="0" borderId="0" xfId="404" applyNumberFormat="1" applyFont="1" applyFill="1" applyAlignment="1" applyProtection="1">
      <alignment horizontal="center" wrapText="1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12 Зинкевич" xfId="417"/>
    <cellStyle name="Обычный_4 категории вмесмте СОЦ_УРАЗЛИВІ__ТАБО_4 категорії Квота!!!_2014 рік" xfId="418"/>
    <cellStyle name="Обычный_Перевірка_Молодь_до 18 років" xfId="419"/>
    <cellStyle name="Обычный_Укомплектування_11_2013" xfId="420"/>
    <cellStyle name="Підсумок" xfId="421"/>
    <cellStyle name="Підсумок 2" xfId="422"/>
    <cellStyle name="Плохой 2" xfId="423"/>
    <cellStyle name="Плохой 2 2" xfId="424"/>
    <cellStyle name="Плохой 3" xfId="425"/>
    <cellStyle name="Поганий" xfId="426"/>
    <cellStyle name="Поганий 2" xfId="427"/>
    <cellStyle name="Пояснение 2" xfId="428"/>
    <cellStyle name="Пояснение 3" xfId="429"/>
    <cellStyle name="Примечание 2" xfId="430"/>
    <cellStyle name="Примечание 2 2" xfId="431"/>
    <cellStyle name="Примечание 3" xfId="432"/>
    <cellStyle name="Примітка" xfId="433"/>
    <cellStyle name="Примітка 2" xfId="434"/>
    <cellStyle name="Percent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75" zoomScaleNormal="75" zoomScaleSheetLayoutView="75" zoomScalePageLayoutView="0" workbookViewId="0" topLeftCell="A1">
      <selection activeCell="F24" sqref="F24"/>
    </sheetView>
  </sheetViews>
  <sheetFormatPr defaultColWidth="8.00390625" defaultRowHeight="15"/>
  <cols>
    <col min="1" max="1" width="69.7109375" style="29" customWidth="1"/>
    <col min="2" max="2" width="22.8515625" style="48" customWidth="1"/>
    <col min="3" max="3" width="23.00390625" style="48" customWidth="1"/>
    <col min="4" max="4" width="11.8515625" style="29" customWidth="1"/>
    <col min="5" max="5" width="15.57421875" style="29" customWidth="1"/>
    <col min="6" max="16384" width="8.00390625" style="29" customWidth="1"/>
  </cols>
  <sheetData>
    <row r="1" spans="1:5" ht="22.5">
      <c r="A1" s="64" t="s">
        <v>33</v>
      </c>
      <c r="B1" s="64"/>
      <c r="C1" s="64"/>
      <c r="D1" s="64"/>
      <c r="E1" s="64"/>
    </row>
    <row r="2" spans="1:5" ht="22.5">
      <c r="A2" s="65" t="s">
        <v>10</v>
      </c>
      <c r="B2" s="65"/>
      <c r="C2" s="65"/>
      <c r="D2" s="65"/>
      <c r="E2" s="65"/>
    </row>
    <row r="3" spans="1:5" s="33" customFormat="1" ht="18" customHeight="1">
      <c r="A3" s="30"/>
      <c r="B3" s="31"/>
      <c r="C3" s="32"/>
      <c r="D3" s="32"/>
      <c r="E3" s="32" t="s">
        <v>35</v>
      </c>
    </row>
    <row r="4" spans="1:5" s="33" customFormat="1" ht="23.25" customHeight="1">
      <c r="A4" s="66" t="s">
        <v>11</v>
      </c>
      <c r="B4" s="67" t="s">
        <v>40</v>
      </c>
      <c r="C4" s="67" t="s">
        <v>39</v>
      </c>
      <c r="D4" s="69" t="s">
        <v>12</v>
      </c>
      <c r="E4" s="69"/>
    </row>
    <row r="5" spans="1:5" s="33" customFormat="1" ht="40.5">
      <c r="A5" s="66"/>
      <c r="B5" s="68"/>
      <c r="C5" s="68"/>
      <c r="D5" s="34" t="s">
        <v>13</v>
      </c>
      <c r="E5" s="35" t="s">
        <v>36</v>
      </c>
    </row>
    <row r="6" spans="1:5" s="38" customFormat="1" ht="12" customHeight="1">
      <c r="A6" s="36" t="s">
        <v>0</v>
      </c>
      <c r="B6" s="37">
        <v>1</v>
      </c>
      <c r="C6" s="37">
        <v>2</v>
      </c>
      <c r="D6" s="37">
        <v>3</v>
      </c>
      <c r="E6" s="37">
        <v>4</v>
      </c>
    </row>
    <row r="7" spans="1:5" s="33" customFormat="1" ht="29.25" customHeight="1">
      <c r="A7" s="39" t="s">
        <v>14</v>
      </c>
      <c r="B7" s="51">
        <v>6359</v>
      </c>
      <c r="C7" s="50">
        <v>5128</v>
      </c>
      <c r="D7" s="40">
        <f aca="true" t="shared" si="0" ref="D7:D12">C7/B7*100</f>
        <v>80.64161031608744</v>
      </c>
      <c r="E7" s="63">
        <f aca="true" t="shared" si="1" ref="E7:E12">C7-B7</f>
        <v>-1231</v>
      </c>
    </row>
    <row r="8" spans="1:7" s="33" customFormat="1" ht="40.5">
      <c r="A8" s="41" t="s">
        <v>15</v>
      </c>
      <c r="B8" s="51">
        <v>1526</v>
      </c>
      <c r="C8" s="50">
        <v>1624</v>
      </c>
      <c r="D8" s="40">
        <f t="shared" si="0"/>
        <v>106.42201834862387</v>
      </c>
      <c r="E8" s="63">
        <f t="shared" si="1"/>
        <v>98</v>
      </c>
      <c r="G8" s="42"/>
    </row>
    <row r="9" spans="1:7" s="33" customFormat="1" ht="64.5" customHeight="1">
      <c r="A9" s="41" t="s">
        <v>22</v>
      </c>
      <c r="B9" s="51">
        <v>18</v>
      </c>
      <c r="C9" s="50">
        <v>20</v>
      </c>
      <c r="D9" s="40">
        <f t="shared" si="0"/>
        <v>111.11111111111111</v>
      </c>
      <c r="E9" s="63">
        <f t="shared" si="1"/>
        <v>2</v>
      </c>
      <c r="G9" s="42"/>
    </row>
    <row r="10" spans="1:9" s="33" customFormat="1" ht="27.75" customHeight="1">
      <c r="A10" s="43" t="s">
        <v>16</v>
      </c>
      <c r="B10" s="51">
        <v>499</v>
      </c>
      <c r="C10" s="50">
        <v>157</v>
      </c>
      <c r="D10" s="40">
        <f t="shared" si="0"/>
        <v>31.462925851703403</v>
      </c>
      <c r="E10" s="63">
        <f t="shared" si="1"/>
        <v>-342</v>
      </c>
      <c r="I10" s="42"/>
    </row>
    <row r="11" spans="1:5" s="33" customFormat="1" ht="48" customHeight="1">
      <c r="A11" s="43" t="s">
        <v>3</v>
      </c>
      <c r="B11" s="51">
        <v>96</v>
      </c>
      <c r="C11" s="50">
        <v>137</v>
      </c>
      <c r="D11" s="40">
        <f t="shared" si="0"/>
        <v>142.70833333333331</v>
      </c>
      <c r="E11" s="63">
        <f t="shared" si="1"/>
        <v>41</v>
      </c>
    </row>
    <row r="12" spans="1:6" s="33" customFormat="1" ht="45.75" customHeight="1">
      <c r="A12" s="43" t="s">
        <v>17</v>
      </c>
      <c r="B12" s="51">
        <v>5296</v>
      </c>
      <c r="C12" s="50">
        <v>4714</v>
      </c>
      <c r="D12" s="40">
        <f t="shared" si="0"/>
        <v>89.01057401812689</v>
      </c>
      <c r="E12" s="63">
        <f t="shared" si="1"/>
        <v>-582</v>
      </c>
      <c r="F12" s="42"/>
    </row>
    <row r="13" spans="1:6" s="33" customFormat="1" ht="12.75">
      <c r="A13" s="70" t="s">
        <v>18</v>
      </c>
      <c r="B13" s="71"/>
      <c r="C13" s="71"/>
      <c r="D13" s="71"/>
      <c r="E13" s="72"/>
      <c r="F13" s="42"/>
    </row>
    <row r="14" spans="1:6" s="33" customFormat="1" ht="12.75">
      <c r="A14" s="73"/>
      <c r="B14" s="74"/>
      <c r="C14" s="74"/>
      <c r="D14" s="74"/>
      <c r="E14" s="75"/>
      <c r="F14" s="42"/>
    </row>
    <row r="15" spans="1:5" s="33" customFormat="1" ht="20.25">
      <c r="A15" s="66" t="s">
        <v>11</v>
      </c>
      <c r="B15" s="66" t="s">
        <v>41</v>
      </c>
      <c r="C15" s="66" t="s">
        <v>42</v>
      </c>
      <c r="D15" s="76" t="s">
        <v>12</v>
      </c>
      <c r="E15" s="77"/>
    </row>
    <row r="16" spans="1:5" ht="36.75" customHeight="1">
      <c r="A16" s="66"/>
      <c r="B16" s="66"/>
      <c r="C16" s="66"/>
      <c r="D16" s="34" t="s">
        <v>13</v>
      </c>
      <c r="E16" s="35" t="s">
        <v>37</v>
      </c>
    </row>
    <row r="17" spans="1:5" ht="33" customHeight="1">
      <c r="A17" s="44" t="s">
        <v>14</v>
      </c>
      <c r="B17" s="52">
        <v>3917</v>
      </c>
      <c r="C17" s="52">
        <v>3109</v>
      </c>
      <c r="D17" s="45">
        <f>ROUND(C17/B17*100,1)</f>
        <v>79.4</v>
      </c>
      <c r="E17" s="62">
        <f>C17-B17</f>
        <v>-808</v>
      </c>
    </row>
    <row r="18" spans="1:5" ht="32.25" customHeight="1">
      <c r="A18" s="44" t="s">
        <v>34</v>
      </c>
      <c r="B18" s="52">
        <v>3</v>
      </c>
      <c r="C18" s="52">
        <v>0</v>
      </c>
      <c r="D18" s="45">
        <f>ROUND(C18/B18*100,1)</f>
        <v>0</v>
      </c>
      <c r="E18" s="49" t="s">
        <v>38</v>
      </c>
    </row>
    <row r="19" spans="1:5" ht="24" customHeight="1">
      <c r="A19" s="44" t="s">
        <v>19</v>
      </c>
      <c r="B19" s="52">
        <v>3192</v>
      </c>
      <c r="C19" s="52">
        <v>2578</v>
      </c>
      <c r="D19" s="45">
        <f>ROUND(C19/B19*100,1)</f>
        <v>80.8</v>
      </c>
      <c r="E19" s="46">
        <f>C19-B19</f>
        <v>-614</v>
      </c>
    </row>
    <row r="20" spans="2:3" ht="12.75">
      <c r="B20" s="47"/>
      <c r="C20" s="47"/>
    </row>
    <row r="21" ht="12.75">
      <c r="C21" s="47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30"/>
  <sheetViews>
    <sheetView view="pageBreakPreview" zoomScale="75" zoomScaleNormal="60" zoomScaleSheetLayoutView="75" zoomScalePageLayoutView="0" workbookViewId="0" topLeftCell="A1">
      <selection activeCell="C17" sqref="C17"/>
    </sheetView>
  </sheetViews>
  <sheetFormatPr defaultColWidth="7.421875" defaultRowHeight="15"/>
  <cols>
    <col min="1" max="1" width="25.57421875" style="24" customWidth="1"/>
    <col min="2" max="3" width="22.00390625" style="18" customWidth="1"/>
    <col min="4" max="4" width="22.00390625" style="19" customWidth="1"/>
    <col min="5" max="5" width="25.421875" style="18" customWidth="1"/>
    <col min="6" max="6" width="20.7109375" style="18" customWidth="1"/>
    <col min="7" max="7" width="22.140625" style="19" customWidth="1"/>
    <col min="8" max="8" width="25.7109375" style="19" customWidth="1"/>
    <col min="9" max="9" width="19.140625" style="18" customWidth="1"/>
    <col min="10" max="10" width="18.140625" style="19" customWidth="1"/>
    <col min="11" max="11" width="19.00390625" style="20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25" customFormat="1" ht="83.25" customHeight="1">
      <c r="A1" s="78" t="s">
        <v>43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s="1" customFormat="1" ht="21" customHeight="1">
      <c r="A2" s="21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26"/>
      <c r="B3" s="27" t="s">
        <v>1</v>
      </c>
      <c r="C3" s="27" t="s">
        <v>6</v>
      </c>
      <c r="D3" s="27" t="s">
        <v>20</v>
      </c>
      <c r="E3" s="27" t="s">
        <v>7</v>
      </c>
      <c r="F3" s="27" t="s">
        <v>2</v>
      </c>
      <c r="G3" s="27" t="s">
        <v>3</v>
      </c>
      <c r="H3" s="27" t="s">
        <v>21</v>
      </c>
      <c r="I3" s="28" t="s">
        <v>4</v>
      </c>
      <c r="J3" s="28" t="s">
        <v>9</v>
      </c>
      <c r="K3" s="27" t="s">
        <v>8</v>
      </c>
    </row>
    <row r="4" spans="1:11" s="3" customFormat="1" ht="21" customHeight="1">
      <c r="A4" s="22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23" t="s">
        <v>5</v>
      </c>
      <c r="B5" s="13">
        <v>5128</v>
      </c>
      <c r="C5" s="13">
        <v>1624</v>
      </c>
      <c r="D5" s="13">
        <v>7</v>
      </c>
      <c r="E5" s="13">
        <v>20</v>
      </c>
      <c r="F5" s="13">
        <v>157</v>
      </c>
      <c r="G5" s="13">
        <v>137</v>
      </c>
      <c r="H5" s="13">
        <v>4714</v>
      </c>
      <c r="I5" s="13">
        <v>3109</v>
      </c>
      <c r="J5" s="13">
        <v>0</v>
      </c>
      <c r="K5" s="14">
        <v>2578</v>
      </c>
    </row>
    <row r="6" spans="1:12" ht="31.5">
      <c r="A6" s="53" t="s">
        <v>27</v>
      </c>
      <c r="B6" s="15">
        <v>580</v>
      </c>
      <c r="C6" s="16">
        <v>133</v>
      </c>
      <c r="D6" s="16">
        <v>1</v>
      </c>
      <c r="E6" s="15">
        <v>0</v>
      </c>
      <c r="F6" s="15">
        <v>19</v>
      </c>
      <c r="G6" s="16">
        <v>24</v>
      </c>
      <c r="H6" s="16">
        <v>485</v>
      </c>
      <c r="I6" s="15">
        <v>356</v>
      </c>
      <c r="J6" s="16">
        <v>0</v>
      </c>
      <c r="K6" s="17">
        <v>273</v>
      </c>
      <c r="L6" s="5"/>
    </row>
    <row r="7" spans="1:12" ht="32.25">
      <c r="A7" s="54" t="s">
        <v>28</v>
      </c>
      <c r="B7" s="15">
        <v>828</v>
      </c>
      <c r="C7" s="16">
        <v>220</v>
      </c>
      <c r="D7" s="16">
        <v>2</v>
      </c>
      <c r="E7" s="15">
        <v>2</v>
      </c>
      <c r="F7" s="15">
        <v>24</v>
      </c>
      <c r="G7" s="16">
        <v>19</v>
      </c>
      <c r="H7" s="16">
        <v>773</v>
      </c>
      <c r="I7" s="15">
        <v>484</v>
      </c>
      <c r="J7" s="16">
        <v>0</v>
      </c>
      <c r="K7" s="17">
        <v>398</v>
      </c>
      <c r="L7" s="5"/>
    </row>
    <row r="8" spans="1:12" ht="32.25">
      <c r="A8" s="54" t="s">
        <v>29</v>
      </c>
      <c r="B8" s="15">
        <v>543</v>
      </c>
      <c r="C8" s="16">
        <v>231</v>
      </c>
      <c r="D8" s="16">
        <v>2</v>
      </c>
      <c r="E8" s="15">
        <v>10</v>
      </c>
      <c r="F8" s="15">
        <v>17</v>
      </c>
      <c r="G8" s="16">
        <v>24</v>
      </c>
      <c r="H8" s="16">
        <v>504</v>
      </c>
      <c r="I8" s="15">
        <v>350</v>
      </c>
      <c r="J8" s="16">
        <v>0</v>
      </c>
      <c r="K8" s="17">
        <v>276</v>
      </c>
      <c r="L8" s="5"/>
    </row>
    <row r="9" spans="1:12" ht="32.25">
      <c r="A9" s="54" t="s">
        <v>23</v>
      </c>
      <c r="B9" s="15">
        <v>581</v>
      </c>
      <c r="C9" s="16">
        <v>150</v>
      </c>
      <c r="D9" s="16">
        <v>1</v>
      </c>
      <c r="E9" s="15">
        <v>3</v>
      </c>
      <c r="F9" s="15">
        <v>13</v>
      </c>
      <c r="G9" s="16">
        <v>11</v>
      </c>
      <c r="H9" s="16">
        <v>550</v>
      </c>
      <c r="I9" s="15">
        <v>375</v>
      </c>
      <c r="J9" s="16">
        <v>0</v>
      </c>
      <c r="K9" s="17">
        <v>324</v>
      </c>
      <c r="L9" s="5"/>
    </row>
    <row r="10" spans="1:12" ht="32.25">
      <c r="A10" s="54" t="s">
        <v>30</v>
      </c>
      <c r="B10" s="15">
        <v>884</v>
      </c>
      <c r="C10" s="16">
        <v>385</v>
      </c>
      <c r="D10" s="16">
        <v>0</v>
      </c>
      <c r="E10" s="15">
        <v>0</v>
      </c>
      <c r="F10" s="15">
        <v>17</v>
      </c>
      <c r="G10" s="16">
        <v>22</v>
      </c>
      <c r="H10" s="16">
        <v>835</v>
      </c>
      <c r="I10" s="15">
        <v>467</v>
      </c>
      <c r="J10" s="16">
        <v>0</v>
      </c>
      <c r="K10" s="17">
        <v>380</v>
      </c>
      <c r="L10" s="5"/>
    </row>
    <row r="11" spans="1:12" ht="31.5">
      <c r="A11" s="55" t="s">
        <v>31</v>
      </c>
      <c r="B11" s="15">
        <v>488</v>
      </c>
      <c r="C11" s="16">
        <v>106</v>
      </c>
      <c r="D11" s="16">
        <v>0</v>
      </c>
      <c r="E11" s="15">
        <v>1</v>
      </c>
      <c r="F11" s="15">
        <v>23</v>
      </c>
      <c r="G11" s="16">
        <v>16</v>
      </c>
      <c r="H11" s="16">
        <v>441</v>
      </c>
      <c r="I11" s="15">
        <v>313</v>
      </c>
      <c r="J11" s="16">
        <v>0</v>
      </c>
      <c r="K11" s="17">
        <v>264</v>
      </c>
      <c r="L11" s="5"/>
    </row>
    <row r="12" spans="1:12" ht="32.25">
      <c r="A12" s="54" t="s">
        <v>24</v>
      </c>
      <c r="B12" s="15">
        <v>362</v>
      </c>
      <c r="C12" s="16">
        <v>180</v>
      </c>
      <c r="D12" s="16">
        <v>0</v>
      </c>
      <c r="E12" s="15">
        <v>4</v>
      </c>
      <c r="F12" s="15">
        <v>6</v>
      </c>
      <c r="G12" s="16">
        <v>10</v>
      </c>
      <c r="H12" s="16">
        <v>326</v>
      </c>
      <c r="I12" s="15">
        <v>234</v>
      </c>
      <c r="J12" s="16">
        <v>0</v>
      </c>
      <c r="K12" s="17">
        <v>199</v>
      </c>
      <c r="L12" s="5"/>
    </row>
    <row r="13" spans="1:12" ht="32.25">
      <c r="A13" s="54" t="s">
        <v>32</v>
      </c>
      <c r="B13" s="15">
        <v>203</v>
      </c>
      <c r="C13" s="16">
        <v>43</v>
      </c>
      <c r="D13" s="16">
        <v>1</v>
      </c>
      <c r="E13" s="15">
        <v>0</v>
      </c>
      <c r="F13" s="15">
        <v>12</v>
      </c>
      <c r="G13" s="16">
        <v>1</v>
      </c>
      <c r="H13" s="16">
        <v>183</v>
      </c>
      <c r="I13" s="15">
        <v>129</v>
      </c>
      <c r="J13" s="16">
        <v>0</v>
      </c>
      <c r="K13" s="17">
        <v>115</v>
      </c>
      <c r="L13" s="5"/>
    </row>
    <row r="14" spans="1:12" ht="32.25">
      <c r="A14" s="54" t="s">
        <v>25</v>
      </c>
      <c r="B14" s="15">
        <v>301</v>
      </c>
      <c r="C14" s="16">
        <v>101</v>
      </c>
      <c r="D14" s="16">
        <v>0</v>
      </c>
      <c r="E14" s="15">
        <v>0</v>
      </c>
      <c r="F14" s="15">
        <v>9</v>
      </c>
      <c r="G14" s="16">
        <v>2</v>
      </c>
      <c r="H14" s="16">
        <v>281</v>
      </c>
      <c r="I14" s="15">
        <v>187</v>
      </c>
      <c r="J14" s="16">
        <v>0</v>
      </c>
      <c r="K14" s="17">
        <v>160</v>
      </c>
      <c r="L14" s="5"/>
    </row>
    <row r="15" spans="1:12" ht="36.75" customHeight="1">
      <c r="A15" s="54" t="s">
        <v>26</v>
      </c>
      <c r="B15" s="15">
        <v>358</v>
      </c>
      <c r="C15" s="16">
        <v>75</v>
      </c>
      <c r="D15" s="16">
        <v>0</v>
      </c>
      <c r="E15" s="15">
        <v>0</v>
      </c>
      <c r="F15" s="15">
        <v>17</v>
      </c>
      <c r="G15" s="16">
        <v>8</v>
      </c>
      <c r="H15" s="16">
        <v>336</v>
      </c>
      <c r="I15" s="15">
        <v>214</v>
      </c>
      <c r="J15" s="16">
        <v>0</v>
      </c>
      <c r="K15" s="17">
        <v>189</v>
      </c>
      <c r="L15" s="5"/>
    </row>
    <row r="16" spans="1:12" ht="27" customHeight="1">
      <c r="A16" s="56"/>
      <c r="B16" s="57"/>
      <c r="C16" s="58"/>
      <c r="D16" s="58"/>
      <c r="E16" s="57"/>
      <c r="F16" s="57"/>
      <c r="G16" s="58"/>
      <c r="H16" s="58"/>
      <c r="I16" s="57"/>
      <c r="J16" s="58"/>
      <c r="K16" s="59"/>
      <c r="L16" s="5"/>
    </row>
    <row r="17" spans="1:12" ht="27" customHeight="1">
      <c r="A17" s="56"/>
      <c r="B17" s="57"/>
      <c r="C17" s="58"/>
      <c r="D17" s="58"/>
      <c r="E17" s="57"/>
      <c r="F17" s="57"/>
      <c r="G17" s="58"/>
      <c r="H17" s="58"/>
      <c r="I17" s="57"/>
      <c r="J17" s="58"/>
      <c r="K17" s="59"/>
      <c r="L17" s="5"/>
    </row>
    <row r="18" spans="1:12" ht="27" customHeight="1">
      <c r="A18" s="56"/>
      <c r="B18" s="57"/>
      <c r="C18" s="58"/>
      <c r="D18" s="58"/>
      <c r="E18" s="57"/>
      <c r="F18" s="57"/>
      <c r="G18" s="58"/>
      <c r="H18" s="58"/>
      <c r="I18" s="57"/>
      <c r="J18" s="58"/>
      <c r="K18" s="59"/>
      <c r="L18" s="5"/>
    </row>
    <row r="19" spans="1:12" ht="27" customHeight="1">
      <c r="A19" s="56"/>
      <c r="B19" s="57"/>
      <c r="C19" s="58"/>
      <c r="D19" s="58"/>
      <c r="E19" s="57"/>
      <c r="F19" s="57"/>
      <c r="G19" s="58"/>
      <c r="H19" s="58"/>
      <c r="I19" s="57"/>
      <c r="J19" s="58"/>
      <c r="K19" s="59"/>
      <c r="L19" s="5"/>
    </row>
    <row r="20" spans="1:12" ht="27" customHeight="1">
      <c r="A20" s="56"/>
      <c r="B20" s="57"/>
      <c r="C20" s="58"/>
      <c r="D20" s="58"/>
      <c r="E20" s="57"/>
      <c r="F20" s="57"/>
      <c r="G20" s="58"/>
      <c r="H20" s="58"/>
      <c r="I20" s="57"/>
      <c r="J20" s="58"/>
      <c r="K20" s="59"/>
      <c r="L20" s="5"/>
    </row>
    <row r="21" spans="1:12" ht="27" customHeight="1">
      <c r="A21" s="56"/>
      <c r="B21" s="57"/>
      <c r="C21" s="58"/>
      <c r="D21" s="58"/>
      <c r="E21" s="57"/>
      <c r="F21" s="57"/>
      <c r="G21" s="58"/>
      <c r="H21" s="58"/>
      <c r="I21" s="57"/>
      <c r="J21" s="58"/>
      <c r="K21" s="59"/>
      <c r="L21" s="5"/>
    </row>
    <row r="22" spans="1:12" ht="27" customHeight="1">
      <c r="A22" s="56"/>
      <c r="B22" s="57"/>
      <c r="C22" s="58"/>
      <c r="D22" s="58"/>
      <c r="E22" s="57"/>
      <c r="F22" s="57"/>
      <c r="G22" s="58"/>
      <c r="H22" s="58"/>
      <c r="I22" s="57"/>
      <c r="J22" s="58"/>
      <c r="K22" s="59"/>
      <c r="L22" s="5"/>
    </row>
    <row r="23" spans="1:12" ht="27" customHeight="1">
      <c r="A23" s="56"/>
      <c r="B23" s="57"/>
      <c r="C23" s="58"/>
      <c r="D23" s="58"/>
      <c r="E23" s="57"/>
      <c r="F23" s="57"/>
      <c r="G23" s="58"/>
      <c r="H23" s="58"/>
      <c r="I23" s="57"/>
      <c r="J23" s="58"/>
      <c r="K23" s="59"/>
      <c r="L23" s="5"/>
    </row>
    <row r="24" spans="1:12" ht="27" customHeight="1">
      <c r="A24" s="56"/>
      <c r="B24" s="57"/>
      <c r="C24" s="58"/>
      <c r="D24" s="58"/>
      <c r="E24" s="57"/>
      <c r="F24" s="57"/>
      <c r="G24" s="58"/>
      <c r="H24" s="58"/>
      <c r="I24" s="57"/>
      <c r="J24" s="58"/>
      <c r="K24" s="59"/>
      <c r="L24" s="5"/>
    </row>
    <row r="25" spans="1:12" ht="27" customHeight="1">
      <c r="A25" s="56"/>
      <c r="B25" s="57"/>
      <c r="C25" s="58"/>
      <c r="D25" s="58"/>
      <c r="E25" s="57"/>
      <c r="F25" s="57"/>
      <c r="G25" s="58"/>
      <c r="H25" s="58"/>
      <c r="I25" s="57"/>
      <c r="J25" s="58"/>
      <c r="K25" s="59"/>
      <c r="L25" s="5"/>
    </row>
    <row r="26" spans="1:12" ht="27" customHeight="1">
      <c r="A26" s="56"/>
      <c r="B26" s="57"/>
      <c r="C26" s="58"/>
      <c r="D26" s="58"/>
      <c r="E26" s="57"/>
      <c r="F26" s="57"/>
      <c r="G26" s="58"/>
      <c r="H26" s="58"/>
      <c r="I26" s="57"/>
      <c r="J26" s="58"/>
      <c r="K26" s="59"/>
      <c r="L26" s="5"/>
    </row>
    <row r="27" spans="1:12" ht="27" customHeight="1">
      <c r="A27" s="56"/>
      <c r="B27" s="57"/>
      <c r="C27" s="58"/>
      <c r="D27" s="58"/>
      <c r="E27" s="57"/>
      <c r="F27" s="57"/>
      <c r="G27" s="58"/>
      <c r="H27" s="58"/>
      <c r="I27" s="57"/>
      <c r="J27" s="58"/>
      <c r="K27" s="59"/>
      <c r="L27" s="5"/>
    </row>
    <row r="28" spans="1:12" ht="27" customHeight="1">
      <c r="A28" s="60"/>
      <c r="B28" s="57"/>
      <c r="C28" s="58"/>
      <c r="D28" s="58"/>
      <c r="E28" s="57"/>
      <c r="F28" s="57"/>
      <c r="G28" s="58"/>
      <c r="H28" s="58"/>
      <c r="I28" s="57"/>
      <c r="J28" s="58"/>
      <c r="K28" s="59"/>
      <c r="L28" s="5"/>
    </row>
    <row r="29" spans="1:12" ht="27" customHeight="1">
      <c r="A29" s="61"/>
      <c r="B29" s="57"/>
      <c r="C29" s="58"/>
      <c r="D29" s="58"/>
      <c r="E29" s="57"/>
      <c r="F29" s="57"/>
      <c r="G29" s="58"/>
      <c r="H29" s="58"/>
      <c r="I29" s="57"/>
      <c r="J29" s="58"/>
      <c r="K29" s="59"/>
      <c r="L29" s="5"/>
    </row>
    <row r="30" spans="1:12" ht="27" customHeight="1">
      <c r="A30" s="61"/>
      <c r="B30" s="57"/>
      <c r="C30" s="58"/>
      <c r="D30" s="58"/>
      <c r="E30" s="57"/>
      <c r="F30" s="57"/>
      <c r="G30" s="58"/>
      <c r="H30" s="58"/>
      <c r="I30" s="57"/>
      <c r="J30" s="58"/>
      <c r="K30" s="59"/>
      <c r="L30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2018-05-18T08:51:25Z</dcterms:modified>
  <cp:category/>
  <cp:version/>
  <cp:contentType/>
  <cp:contentStatus/>
</cp:coreProperties>
</file>